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390" windowHeight="8970" activeTab="13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１０" sheetId="10" r:id="rId10"/>
    <sheet name="１１" sheetId="11" r:id="rId11"/>
    <sheet name="１２" sheetId="12" r:id="rId12"/>
    <sheet name="１３" sheetId="13" r:id="rId13"/>
    <sheet name="１４" sheetId="14" r:id="rId14"/>
  </sheets>
  <definedNames>
    <definedName name="_xlnm.Print_Area" localSheetId="11">'１２'!$A$1:$K$46</definedName>
    <definedName name="_xlnm.Print_Area" localSheetId="6">'７'!$A$1:$M$45</definedName>
    <definedName name="_xlnm.Print_Area" localSheetId="7">'８'!$A$1:$N$45</definedName>
  </definedNames>
  <calcPr fullCalcOnLoad="1"/>
</workbook>
</file>

<file path=xl/sharedStrings.xml><?xml version="1.0" encoding="utf-8"?>
<sst xmlns="http://schemas.openxmlformats.org/spreadsheetml/2006/main" count="828" uniqueCount="169">
  <si>
    <t>飲食店営業</t>
  </si>
  <si>
    <t>仕出し屋</t>
  </si>
  <si>
    <t>そう菜店</t>
  </si>
  <si>
    <t>小計</t>
  </si>
  <si>
    <t>喫茶店営業</t>
  </si>
  <si>
    <t>乳処理業</t>
  </si>
  <si>
    <t>乳製品製造業</t>
  </si>
  <si>
    <t>集乳業</t>
  </si>
  <si>
    <t>自動販売機</t>
  </si>
  <si>
    <t>自動車</t>
  </si>
  <si>
    <t>食肉処理業</t>
  </si>
  <si>
    <t>一般</t>
  </si>
  <si>
    <t>包装</t>
  </si>
  <si>
    <t>氷雪販売業</t>
  </si>
  <si>
    <t>動物性油脂</t>
  </si>
  <si>
    <t>植物性油脂</t>
  </si>
  <si>
    <t>みそ製造業</t>
  </si>
  <si>
    <t>しょう油製造業</t>
  </si>
  <si>
    <t>ソース類製造業</t>
  </si>
  <si>
    <t>酒類製造業</t>
  </si>
  <si>
    <t>納豆製造業</t>
  </si>
  <si>
    <t>めん類製造業</t>
  </si>
  <si>
    <t>行商</t>
  </si>
  <si>
    <t>ゆでめん類</t>
  </si>
  <si>
    <t>そう菜類</t>
  </si>
  <si>
    <t>液卵製造業</t>
  </si>
  <si>
    <t>卵選別包装業</t>
  </si>
  <si>
    <t>その他</t>
  </si>
  <si>
    <t>添加物販売業</t>
  </si>
  <si>
    <t>乳さく取業</t>
  </si>
  <si>
    <t>旅館・
ホテル</t>
  </si>
  <si>
    <t>総計</t>
  </si>
  <si>
    <t>全都</t>
  </si>
  <si>
    <t>都</t>
  </si>
  <si>
    <t>市</t>
  </si>
  <si>
    <t>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</si>
  <si>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</si>
  <si>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</si>
  <si>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</si>
  <si>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</si>
  <si>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</si>
  <si>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</si>
  <si>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</si>
  <si>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</si>
  <si>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</si>
  <si>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</si>
  <si>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</si>
  <si>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</si>
  <si>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</si>
  <si>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</si>
  <si>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</si>
  <si>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</si>
  <si>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</si>
  <si>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</si>
  <si>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</si>
  <si>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</si>
  <si>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</si>
  <si>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</si>
  <si>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</si>
  <si>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</si>
  <si>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西多摩</t>
  </si>
  <si>
    <t>南多摩</t>
  </si>
  <si>
    <t>多摩立川</t>
  </si>
  <si>
    <t>多摩府中</t>
  </si>
  <si>
    <t>多摩小平</t>
  </si>
  <si>
    <t>大島</t>
  </si>
  <si>
    <t>三宅</t>
  </si>
  <si>
    <t>八丈</t>
  </si>
  <si>
    <t>小笠原</t>
  </si>
  <si>
    <t>市場</t>
  </si>
  <si>
    <t>コンビニ
エンス
ストア等</t>
  </si>
  <si>
    <t>菓子製造業</t>
  </si>
  <si>
    <t>乳類販売業</t>
  </si>
  <si>
    <t>食肉販売業</t>
  </si>
  <si>
    <t>魚介類販売業</t>
  </si>
  <si>
    <t>食肉製品
製造業</t>
  </si>
  <si>
    <t>氷雪製造業</t>
  </si>
  <si>
    <t>自動角氷
製造機</t>
  </si>
  <si>
    <t>食用油脂製造業</t>
  </si>
  <si>
    <t>マーガリン又は
ショートニング
製造業</t>
  </si>
  <si>
    <t>かん詰又は
びん詰
食品製造業</t>
  </si>
  <si>
    <t>豆腐及び
その加工品</t>
  </si>
  <si>
    <t>アイス
クリーム類</t>
  </si>
  <si>
    <t>魚介類及び
その加工品</t>
  </si>
  <si>
    <t>食料品等販売業</t>
  </si>
  <si>
    <t>集団給食</t>
  </si>
  <si>
    <t>許可を要しない食品製造業</t>
  </si>
  <si>
    <t>許可を要しない食品販売業</t>
  </si>
  <si>
    <t>食器具容器包装おもちゃ</t>
  </si>
  <si>
    <t>食器具容器
包装製造業</t>
  </si>
  <si>
    <t>食器具容器
包装販売業</t>
  </si>
  <si>
    <t>その他の
食品製造業</t>
  </si>
  <si>
    <t>23
年
度</t>
  </si>
  <si>
    <t>町田市</t>
  </si>
  <si>
    <t>⑵食品製造業取
締条例に規定す
る営業(総数)</t>
  </si>
  <si>
    <t>⑷食品衛生法施
行細則第十六条
に規定する営業
（総計）</t>
  </si>
  <si>
    <t xml:space="preserve">- </t>
  </si>
  <si>
    <t>特別牛乳
さく取処理業</t>
  </si>
  <si>
    <t>食品の冷凍又は冷蔵業</t>
  </si>
  <si>
    <t>氷雪製造業</t>
  </si>
  <si>
    <t>魚介類加工業</t>
  </si>
  <si>
    <t>学校・
幼稚園</t>
  </si>
  <si>
    <t>製粉・精米
・精麦業</t>
  </si>
  <si>
    <t>⑴食品衛生法
第五十二条に
規定する営業
（総計）</t>
  </si>
  <si>
    <t>魚介類加工品
販売業</t>
  </si>
  <si>
    <t>菓子(パンを含む）販売業</t>
  </si>
  <si>
    <t>酒類・調味料
販売業</t>
  </si>
  <si>
    <t>バー・
キャバレー</t>
  </si>
  <si>
    <t>一般飲食店</t>
  </si>
  <si>
    <t>民生食堂</t>
  </si>
  <si>
    <t>すし屋</t>
  </si>
  <si>
    <t>そば屋</t>
  </si>
  <si>
    <t>魚介類
せり売業</t>
  </si>
  <si>
    <t>食品の放射線
照射業</t>
  </si>
  <si>
    <t>清涼飲料水
製造業</t>
  </si>
  <si>
    <t>乳酸菌飲料
製造業</t>
  </si>
  <si>
    <t>豆腐製造業</t>
  </si>
  <si>
    <t>24
年
度</t>
  </si>
  <si>
    <t>食肉販売業</t>
  </si>
  <si>
    <t>給食施設</t>
  </si>
  <si>
    <t>添加物製造業</t>
  </si>
  <si>
    <t>生食用食肉取扱施設</t>
  </si>
  <si>
    <t>店舗</t>
  </si>
  <si>
    <t>専業</t>
  </si>
  <si>
    <t>ショーケース
売り</t>
  </si>
  <si>
    <t>冷凍業</t>
  </si>
  <si>
    <t>冷蔵業</t>
  </si>
  <si>
    <t>菓子</t>
  </si>
  <si>
    <t>弁当類</t>
  </si>
  <si>
    <t>一般食品</t>
  </si>
  <si>
    <t>病院・
診療所</t>
  </si>
  <si>
    <t>工場・
事業所</t>
  </si>
  <si>
    <t>つけ物
製造業</t>
  </si>
  <si>
    <t>乳肉食品</t>
  </si>
  <si>
    <t>おもちゃ
製造業</t>
  </si>
  <si>
    <t>おもちゃ
販売業</t>
  </si>
  <si>
    <t>小計</t>
  </si>
  <si>
    <t>弁当屋</t>
  </si>
  <si>
    <t>移動</t>
  </si>
  <si>
    <t>臨時</t>
  </si>
  <si>
    <t>許可ある
集団給食</t>
  </si>
  <si>
    <t>自動車</t>
  </si>
  <si>
    <t>自動販売機</t>
  </si>
  <si>
    <t>天ぷら船</t>
  </si>
  <si>
    <t>屋形船</t>
  </si>
  <si>
    <t>パン製造業</t>
  </si>
  <si>
    <t>生菓子
製造業</t>
  </si>
  <si>
    <t>その他の
菓子製造業</t>
  </si>
  <si>
    <t>あん類製造業</t>
  </si>
  <si>
    <t>アイスクリーム
類製造業</t>
  </si>
  <si>
    <t>魚肉ねり
製品製造業</t>
  </si>
  <si>
    <t>そうざい
製造業</t>
  </si>
  <si>
    <t>添加物製造業</t>
  </si>
  <si>
    <t>つけ物製造業</t>
  </si>
  <si>
    <t>製菓材料
等製造業</t>
  </si>
  <si>
    <t>粉末食品
製造業</t>
  </si>
  <si>
    <t>そう菜半製品
等製造業</t>
  </si>
  <si>
    <t>調味料等
製造業</t>
  </si>
  <si>
    <t>小計</t>
  </si>
  <si>
    <t>乳製品販売業</t>
  </si>
  <si>
    <t>アイスクリー
ム類販売業</t>
  </si>
  <si>
    <t>野菜果物
販売業</t>
  </si>
  <si>
    <t>主食販売業</t>
  </si>
  <si>
    <t>その他食品
販売業</t>
  </si>
  <si>
    <t>⑸食品衛生法施
行細則第十七条
に規定する営業
（再掲）</t>
  </si>
  <si>
    <t>ふぐの取扱規制条
例に規定する営業</t>
  </si>
  <si>
    <t>ふ 　ぐ
取扱所</t>
  </si>
  <si>
    <t>ふぐ加工
製品取扱
施　　　設</t>
  </si>
  <si>
    <r>
      <t>ふ　　 ぐ
加工製品
販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売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所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</si>
</sst>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* #,##0_);_(* \(#,##0\);_(* &quot;-&quot;_);_(@_)"/>
    <numFmt numFmtId="182" formatCode="_(&quot;R$&quot;* #,##0.00_);_(&quot;R$&quot;* \(#,##0.00\);_(&quot;R$&quot;* &quot;-&quot;??_);_(@_)"/>
    <numFmt numFmtId="183" formatCode="_(* #,##0.00_);_(* \(#,##0.00\);_(* &quot;-&quot;??_);_(@_)"/>
    <numFmt numFmtId="184" formatCode="[$-F400]h:mm:ss\ AM/PM"/>
    <numFmt numFmtId="185" formatCode="[&lt;=999]000;[&lt;=9999]000\-00;000\-0000"/>
    <numFmt numFmtId="186" formatCode="#,##0_ "/>
    <numFmt numFmtId="187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thin"/>
    </border>
    <border diagonalUp="1">
      <left style="hair"/>
      <right style="hair"/>
      <top style="double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double"/>
      <diagonal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 diagonalUp="1">
      <left style="hair"/>
      <right style="medium"/>
      <top style="double"/>
      <bottom style="hair"/>
      <diagonal style="hair"/>
    </border>
    <border diagonalUp="1">
      <left style="hair"/>
      <right style="medium"/>
      <top style="hair"/>
      <bottom style="hair"/>
      <diagonal style="hair"/>
    </border>
    <border diagonalUp="1">
      <left style="hair"/>
      <right style="medium"/>
      <top style="hair"/>
      <bottom style="double"/>
      <diagonal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double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61" applyNumberFormat="1" applyFont="1" applyBorder="1" applyAlignment="1">
      <alignment horizontal="right" vertical="center"/>
      <protection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61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right" vertical="center"/>
    </xf>
    <xf numFmtId="187" fontId="4" fillId="0" borderId="10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187" fontId="4" fillId="0" borderId="10" xfId="61" applyNumberFormat="1" applyFont="1" applyBorder="1" applyAlignment="1">
      <alignment horizontal="right"/>
      <protection/>
    </xf>
    <xf numFmtId="187" fontId="4" fillId="0" borderId="11" xfId="61" applyNumberFormat="1" applyFont="1" applyBorder="1" applyAlignment="1">
      <alignment horizontal="right"/>
      <protection/>
    </xf>
    <xf numFmtId="186" fontId="4" fillId="0" borderId="10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right" vertical="center"/>
    </xf>
    <xf numFmtId="187" fontId="4" fillId="0" borderId="14" xfId="0" applyNumberFormat="1" applyFont="1" applyBorder="1" applyAlignment="1">
      <alignment horizontal="right" vertical="center"/>
    </xf>
    <xf numFmtId="187" fontId="4" fillId="0" borderId="13" xfId="61" applyNumberFormat="1" applyFont="1" applyBorder="1" applyAlignment="1">
      <alignment horizontal="right"/>
      <protection/>
    </xf>
    <xf numFmtId="187" fontId="4" fillId="0" borderId="14" xfId="61" applyNumberFormat="1" applyFont="1" applyBorder="1" applyAlignment="1">
      <alignment horizontal="right"/>
      <protection/>
    </xf>
    <xf numFmtId="186" fontId="4" fillId="0" borderId="13" xfId="0" applyNumberFormat="1" applyFont="1" applyBorder="1" applyAlignment="1">
      <alignment horizontal="right" vertical="center"/>
    </xf>
    <xf numFmtId="187" fontId="4" fillId="0" borderId="15" xfId="0" applyNumberFormat="1" applyFont="1" applyBorder="1" applyAlignment="1">
      <alignment horizontal="right" vertical="center"/>
    </xf>
    <xf numFmtId="187" fontId="4" fillId="0" borderId="16" xfId="0" applyNumberFormat="1" applyFont="1" applyBorder="1" applyAlignment="1">
      <alignment horizontal="right" vertical="center"/>
    </xf>
    <xf numFmtId="187" fontId="4" fillId="0" borderId="15" xfId="61" applyNumberFormat="1" applyFont="1" applyBorder="1" applyAlignment="1">
      <alignment horizontal="right"/>
      <protection/>
    </xf>
    <xf numFmtId="187" fontId="4" fillId="0" borderId="16" xfId="61" applyNumberFormat="1" applyFont="1" applyBorder="1" applyAlignment="1">
      <alignment horizontal="right"/>
      <protection/>
    </xf>
    <xf numFmtId="186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distributed" textRotation="255" indent="1"/>
    </xf>
    <xf numFmtId="185" fontId="4" fillId="0" borderId="15" xfId="61" applyNumberFormat="1" applyFont="1" applyFill="1" applyBorder="1" applyAlignment="1">
      <alignment horizontal="center" vertical="distributed" textRotation="255" wrapText="1" indent="1"/>
      <protection/>
    </xf>
    <xf numFmtId="49" fontId="4" fillId="0" borderId="15" xfId="61" applyNumberFormat="1" applyFont="1" applyFill="1" applyBorder="1" applyAlignment="1">
      <alignment horizontal="center" vertical="distributed" textRotation="255" wrapText="1" indent="1" readingOrder="2"/>
      <protection/>
    </xf>
    <xf numFmtId="49" fontId="4" fillId="0" borderId="15" xfId="61" applyNumberFormat="1" applyFont="1" applyFill="1" applyBorder="1" applyAlignment="1">
      <alignment horizontal="center" vertical="distributed" textRotation="255" indent="1" readingOrder="2"/>
      <protection/>
    </xf>
    <xf numFmtId="49" fontId="4" fillId="0" borderId="15" xfId="61" applyNumberFormat="1" applyFont="1" applyBorder="1" applyAlignment="1">
      <alignment horizontal="center" vertical="distributed" textRotation="255" indent="1" readingOrder="2"/>
      <protection/>
    </xf>
    <xf numFmtId="49" fontId="4" fillId="0" borderId="16" xfId="61" applyNumberFormat="1" applyFont="1" applyBorder="1" applyAlignment="1">
      <alignment horizontal="center" vertical="distributed" textRotation="255" indent="1" readingOrder="2"/>
      <protection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61" applyFont="1" applyBorder="1" applyAlignment="1">
      <alignment horizontal="center" vertical="distributed" textRotation="255" indent="1"/>
      <protection/>
    </xf>
    <xf numFmtId="0" fontId="4" fillId="0" borderId="17" xfId="61" applyFont="1" applyBorder="1" applyAlignment="1">
      <alignment horizontal="center" vertical="distributed" textRotation="255" wrapText="1" indent="1"/>
      <protection/>
    </xf>
    <xf numFmtId="0" fontId="4" fillId="0" borderId="17" xfId="61" applyFont="1" applyFill="1" applyBorder="1" applyAlignment="1">
      <alignment horizontal="center" vertical="distributed" textRotation="255" indent="1"/>
      <protection/>
    </xf>
    <xf numFmtId="0" fontId="4" fillId="0" borderId="17" xfId="61" applyFont="1" applyFill="1" applyBorder="1" applyAlignment="1">
      <alignment horizontal="center" vertical="distributed" textRotation="255" wrapText="1" indent="1"/>
      <protection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vertical="distributed" textRotation="255" indent="1"/>
    </xf>
    <xf numFmtId="0" fontId="4" fillId="0" borderId="0" xfId="0" applyFont="1" applyFill="1" applyAlignment="1">
      <alignment vertical="center"/>
    </xf>
    <xf numFmtId="187" fontId="4" fillId="0" borderId="0" xfId="0" applyNumberFormat="1" applyFont="1" applyAlignment="1">
      <alignment vertical="center"/>
    </xf>
    <xf numFmtId="186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6" fontId="4" fillId="0" borderId="0" xfId="0" applyNumberFormat="1" applyFont="1" applyAlignment="1">
      <alignment vertical="center"/>
    </xf>
    <xf numFmtId="41" fontId="4" fillId="0" borderId="13" xfId="61" applyNumberFormat="1" applyFont="1" applyBorder="1" applyAlignment="1">
      <alignment horizontal="right"/>
      <protection/>
    </xf>
    <xf numFmtId="41" fontId="4" fillId="0" borderId="14" xfId="61" applyNumberFormat="1" applyFont="1" applyBorder="1" applyAlignment="1">
      <alignment horizontal="right"/>
      <protection/>
    </xf>
    <xf numFmtId="41" fontId="4" fillId="0" borderId="10" xfId="61" applyNumberFormat="1" applyFont="1" applyBorder="1" applyAlignment="1">
      <alignment horizontal="right"/>
      <protection/>
    </xf>
    <xf numFmtId="41" fontId="4" fillId="0" borderId="15" xfId="61" applyNumberFormat="1" applyFont="1" applyBorder="1" applyAlignment="1">
      <alignment horizontal="right"/>
      <protection/>
    </xf>
    <xf numFmtId="41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9" xfId="61" applyNumberFormat="1" applyFont="1" applyBorder="1" applyAlignment="1">
      <alignment horizontal="right"/>
      <protection/>
    </xf>
    <xf numFmtId="41" fontId="4" fillId="0" borderId="20" xfId="61" applyNumberFormat="1" applyFont="1" applyBorder="1" applyAlignment="1">
      <alignment horizontal="right"/>
      <protection/>
    </xf>
    <xf numFmtId="41" fontId="4" fillId="0" borderId="0" xfId="0" applyNumberFormat="1" applyFont="1" applyAlignment="1">
      <alignment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11" xfId="61" applyNumberFormat="1" applyFont="1" applyBorder="1" applyAlignment="1">
      <alignment horizontal="right"/>
      <protection/>
    </xf>
    <xf numFmtId="41" fontId="4" fillId="0" borderId="16" xfId="61" applyNumberFormat="1" applyFont="1" applyBorder="1" applyAlignment="1">
      <alignment horizontal="right"/>
      <protection/>
    </xf>
    <xf numFmtId="41" fontId="4" fillId="0" borderId="0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4" fillId="0" borderId="22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 vertical="center"/>
    </xf>
    <xf numFmtId="41" fontId="4" fillId="0" borderId="24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41" fontId="4" fillId="0" borderId="19" xfId="0" applyNumberFormat="1" applyFont="1" applyBorder="1" applyAlignment="1">
      <alignment horizontal="center" vertical="center"/>
    </xf>
    <xf numFmtId="41" fontId="22" fillId="0" borderId="0" xfId="0" applyNumberFormat="1" applyFont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27" xfId="0" applyNumberFormat="1" applyFont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0" fontId="4" fillId="0" borderId="17" xfId="61" applyFont="1" applyFill="1" applyBorder="1" applyAlignment="1">
      <alignment horizontal="distributed" vertical="center" textRotation="255" wrapText="1"/>
      <protection/>
    </xf>
    <xf numFmtId="0" fontId="4" fillId="0" borderId="28" xfId="61" applyFont="1" applyBorder="1" applyAlignment="1">
      <alignment horizontal="distributed" vertical="center" textRotation="255" wrapText="1"/>
      <protection/>
    </xf>
    <xf numFmtId="0" fontId="4" fillId="0" borderId="28" xfId="61" applyFont="1" applyBorder="1" applyAlignment="1">
      <alignment horizontal="center" vertical="distributed" textRotation="255" indent="1"/>
      <protection/>
    </xf>
    <xf numFmtId="0" fontId="4" fillId="0" borderId="17" xfId="0" applyFont="1" applyFill="1" applyBorder="1" applyAlignment="1">
      <alignment horizontal="center" vertical="distributed" textRotation="255" indent="1"/>
    </xf>
    <xf numFmtId="0" fontId="4" fillId="0" borderId="28" xfId="61" applyFont="1" applyFill="1" applyBorder="1" applyAlignment="1">
      <alignment horizontal="center" vertical="distributed" textRotation="255" wrapText="1" indent="1"/>
      <protection/>
    </xf>
    <xf numFmtId="41" fontId="4" fillId="0" borderId="22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41" fontId="4" fillId="0" borderId="29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1" fontId="4" fillId="0" borderId="33" xfId="0" applyNumberFormat="1" applyFont="1" applyBorder="1" applyAlignment="1">
      <alignment vertical="center"/>
    </xf>
    <xf numFmtId="41" fontId="4" fillId="0" borderId="34" xfId="0" applyNumberFormat="1" applyFont="1" applyBorder="1" applyAlignment="1">
      <alignment vertical="center"/>
    </xf>
    <xf numFmtId="41" fontId="4" fillId="0" borderId="35" xfId="0" applyNumberFormat="1" applyFont="1" applyBorder="1" applyAlignment="1">
      <alignment vertical="center"/>
    </xf>
    <xf numFmtId="41" fontId="4" fillId="0" borderId="36" xfId="0" applyNumberFormat="1" applyFont="1" applyBorder="1" applyAlignment="1">
      <alignment vertical="center"/>
    </xf>
    <xf numFmtId="41" fontId="4" fillId="0" borderId="37" xfId="0" applyNumberFormat="1" applyFont="1" applyBorder="1" applyAlignment="1">
      <alignment vertical="center"/>
    </xf>
    <xf numFmtId="41" fontId="4" fillId="0" borderId="38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" vertical="distributed" textRotation="255" wrapText="1" indent="1"/>
    </xf>
    <xf numFmtId="0" fontId="4" fillId="0" borderId="34" xfId="0" applyNumberFormat="1" applyFont="1" applyBorder="1" applyAlignment="1">
      <alignment horizontal="center" vertical="distributed" textRotation="255" wrapText="1" indent="1"/>
    </xf>
    <xf numFmtId="41" fontId="4" fillId="0" borderId="39" xfId="0" applyNumberFormat="1" applyFont="1" applyBorder="1" applyAlignment="1">
      <alignment horizontal="center" vertical="center"/>
    </xf>
    <xf numFmtId="41" fontId="4" fillId="0" borderId="10" xfId="61" applyNumberFormat="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distributed" textRotation="255" wrapText="1"/>
      <protection/>
    </xf>
    <xf numFmtId="0" fontId="4" fillId="0" borderId="28" xfId="61" applyFont="1" applyBorder="1" applyAlignment="1">
      <alignment horizontal="center" vertical="distributed" textRotation="255" wrapText="1"/>
      <protection/>
    </xf>
    <xf numFmtId="41" fontId="4" fillId="0" borderId="39" xfId="0" applyNumberFormat="1" applyFont="1" applyFill="1" applyBorder="1" applyAlignment="1">
      <alignment horizontal="center" vertical="center"/>
    </xf>
    <xf numFmtId="41" fontId="4" fillId="0" borderId="39" xfId="61" applyNumberFormat="1" applyFont="1" applyBorder="1" applyAlignment="1">
      <alignment horizontal="center" vertical="center" wrapText="1"/>
      <protection/>
    </xf>
    <xf numFmtId="41" fontId="4" fillId="0" borderId="40" xfId="0" applyNumberFormat="1" applyFont="1" applyBorder="1" applyAlignment="1">
      <alignment horizontal="center" vertical="center"/>
    </xf>
    <xf numFmtId="41" fontId="4" fillId="0" borderId="40" xfId="61" applyNumberFormat="1" applyFont="1" applyBorder="1" applyAlignment="1">
      <alignment horizontal="center" vertical="center" wrapText="1"/>
      <protection/>
    </xf>
    <xf numFmtId="41" fontId="4" fillId="0" borderId="41" xfId="0" applyNumberFormat="1" applyFont="1" applyBorder="1" applyAlignment="1">
      <alignment horizontal="center" vertical="center"/>
    </xf>
    <xf numFmtId="41" fontId="4" fillId="0" borderId="42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39" xfId="61" applyNumberFormat="1" applyFont="1" applyBorder="1" applyAlignment="1">
      <alignment horizontal="center" vertical="distributed"/>
      <protection/>
    </xf>
    <xf numFmtId="41" fontId="4" fillId="0" borderId="40" xfId="61" applyNumberFormat="1" applyFont="1" applyBorder="1" applyAlignment="1">
      <alignment horizontal="center" vertical="distributed"/>
      <protection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 wrapText="1"/>
    </xf>
    <xf numFmtId="0" fontId="22" fillId="0" borderId="10" xfId="0" applyFont="1" applyBorder="1" applyAlignment="1">
      <alignment horizontal="distributed" vertical="center" wrapText="1"/>
    </xf>
    <xf numFmtId="49" fontId="4" fillId="0" borderId="39" xfId="61" applyNumberFormat="1" applyFont="1" applyBorder="1" applyAlignment="1">
      <alignment horizontal="center" vertical="center" readingOrder="1"/>
      <protection/>
    </xf>
    <xf numFmtId="49" fontId="4" fillId="0" borderId="40" xfId="61" applyNumberFormat="1" applyFont="1" applyBorder="1" applyAlignment="1">
      <alignment horizontal="center" vertical="center" readingOrder="1"/>
      <protection/>
    </xf>
    <xf numFmtId="0" fontId="4" fillId="0" borderId="4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9" xfId="0" applyFont="1" applyFill="1" applyBorder="1" applyAlignment="1">
      <alignment horizontal="center" vertical="distributed" textRotation="255" wrapText="1" indent="1"/>
    </xf>
    <xf numFmtId="0" fontId="22" fillId="0" borderId="15" xfId="0" applyFont="1" applyBorder="1" applyAlignment="1">
      <alignment horizontal="center" vertical="distributed" textRotation="255" wrapText="1" indent="1"/>
    </xf>
    <xf numFmtId="0" fontId="4" fillId="0" borderId="39" xfId="0" applyFont="1" applyBorder="1" applyAlignment="1">
      <alignment horizontal="center" vertical="distributed" textRotation="255" indent="1"/>
    </xf>
    <xf numFmtId="0" fontId="4" fillId="0" borderId="15" xfId="0" applyFont="1" applyBorder="1" applyAlignment="1">
      <alignment horizontal="center" vertical="distributed" textRotation="255" indent="1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9" xfId="61" applyFont="1" applyFill="1" applyBorder="1" applyAlignment="1">
      <alignment horizontal="center" vertical="distributed" textRotation="255" wrapText="1" indent="1"/>
      <protection/>
    </xf>
    <xf numFmtId="0" fontId="4" fillId="0" borderId="15" xfId="61" applyFont="1" applyFill="1" applyBorder="1" applyAlignment="1">
      <alignment horizontal="center" vertical="distributed" textRotation="255" wrapText="1" indent="1"/>
      <protection/>
    </xf>
    <xf numFmtId="0" fontId="4" fillId="0" borderId="39" xfId="61" applyFont="1" applyBorder="1" applyAlignment="1">
      <alignment horizontal="center" vertical="distributed" textRotation="255" wrapText="1" indent="1"/>
      <protection/>
    </xf>
    <xf numFmtId="0" fontId="4" fillId="0" borderId="15" xfId="61" applyFont="1" applyBorder="1" applyAlignment="1">
      <alignment horizontal="center" vertical="distributed" textRotation="255" wrapText="1" indent="1"/>
      <protection/>
    </xf>
    <xf numFmtId="0" fontId="4" fillId="0" borderId="15" xfId="61" applyFont="1" applyBorder="1" applyAlignment="1">
      <alignment horizontal="center" vertical="distributed" textRotation="255" indent="1"/>
      <protection/>
    </xf>
    <xf numFmtId="0" fontId="4" fillId="0" borderId="40" xfId="61" applyFont="1" applyFill="1" applyBorder="1" applyAlignment="1">
      <alignment horizontal="center" vertical="distributed" textRotation="255" wrapText="1" indent="1"/>
      <protection/>
    </xf>
    <xf numFmtId="0" fontId="4" fillId="0" borderId="16" xfId="61" applyFont="1" applyFill="1" applyBorder="1" applyAlignment="1">
      <alignment horizontal="center" vertical="distributed" textRotation="255" indent="1"/>
      <protection/>
    </xf>
    <xf numFmtId="0" fontId="4" fillId="0" borderId="39" xfId="61" applyFont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distributed" textRotation="255" indent="1"/>
      <protection/>
    </xf>
    <xf numFmtId="0" fontId="4" fillId="0" borderId="39" xfId="61" applyFont="1" applyFill="1" applyBorder="1" applyAlignment="1">
      <alignment horizontal="center" vertical="center" wrapText="1"/>
      <protection/>
    </xf>
    <xf numFmtId="0" fontId="4" fillId="0" borderId="40" xfId="61" applyFont="1" applyFill="1" applyBorder="1" applyAlignment="1">
      <alignment horizontal="center" vertical="distributed" textRotation="255" indent="1"/>
      <protection/>
    </xf>
    <xf numFmtId="0" fontId="4" fillId="0" borderId="39" xfId="61" applyFont="1" applyFill="1" applyBorder="1" applyAlignment="1">
      <alignment horizontal="center" vertical="distributed" wrapText="1"/>
      <protection/>
    </xf>
    <xf numFmtId="0" fontId="4" fillId="0" borderId="39" xfId="61" applyFont="1" applyBorder="1" applyAlignment="1">
      <alignment horizontal="center" vertical="distributed" wrapText="1"/>
      <protection/>
    </xf>
    <xf numFmtId="0" fontId="4" fillId="0" borderId="40" xfId="61" applyFont="1" applyBorder="1" applyAlignment="1">
      <alignment horizontal="center" vertical="distributed" textRotation="255" indent="1"/>
      <protection/>
    </xf>
    <xf numFmtId="0" fontId="4" fillId="0" borderId="16" xfId="61" applyFont="1" applyBorder="1" applyAlignment="1">
      <alignment horizontal="center" vertical="distributed" textRotation="255" indent="1"/>
      <protection/>
    </xf>
    <xf numFmtId="0" fontId="4" fillId="0" borderId="39" xfId="61" applyFont="1" applyBorder="1" applyAlignment="1">
      <alignment horizontal="center" vertical="distributed" textRotation="255" indent="1"/>
      <protection/>
    </xf>
    <xf numFmtId="49" fontId="4" fillId="0" borderId="39" xfId="0" applyNumberFormat="1" applyFont="1" applyFill="1" applyBorder="1" applyAlignment="1">
      <alignment horizontal="center" vertical="center" textRotation="255" wrapText="1"/>
    </xf>
    <xf numFmtId="49" fontId="4" fillId="0" borderId="15" xfId="0" applyNumberFormat="1" applyFont="1" applyFill="1" applyBorder="1" applyAlignment="1">
      <alignment horizontal="center" vertical="center" textRotation="255"/>
    </xf>
    <xf numFmtId="0" fontId="4" fillId="0" borderId="39" xfId="61" applyFont="1" applyFill="1" applyBorder="1" applyAlignment="1">
      <alignment horizontal="center" vertical="distributed"/>
      <protection/>
    </xf>
    <xf numFmtId="0" fontId="4" fillId="0" borderId="40" xfId="61" applyFont="1" applyFill="1" applyBorder="1" applyAlignment="1">
      <alignment horizontal="center" vertical="distributed"/>
      <protection/>
    </xf>
    <xf numFmtId="0" fontId="4" fillId="0" borderId="39" xfId="61" applyFont="1" applyBorder="1" applyAlignment="1">
      <alignment horizontal="center" vertical="center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distributed" textRotation="255" indent="1"/>
    </xf>
    <xf numFmtId="0" fontId="4" fillId="0" borderId="15" xfId="0" applyFont="1" applyFill="1" applyBorder="1" applyAlignment="1">
      <alignment horizontal="center" vertical="distributed" textRotation="255" indent="1"/>
    </xf>
    <xf numFmtId="41" fontId="4" fillId="0" borderId="44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1" xfId="61" applyNumberFormat="1" applyFont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distributed" textRotation="255" indent="1"/>
      <protection/>
    </xf>
    <xf numFmtId="0" fontId="4" fillId="0" borderId="13" xfId="61" applyFont="1" applyFill="1" applyBorder="1" applyAlignment="1">
      <alignment horizontal="center" vertical="distributed" textRotation="255" wrapText="1" indent="1"/>
      <protection/>
    </xf>
    <xf numFmtId="0" fontId="4" fillId="0" borderId="47" xfId="0" applyFont="1" applyFill="1" applyBorder="1" applyAlignment="1">
      <alignment horizontal="center" vertical="distributed" textRotation="255" wrapText="1"/>
    </xf>
    <xf numFmtId="0" fontId="0" fillId="0" borderId="48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distributed" textRotation="255" indent="1"/>
    </xf>
    <xf numFmtId="0" fontId="4" fillId="0" borderId="13" xfId="61" applyFont="1" applyBorder="1" applyAlignment="1">
      <alignment horizontal="center" vertical="distributed" textRotation="255" wrapText="1" inden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61" applyFont="1" applyBorder="1" applyAlignment="1">
      <alignment horizontal="center" vertical="distributed" textRotation="255" wrapText="1" indent="1"/>
      <protection/>
    </xf>
    <xf numFmtId="0" fontId="4" fillId="0" borderId="13" xfId="61" applyFont="1" applyBorder="1" applyAlignment="1">
      <alignment horizontal="center" vertical="distributed" textRotation="255" indent="1"/>
      <protection/>
    </xf>
    <xf numFmtId="0" fontId="4" fillId="0" borderId="49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53" xfId="0" applyNumberFormat="1" applyFont="1" applyBorder="1" applyAlignment="1">
      <alignment horizontal="center" vertical="distributed" textRotation="255" wrapText="1"/>
    </xf>
    <xf numFmtId="0" fontId="0" fillId="0" borderId="17" xfId="0" applyBorder="1" applyAlignment="1">
      <alignment vertical="center"/>
    </xf>
    <xf numFmtId="41" fontId="4" fillId="0" borderId="54" xfId="0" applyNumberFormat="1" applyFont="1" applyBorder="1" applyAlignment="1">
      <alignment horizontal="center" vertical="center"/>
    </xf>
    <xf numFmtId="41" fontId="4" fillId="0" borderId="55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distributed" vertical="center" wrapText="1"/>
    </xf>
    <xf numFmtId="41" fontId="4" fillId="0" borderId="56" xfId="0" applyNumberFormat="1" applyFont="1" applyBorder="1" applyAlignment="1">
      <alignment horizontal="center" vertical="center"/>
    </xf>
    <xf numFmtId="41" fontId="4" fillId="0" borderId="52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新様式）食品業務報告(Ⅰ)H210528xls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H18" sqref="H18"/>
    </sheetView>
  </sheetViews>
  <sheetFormatPr defaultColWidth="9.00390625" defaultRowHeight="13.5" outlineLevelCol="1"/>
  <cols>
    <col min="1" max="1" width="3.00390625" style="24" customWidth="1"/>
    <col min="2" max="2" width="5.00390625" style="24" customWidth="1"/>
    <col min="3" max="3" width="8.625" style="24" customWidth="1"/>
    <col min="4" max="4" width="8.625" style="44" customWidth="1"/>
    <col min="5" max="5" width="7.50390625" style="24" customWidth="1"/>
    <col min="6" max="7" width="7.50390625" style="41" customWidth="1"/>
    <col min="8" max="8" width="8.625" style="41" customWidth="1"/>
    <col min="9" max="9" width="7.125" style="41" customWidth="1"/>
    <col min="10" max="12" width="7.50390625" style="24" customWidth="1"/>
    <col min="13" max="13" width="9.00390625" style="24" customWidth="1"/>
    <col min="14" max="14" width="0" style="24" hidden="1" customWidth="1" outlineLevel="1"/>
    <col min="15" max="15" width="9.00390625" style="24" customWidth="1" collapsed="1"/>
    <col min="16" max="16384" width="9.00390625" style="24" customWidth="1"/>
  </cols>
  <sheetData>
    <row r="1" spans="1:13" ht="14.25" customHeight="1">
      <c r="A1" s="137"/>
      <c r="B1" s="138"/>
      <c r="C1" s="135" t="s">
        <v>31</v>
      </c>
      <c r="D1" s="133" t="s">
        <v>103</v>
      </c>
      <c r="E1" s="129" t="s">
        <v>0</v>
      </c>
      <c r="F1" s="129"/>
      <c r="G1" s="129"/>
      <c r="H1" s="129"/>
      <c r="I1" s="129"/>
      <c r="J1" s="129"/>
      <c r="K1" s="129"/>
      <c r="L1" s="130"/>
      <c r="M1" s="23"/>
    </row>
    <row r="2" spans="1:14" ht="90" customHeight="1" thickBot="1">
      <c r="A2" s="124"/>
      <c r="B2" s="139"/>
      <c r="C2" s="136"/>
      <c r="D2" s="134"/>
      <c r="E2" s="26" t="s">
        <v>3</v>
      </c>
      <c r="F2" s="27" t="s">
        <v>30</v>
      </c>
      <c r="G2" s="28" t="s">
        <v>107</v>
      </c>
      <c r="H2" s="29" t="s">
        <v>108</v>
      </c>
      <c r="I2" s="29" t="s">
        <v>109</v>
      </c>
      <c r="J2" s="30" t="s">
        <v>110</v>
      </c>
      <c r="K2" s="30" t="s">
        <v>111</v>
      </c>
      <c r="L2" s="31" t="s">
        <v>1</v>
      </c>
      <c r="N2" s="24" t="s">
        <v>31</v>
      </c>
    </row>
    <row r="3" spans="1:12" ht="14.25" customHeight="1" thickTop="1">
      <c r="A3" s="122" t="s">
        <v>92</v>
      </c>
      <c r="B3" s="32" t="s">
        <v>32</v>
      </c>
      <c r="C3" s="13">
        <v>496924</v>
      </c>
      <c r="D3" s="13">
        <v>299751</v>
      </c>
      <c r="E3" s="13">
        <v>188622</v>
      </c>
      <c r="F3" s="50">
        <v>1888</v>
      </c>
      <c r="G3" s="50">
        <v>9318</v>
      </c>
      <c r="H3" s="50">
        <v>136780</v>
      </c>
      <c r="I3" s="50">
        <v>41</v>
      </c>
      <c r="J3" s="50">
        <v>5309</v>
      </c>
      <c r="K3" s="50">
        <v>5912</v>
      </c>
      <c r="L3" s="51">
        <v>1723</v>
      </c>
    </row>
    <row r="4" spans="1:12" ht="14.25" customHeight="1">
      <c r="A4" s="123"/>
      <c r="B4" s="33" t="s">
        <v>33</v>
      </c>
      <c r="C4" s="7">
        <v>100068</v>
      </c>
      <c r="D4" s="7">
        <v>49429</v>
      </c>
      <c r="E4" s="7">
        <v>27172</v>
      </c>
      <c r="F4" s="62">
        <v>719</v>
      </c>
      <c r="G4" s="62">
        <v>604</v>
      </c>
      <c r="H4" s="62">
        <v>18511</v>
      </c>
      <c r="I4" s="62" t="s">
        <v>96</v>
      </c>
      <c r="J4" s="62">
        <v>771</v>
      </c>
      <c r="K4" s="62">
        <v>919</v>
      </c>
      <c r="L4" s="63">
        <v>346</v>
      </c>
    </row>
    <row r="5" spans="1:13" ht="14.25" customHeight="1">
      <c r="A5" s="123"/>
      <c r="B5" s="33" t="s">
        <v>35</v>
      </c>
      <c r="C5" s="7">
        <v>368290</v>
      </c>
      <c r="D5" s="7">
        <v>236489</v>
      </c>
      <c r="E5" s="7">
        <v>153718</v>
      </c>
      <c r="F5" s="62">
        <v>1095</v>
      </c>
      <c r="G5" s="62">
        <v>8420</v>
      </c>
      <c r="H5" s="62">
        <v>113076</v>
      </c>
      <c r="I5" s="62">
        <v>41</v>
      </c>
      <c r="J5" s="62">
        <v>4320</v>
      </c>
      <c r="K5" s="62">
        <v>4780</v>
      </c>
      <c r="L5" s="63">
        <v>1299</v>
      </c>
      <c r="M5" s="23"/>
    </row>
    <row r="6" spans="1:13" ht="14.25" customHeight="1" thickBot="1">
      <c r="A6" s="124"/>
      <c r="B6" s="25" t="s">
        <v>34</v>
      </c>
      <c r="C6" s="18">
        <v>28566</v>
      </c>
      <c r="D6" s="18">
        <v>13833</v>
      </c>
      <c r="E6" s="18">
        <v>7732</v>
      </c>
      <c r="F6" s="64">
        <v>74</v>
      </c>
      <c r="G6" s="64">
        <v>294</v>
      </c>
      <c r="H6" s="64">
        <v>5193</v>
      </c>
      <c r="I6" s="64" t="s">
        <v>96</v>
      </c>
      <c r="J6" s="64">
        <v>218</v>
      </c>
      <c r="K6" s="64">
        <v>213</v>
      </c>
      <c r="L6" s="65">
        <v>78</v>
      </c>
      <c r="M6" s="23"/>
    </row>
    <row r="7" spans="1:14" ht="14.25" customHeight="1" thickTop="1">
      <c r="A7" s="122" t="s">
        <v>117</v>
      </c>
      <c r="B7" s="32" t="s">
        <v>32</v>
      </c>
      <c r="C7" s="15">
        <v>502272</v>
      </c>
      <c r="D7" s="15">
        <v>299507</v>
      </c>
      <c r="E7" s="15">
        <v>190274</v>
      </c>
      <c r="F7" s="46">
        <v>1871</v>
      </c>
      <c r="G7" s="46">
        <v>9588</v>
      </c>
      <c r="H7" s="46">
        <v>137747</v>
      </c>
      <c r="I7" s="46">
        <v>38</v>
      </c>
      <c r="J7" s="46">
        <v>5186</v>
      </c>
      <c r="K7" s="46">
        <v>5762</v>
      </c>
      <c r="L7" s="47">
        <v>1680</v>
      </c>
      <c r="N7" s="24" t="e">
        <f>SUM(N8:N10)</f>
        <v>#REF!</v>
      </c>
    </row>
    <row r="8" spans="1:14" ht="14.25" customHeight="1">
      <c r="A8" s="123"/>
      <c r="B8" s="33" t="s">
        <v>33</v>
      </c>
      <c r="C8" s="9">
        <v>100575</v>
      </c>
      <c r="D8" s="9">
        <v>49151</v>
      </c>
      <c r="E8" s="9">
        <v>27245</v>
      </c>
      <c r="F8" s="48">
        <v>717</v>
      </c>
      <c r="G8" s="48">
        <v>625</v>
      </c>
      <c r="H8" s="48">
        <v>18553</v>
      </c>
      <c r="I8" s="48">
        <v>0</v>
      </c>
      <c r="J8" s="48">
        <v>755</v>
      </c>
      <c r="K8" s="48">
        <v>885</v>
      </c>
      <c r="L8" s="66">
        <v>346</v>
      </c>
      <c r="N8" s="24" t="e">
        <f>SUM(N36:N45)</f>
        <v>#REF!</v>
      </c>
    </row>
    <row r="9" spans="1:14" ht="14.25" customHeight="1">
      <c r="A9" s="123"/>
      <c r="B9" s="33" t="s">
        <v>35</v>
      </c>
      <c r="C9" s="9">
        <v>373207</v>
      </c>
      <c r="D9" s="9">
        <v>236419</v>
      </c>
      <c r="E9" s="9">
        <v>155189</v>
      </c>
      <c r="F9" s="48">
        <v>1081</v>
      </c>
      <c r="G9" s="48">
        <v>8662</v>
      </c>
      <c r="H9" s="48">
        <v>113952</v>
      </c>
      <c r="I9" s="48">
        <v>38</v>
      </c>
      <c r="J9" s="48">
        <v>4211</v>
      </c>
      <c r="K9" s="48">
        <v>4675</v>
      </c>
      <c r="L9" s="66">
        <v>1258</v>
      </c>
      <c r="N9" s="23" t="e">
        <f>SUM(N11:N33)</f>
        <v>#REF!</v>
      </c>
    </row>
    <row r="10" spans="1:14" ht="14.25" customHeight="1" thickBot="1">
      <c r="A10" s="124"/>
      <c r="B10" s="25" t="s">
        <v>34</v>
      </c>
      <c r="C10" s="20">
        <v>28490</v>
      </c>
      <c r="D10" s="20">
        <v>13937</v>
      </c>
      <c r="E10" s="20">
        <v>7840</v>
      </c>
      <c r="F10" s="49">
        <v>73</v>
      </c>
      <c r="G10" s="49">
        <v>301</v>
      </c>
      <c r="H10" s="49">
        <v>5242</v>
      </c>
      <c r="I10" s="49">
        <v>0</v>
      </c>
      <c r="J10" s="49">
        <v>220</v>
      </c>
      <c r="K10" s="49">
        <v>202</v>
      </c>
      <c r="L10" s="67">
        <v>76</v>
      </c>
      <c r="N10" s="24" t="e">
        <f>N34+N35</f>
        <v>#REF!</v>
      </c>
    </row>
    <row r="11" spans="1:14" ht="14.25" customHeight="1" thickTop="1">
      <c r="A11" s="131" t="s">
        <v>36</v>
      </c>
      <c r="B11" s="132"/>
      <c r="C11" s="17">
        <v>17339</v>
      </c>
      <c r="D11" s="17">
        <v>13105</v>
      </c>
      <c r="E11" s="17">
        <v>7907</v>
      </c>
      <c r="F11" s="50">
        <v>57</v>
      </c>
      <c r="G11" s="50">
        <v>161</v>
      </c>
      <c r="H11" s="50">
        <v>6104</v>
      </c>
      <c r="I11" s="50">
        <v>0</v>
      </c>
      <c r="J11" s="50">
        <v>205</v>
      </c>
      <c r="K11" s="50">
        <v>346</v>
      </c>
      <c r="L11" s="51">
        <v>12</v>
      </c>
      <c r="N11" s="45" t="e">
        <f>D11+８!F11+'１０'!H12+'１０'!J12+'１０'!#REF!</f>
        <v>#REF!</v>
      </c>
    </row>
    <row r="12" spans="1:14" ht="14.25" customHeight="1">
      <c r="A12" s="125" t="s">
        <v>37</v>
      </c>
      <c r="B12" s="126"/>
      <c r="C12" s="11">
        <v>22324</v>
      </c>
      <c r="D12" s="11">
        <v>15836</v>
      </c>
      <c r="E12" s="11">
        <v>11069</v>
      </c>
      <c r="F12" s="62">
        <v>64</v>
      </c>
      <c r="G12" s="62">
        <v>1944</v>
      </c>
      <c r="H12" s="62">
        <v>7329</v>
      </c>
      <c r="I12" s="62">
        <v>1</v>
      </c>
      <c r="J12" s="62">
        <v>460</v>
      </c>
      <c r="K12" s="62">
        <v>293</v>
      </c>
      <c r="L12" s="63">
        <v>36</v>
      </c>
      <c r="M12" s="23"/>
      <c r="N12" s="45" t="e">
        <f>D12+８!F12+'１０'!H13+'１０'!J13+'１０'!#REF!</f>
        <v>#REF!</v>
      </c>
    </row>
    <row r="13" spans="1:14" ht="14.25" customHeight="1">
      <c r="A13" s="127" t="s">
        <v>38</v>
      </c>
      <c r="B13" s="128"/>
      <c r="C13" s="11">
        <v>30215</v>
      </c>
      <c r="D13" s="11">
        <v>22931</v>
      </c>
      <c r="E13" s="11">
        <v>15423</v>
      </c>
      <c r="F13" s="62">
        <v>60</v>
      </c>
      <c r="G13" s="62">
        <v>1394</v>
      </c>
      <c r="H13" s="62">
        <v>11692</v>
      </c>
      <c r="I13" s="62">
        <v>2</v>
      </c>
      <c r="J13" s="62">
        <v>404</v>
      </c>
      <c r="K13" s="62">
        <v>346</v>
      </c>
      <c r="L13" s="63">
        <v>68</v>
      </c>
      <c r="M13" s="23"/>
      <c r="N13" s="45" t="e">
        <f>D13+８!F13+'１０'!H14+'１０'!J14+'１０'!#REF!</f>
        <v>#REF!</v>
      </c>
    </row>
    <row r="14" spans="1:14" ht="14.25" customHeight="1">
      <c r="A14" s="125" t="s">
        <v>39</v>
      </c>
      <c r="B14" s="126"/>
      <c r="C14" s="11">
        <v>27251</v>
      </c>
      <c r="D14" s="11">
        <v>19286</v>
      </c>
      <c r="E14" s="11">
        <v>14470</v>
      </c>
      <c r="F14" s="62">
        <v>151</v>
      </c>
      <c r="G14" s="62">
        <v>1855</v>
      </c>
      <c r="H14" s="62">
        <v>11056</v>
      </c>
      <c r="I14" s="62">
        <v>0</v>
      </c>
      <c r="J14" s="62">
        <v>250</v>
      </c>
      <c r="K14" s="62">
        <v>251</v>
      </c>
      <c r="L14" s="63">
        <v>61</v>
      </c>
      <c r="M14" s="23"/>
      <c r="N14" s="45" t="e">
        <f>D14+８!F14+'１０'!H15+'１０'!J15+'１０'!#REF!</f>
        <v>#REF!</v>
      </c>
    </row>
    <row r="15" spans="1:14" ht="14.25" customHeight="1">
      <c r="A15" s="125" t="s">
        <v>40</v>
      </c>
      <c r="B15" s="126"/>
      <c r="C15" s="11">
        <v>8707</v>
      </c>
      <c r="D15" s="11">
        <v>5466</v>
      </c>
      <c r="E15" s="11">
        <v>3555</v>
      </c>
      <c r="F15" s="62">
        <v>37</v>
      </c>
      <c r="G15" s="62">
        <v>64</v>
      </c>
      <c r="H15" s="62">
        <v>2766</v>
      </c>
      <c r="I15" s="62">
        <v>2</v>
      </c>
      <c r="J15" s="62">
        <v>95</v>
      </c>
      <c r="K15" s="62">
        <v>139</v>
      </c>
      <c r="L15" s="63">
        <v>34</v>
      </c>
      <c r="N15" s="23" t="e">
        <f>D15+８!F15+'１０'!H16+'１０'!J16+'１０'!#REF!</f>
        <v>#REF!</v>
      </c>
    </row>
    <row r="16" spans="1:14" ht="14.25" customHeight="1">
      <c r="A16" s="125" t="s">
        <v>41</v>
      </c>
      <c r="B16" s="126"/>
      <c r="C16" s="11">
        <v>15555</v>
      </c>
      <c r="D16" s="11">
        <v>10347</v>
      </c>
      <c r="E16" s="11">
        <v>7537</v>
      </c>
      <c r="F16" s="62">
        <v>205</v>
      </c>
      <c r="G16" s="62">
        <v>352</v>
      </c>
      <c r="H16" s="62">
        <v>5273</v>
      </c>
      <c r="I16" s="62">
        <v>5</v>
      </c>
      <c r="J16" s="62">
        <v>219</v>
      </c>
      <c r="K16" s="62">
        <v>265</v>
      </c>
      <c r="L16" s="63">
        <v>47</v>
      </c>
      <c r="N16" s="24" t="e">
        <f>D16+８!F16+'１０'!H17+'１０'!J17+'１０'!#REF!</f>
        <v>#REF!</v>
      </c>
    </row>
    <row r="17" spans="1:14" ht="14.25" customHeight="1">
      <c r="A17" s="125" t="s">
        <v>42</v>
      </c>
      <c r="B17" s="126"/>
      <c r="C17" s="11">
        <v>13282</v>
      </c>
      <c r="D17" s="11">
        <v>6971</v>
      </c>
      <c r="E17" s="11">
        <v>4694</v>
      </c>
      <c r="F17" s="62">
        <v>34</v>
      </c>
      <c r="G17" s="62">
        <v>431</v>
      </c>
      <c r="H17" s="62">
        <v>3078</v>
      </c>
      <c r="I17" s="62">
        <v>8</v>
      </c>
      <c r="J17" s="62">
        <v>120</v>
      </c>
      <c r="K17" s="62">
        <v>161</v>
      </c>
      <c r="L17" s="63">
        <v>43</v>
      </c>
      <c r="N17" s="24" t="e">
        <f>D17+８!F17+'１０'!H18+'１０'!J18+'１０'!#REF!</f>
        <v>#REF!</v>
      </c>
    </row>
    <row r="18" spans="1:14" ht="14.25" customHeight="1">
      <c r="A18" s="125" t="s">
        <v>43</v>
      </c>
      <c r="B18" s="126"/>
      <c r="C18" s="11">
        <v>16355</v>
      </c>
      <c r="D18" s="11">
        <v>10262</v>
      </c>
      <c r="E18" s="11">
        <v>5697</v>
      </c>
      <c r="F18" s="62">
        <v>21</v>
      </c>
      <c r="G18" s="62">
        <v>29</v>
      </c>
      <c r="H18" s="62">
        <v>4278</v>
      </c>
      <c r="I18" s="62">
        <v>4</v>
      </c>
      <c r="J18" s="62">
        <v>143</v>
      </c>
      <c r="K18" s="62">
        <v>174</v>
      </c>
      <c r="L18" s="63">
        <v>67</v>
      </c>
      <c r="N18" s="24" t="e">
        <f>D18+８!F18+'１０'!H19+'１０'!J19+'１０'!#REF!</f>
        <v>#REF!</v>
      </c>
    </row>
    <row r="19" spans="1:14" ht="14.25" customHeight="1">
      <c r="A19" s="125" t="s">
        <v>44</v>
      </c>
      <c r="B19" s="126"/>
      <c r="C19" s="11">
        <v>15362</v>
      </c>
      <c r="D19" s="11">
        <v>9650</v>
      </c>
      <c r="E19" s="11">
        <v>6053</v>
      </c>
      <c r="F19" s="62">
        <v>57</v>
      </c>
      <c r="G19" s="62">
        <v>235</v>
      </c>
      <c r="H19" s="62">
        <v>4276</v>
      </c>
      <c r="I19" s="62">
        <v>5</v>
      </c>
      <c r="J19" s="62">
        <v>210</v>
      </c>
      <c r="K19" s="62">
        <v>192</v>
      </c>
      <c r="L19" s="63">
        <v>54</v>
      </c>
      <c r="M19" s="23"/>
      <c r="N19" s="24" t="e">
        <f>D19+８!F19+'１０'!H20+'１０'!J20+'１０'!#REF!</f>
        <v>#REF!</v>
      </c>
    </row>
    <row r="20" spans="1:14" ht="14.25" customHeight="1">
      <c r="A20" s="125" t="s">
        <v>45</v>
      </c>
      <c r="B20" s="126"/>
      <c r="C20" s="11">
        <v>8373</v>
      </c>
      <c r="D20" s="11">
        <v>5550</v>
      </c>
      <c r="E20" s="11">
        <v>3765</v>
      </c>
      <c r="F20" s="62">
        <v>9</v>
      </c>
      <c r="G20" s="62">
        <v>84</v>
      </c>
      <c r="H20" s="62">
        <v>2831</v>
      </c>
      <c r="I20" s="62">
        <v>0</v>
      </c>
      <c r="J20" s="62">
        <v>110</v>
      </c>
      <c r="K20" s="62">
        <v>107</v>
      </c>
      <c r="L20" s="63">
        <v>51</v>
      </c>
      <c r="N20" s="24" t="e">
        <f>D20+８!F20+'１０'!H21+'１０'!J21+'１０'!#REF!</f>
        <v>#REF!</v>
      </c>
    </row>
    <row r="21" spans="1:14" ht="14.25" customHeight="1">
      <c r="A21" s="125" t="s">
        <v>46</v>
      </c>
      <c r="B21" s="126"/>
      <c r="C21" s="11">
        <v>22678</v>
      </c>
      <c r="D21" s="11">
        <v>13095</v>
      </c>
      <c r="E21" s="11">
        <v>7868</v>
      </c>
      <c r="F21" s="62">
        <v>57</v>
      </c>
      <c r="G21" s="62">
        <v>201</v>
      </c>
      <c r="H21" s="62">
        <v>5499</v>
      </c>
      <c r="I21" s="62">
        <v>1</v>
      </c>
      <c r="J21" s="62">
        <v>213</v>
      </c>
      <c r="K21" s="62">
        <v>250</v>
      </c>
      <c r="L21" s="63">
        <v>91</v>
      </c>
      <c r="N21" s="24" t="e">
        <f>D21+８!F21+'１０'!H22+'１０'!J22+'１０'!#REF!</f>
        <v>#REF!</v>
      </c>
    </row>
    <row r="22" spans="1:14" ht="14.25" customHeight="1">
      <c r="A22" s="125" t="s">
        <v>47</v>
      </c>
      <c r="B22" s="126"/>
      <c r="C22" s="11">
        <v>24903</v>
      </c>
      <c r="D22" s="11">
        <v>12573</v>
      </c>
      <c r="E22" s="11">
        <v>7962</v>
      </c>
      <c r="F22" s="62">
        <v>6</v>
      </c>
      <c r="G22" s="62">
        <v>47</v>
      </c>
      <c r="H22" s="62">
        <v>6099</v>
      </c>
      <c r="I22" s="62">
        <v>1</v>
      </c>
      <c r="J22" s="62">
        <v>214</v>
      </c>
      <c r="K22" s="62">
        <v>242</v>
      </c>
      <c r="L22" s="63">
        <v>108</v>
      </c>
      <c r="N22" s="24" t="e">
        <f>D22+８!F22+'１０'!H23+'１０'!J23+'１０'!#REF!</f>
        <v>#REF!</v>
      </c>
    </row>
    <row r="23" spans="1:14" ht="14.25" customHeight="1">
      <c r="A23" s="125" t="s">
        <v>48</v>
      </c>
      <c r="B23" s="126"/>
      <c r="C23" s="11">
        <v>18063</v>
      </c>
      <c r="D23" s="11">
        <v>13424</v>
      </c>
      <c r="E23" s="11">
        <v>9242</v>
      </c>
      <c r="F23" s="62">
        <v>94</v>
      </c>
      <c r="G23" s="62">
        <v>599</v>
      </c>
      <c r="H23" s="62">
        <v>7306</v>
      </c>
      <c r="I23" s="62">
        <v>0</v>
      </c>
      <c r="J23" s="62">
        <v>163</v>
      </c>
      <c r="K23" s="62">
        <v>190</v>
      </c>
      <c r="L23" s="63">
        <v>45</v>
      </c>
      <c r="N23" s="24" t="e">
        <f>D23+８!F23+'１０'!H24+'１０'!J24+'１０'!#REF!</f>
        <v>#REF!</v>
      </c>
    </row>
    <row r="24" spans="1:14" ht="14.25" customHeight="1">
      <c r="A24" s="125" t="s">
        <v>49</v>
      </c>
      <c r="B24" s="126"/>
      <c r="C24" s="11">
        <v>10260</v>
      </c>
      <c r="D24" s="11">
        <v>6056</v>
      </c>
      <c r="E24" s="11">
        <v>4098</v>
      </c>
      <c r="F24" s="62">
        <v>4</v>
      </c>
      <c r="G24" s="62">
        <v>120</v>
      </c>
      <c r="H24" s="62">
        <v>3184</v>
      </c>
      <c r="I24" s="62">
        <v>1</v>
      </c>
      <c r="J24" s="62">
        <v>137</v>
      </c>
      <c r="K24" s="62">
        <v>127</v>
      </c>
      <c r="L24" s="63">
        <v>28</v>
      </c>
      <c r="N24" s="24" t="e">
        <f>D24+８!F24+'１０'!H25+'１０'!J25+'１０'!#REF!</f>
        <v>#REF!</v>
      </c>
    </row>
    <row r="25" spans="1:14" ht="14.25" customHeight="1">
      <c r="A25" s="125" t="s">
        <v>50</v>
      </c>
      <c r="B25" s="126"/>
      <c r="C25" s="11">
        <v>14319</v>
      </c>
      <c r="D25" s="11">
        <v>8091</v>
      </c>
      <c r="E25" s="11">
        <v>5412</v>
      </c>
      <c r="F25" s="62">
        <v>10</v>
      </c>
      <c r="G25" s="62">
        <v>76</v>
      </c>
      <c r="H25" s="62">
        <v>4157</v>
      </c>
      <c r="I25" s="62">
        <v>0</v>
      </c>
      <c r="J25" s="62">
        <v>135</v>
      </c>
      <c r="K25" s="62">
        <v>172</v>
      </c>
      <c r="L25" s="63">
        <v>58</v>
      </c>
      <c r="M25" s="23"/>
      <c r="N25" s="24" t="e">
        <f>D25+８!F25+'１０'!H26+'１０'!J26+'１０'!#REF!</f>
        <v>#REF!</v>
      </c>
    </row>
    <row r="26" spans="1:14" ht="14.25" customHeight="1">
      <c r="A26" s="125" t="s">
        <v>51</v>
      </c>
      <c r="B26" s="126"/>
      <c r="C26" s="11">
        <v>14631</v>
      </c>
      <c r="D26" s="11">
        <v>9733</v>
      </c>
      <c r="E26" s="11">
        <v>6692</v>
      </c>
      <c r="F26" s="62">
        <v>98</v>
      </c>
      <c r="G26" s="62">
        <v>377</v>
      </c>
      <c r="H26" s="62">
        <v>5065</v>
      </c>
      <c r="I26" s="62">
        <v>2</v>
      </c>
      <c r="J26" s="62">
        <v>168</v>
      </c>
      <c r="K26" s="62">
        <v>205</v>
      </c>
      <c r="L26" s="63">
        <v>50</v>
      </c>
      <c r="N26" s="24" t="e">
        <f>D26+８!F26+'１０'!H27+'１０'!J27+'１０'!#REF!</f>
        <v>#REF!</v>
      </c>
    </row>
    <row r="27" spans="1:14" ht="14.25" customHeight="1">
      <c r="A27" s="125" t="s">
        <v>52</v>
      </c>
      <c r="B27" s="126"/>
      <c r="C27" s="11">
        <v>11717</v>
      </c>
      <c r="D27" s="11">
        <v>6361</v>
      </c>
      <c r="E27" s="11">
        <v>4172</v>
      </c>
      <c r="F27" s="62">
        <v>12</v>
      </c>
      <c r="G27" s="62">
        <v>93</v>
      </c>
      <c r="H27" s="62">
        <v>3146</v>
      </c>
      <c r="I27" s="62">
        <v>0</v>
      </c>
      <c r="J27" s="62">
        <v>114</v>
      </c>
      <c r="K27" s="62">
        <v>125</v>
      </c>
      <c r="L27" s="63">
        <v>45</v>
      </c>
      <c r="N27" s="24" t="e">
        <f>D27+８!F27+'１０'!H28+'１０'!J28+'１０'!#REF!</f>
        <v>#REF!</v>
      </c>
    </row>
    <row r="28" spans="1:14" ht="14.25" customHeight="1">
      <c r="A28" s="125" t="s">
        <v>53</v>
      </c>
      <c r="B28" s="126"/>
      <c r="C28" s="11">
        <v>7297</v>
      </c>
      <c r="D28" s="11">
        <v>3852</v>
      </c>
      <c r="E28" s="11">
        <v>2470</v>
      </c>
      <c r="F28" s="62">
        <v>14</v>
      </c>
      <c r="G28" s="62">
        <v>13</v>
      </c>
      <c r="H28" s="62">
        <v>1777</v>
      </c>
      <c r="I28" s="62">
        <v>5</v>
      </c>
      <c r="J28" s="62">
        <v>81</v>
      </c>
      <c r="K28" s="62">
        <v>104</v>
      </c>
      <c r="L28" s="63">
        <v>32</v>
      </c>
      <c r="N28" s="24" t="e">
        <f>D28+８!F28+'１０'!H29+'１０'!J29+'１０'!#REF!</f>
        <v>#REF!</v>
      </c>
    </row>
    <row r="29" spans="1:14" ht="14.25" customHeight="1">
      <c r="A29" s="125" t="s">
        <v>54</v>
      </c>
      <c r="B29" s="126"/>
      <c r="C29" s="11">
        <v>13750</v>
      </c>
      <c r="D29" s="11">
        <v>8303</v>
      </c>
      <c r="E29" s="11">
        <v>4965</v>
      </c>
      <c r="F29" s="62">
        <v>5</v>
      </c>
      <c r="G29" s="62">
        <v>42</v>
      </c>
      <c r="H29" s="62">
        <v>3663</v>
      </c>
      <c r="I29" s="62">
        <v>1</v>
      </c>
      <c r="J29" s="62">
        <v>122</v>
      </c>
      <c r="K29" s="62">
        <v>185</v>
      </c>
      <c r="L29" s="63">
        <v>81</v>
      </c>
      <c r="N29" s="24" t="e">
        <f>D29+８!F29+'１０'!H30+'１０'!J30+'１０'!#REF!</f>
        <v>#REF!</v>
      </c>
    </row>
    <row r="30" spans="1:14" ht="14.25" customHeight="1">
      <c r="A30" s="125" t="s">
        <v>55</v>
      </c>
      <c r="B30" s="126"/>
      <c r="C30" s="11">
        <v>13543</v>
      </c>
      <c r="D30" s="11">
        <v>8139</v>
      </c>
      <c r="E30" s="11">
        <v>4736</v>
      </c>
      <c r="F30" s="62">
        <v>4</v>
      </c>
      <c r="G30" s="62">
        <v>105</v>
      </c>
      <c r="H30" s="62">
        <v>3386</v>
      </c>
      <c r="I30" s="62">
        <v>0</v>
      </c>
      <c r="J30" s="62">
        <v>176</v>
      </c>
      <c r="K30" s="62">
        <v>184</v>
      </c>
      <c r="L30" s="63">
        <v>78</v>
      </c>
      <c r="N30" s="24" t="e">
        <f>D30+８!F30+'１０'!H31+'１０'!J31+'１０'!#REF!</f>
        <v>#REF!</v>
      </c>
    </row>
    <row r="31" spans="1:14" ht="14.25" customHeight="1">
      <c r="A31" s="125" t="s">
        <v>56</v>
      </c>
      <c r="B31" s="126"/>
      <c r="C31" s="11">
        <v>17244</v>
      </c>
      <c r="D31" s="11">
        <v>10483</v>
      </c>
      <c r="E31" s="11">
        <v>6453</v>
      </c>
      <c r="F31" s="62">
        <v>38</v>
      </c>
      <c r="G31" s="62">
        <v>10</v>
      </c>
      <c r="H31" s="62">
        <v>4529</v>
      </c>
      <c r="I31" s="62">
        <v>0</v>
      </c>
      <c r="J31" s="62">
        <v>175</v>
      </c>
      <c r="K31" s="62">
        <v>250</v>
      </c>
      <c r="L31" s="63">
        <v>78</v>
      </c>
      <c r="N31" s="24" t="e">
        <f>D31+８!F31+'１０'!H32+'１０'!J32+'１０'!#REF!</f>
        <v>#REF!</v>
      </c>
    </row>
    <row r="32" spans="1:14" ht="14.25" customHeight="1">
      <c r="A32" s="125" t="s">
        <v>57</v>
      </c>
      <c r="B32" s="126"/>
      <c r="C32" s="11">
        <v>14196</v>
      </c>
      <c r="D32" s="11">
        <v>7368</v>
      </c>
      <c r="E32" s="11">
        <v>4808</v>
      </c>
      <c r="F32" s="62">
        <v>11</v>
      </c>
      <c r="G32" s="62">
        <v>122</v>
      </c>
      <c r="H32" s="62">
        <v>3249</v>
      </c>
      <c r="I32" s="62">
        <v>0</v>
      </c>
      <c r="J32" s="62">
        <v>123</v>
      </c>
      <c r="K32" s="62">
        <v>201</v>
      </c>
      <c r="L32" s="63">
        <v>51</v>
      </c>
      <c r="N32" s="24" t="e">
        <f>D32+８!F32+'１０'!H33+'１０'!J33+'１０'!#REF!</f>
        <v>#REF!</v>
      </c>
    </row>
    <row r="33" spans="1:14" ht="14.25" customHeight="1" thickBot="1">
      <c r="A33" s="140" t="s">
        <v>58</v>
      </c>
      <c r="B33" s="141"/>
      <c r="C33" s="22">
        <v>15843</v>
      </c>
      <c r="D33" s="22">
        <v>9537</v>
      </c>
      <c r="E33" s="22">
        <v>6141</v>
      </c>
      <c r="F33" s="64">
        <v>33</v>
      </c>
      <c r="G33" s="64">
        <v>308</v>
      </c>
      <c r="H33" s="64">
        <v>4209</v>
      </c>
      <c r="I33" s="64">
        <v>0</v>
      </c>
      <c r="J33" s="64">
        <v>174</v>
      </c>
      <c r="K33" s="64">
        <v>166</v>
      </c>
      <c r="L33" s="65">
        <v>40</v>
      </c>
      <c r="M33" s="23"/>
      <c r="N33" s="24" t="e">
        <f>D33+８!F33+'１０'!H34+'１０'!J34+'１０'!#REF!</f>
        <v>#REF!</v>
      </c>
    </row>
    <row r="34" spans="1:14" ht="14.25" customHeight="1" thickTop="1">
      <c r="A34" s="131" t="s">
        <v>59</v>
      </c>
      <c r="B34" s="132"/>
      <c r="C34" s="17">
        <v>16005</v>
      </c>
      <c r="D34" s="17">
        <v>8750</v>
      </c>
      <c r="E34" s="17">
        <v>4917</v>
      </c>
      <c r="F34" s="50">
        <v>50</v>
      </c>
      <c r="G34" s="50">
        <v>200</v>
      </c>
      <c r="H34" s="50">
        <v>3249</v>
      </c>
      <c r="I34" s="50">
        <v>0</v>
      </c>
      <c r="J34" s="50">
        <v>147</v>
      </c>
      <c r="K34" s="50">
        <v>118</v>
      </c>
      <c r="L34" s="51">
        <v>46</v>
      </c>
      <c r="N34" s="24" t="e">
        <f>D34+８!F34+'１０'!H35+'１０'!J35+'１０'!#REF!</f>
        <v>#REF!</v>
      </c>
    </row>
    <row r="35" spans="1:14" ht="14.25" customHeight="1" thickBot="1">
      <c r="A35" s="140" t="s">
        <v>93</v>
      </c>
      <c r="B35" s="141"/>
      <c r="C35" s="22">
        <v>12485</v>
      </c>
      <c r="D35" s="22">
        <v>5187</v>
      </c>
      <c r="E35" s="22">
        <v>2923</v>
      </c>
      <c r="F35" s="64">
        <v>23</v>
      </c>
      <c r="G35" s="64">
        <v>101</v>
      </c>
      <c r="H35" s="64">
        <v>1993</v>
      </c>
      <c r="I35" s="64">
        <v>0</v>
      </c>
      <c r="J35" s="64">
        <v>73</v>
      </c>
      <c r="K35" s="64">
        <v>84</v>
      </c>
      <c r="L35" s="65">
        <v>30</v>
      </c>
      <c r="N35" s="24" t="e">
        <f>D35+８!F35+'１０'!H36+'１０'!J36+'１０'!#REF!</f>
        <v>#REF!</v>
      </c>
    </row>
    <row r="36" spans="1:14" ht="14.25" customHeight="1" thickTop="1">
      <c r="A36" s="131" t="s">
        <v>60</v>
      </c>
      <c r="B36" s="132"/>
      <c r="C36" s="17">
        <v>13547</v>
      </c>
      <c r="D36" s="17">
        <v>7316</v>
      </c>
      <c r="E36" s="17">
        <v>4184</v>
      </c>
      <c r="F36" s="50">
        <v>118</v>
      </c>
      <c r="G36" s="50">
        <v>106</v>
      </c>
      <c r="H36" s="50">
        <v>2762</v>
      </c>
      <c r="I36" s="50">
        <v>0</v>
      </c>
      <c r="J36" s="50">
        <v>109</v>
      </c>
      <c r="K36" s="50">
        <v>127</v>
      </c>
      <c r="L36" s="51">
        <v>50</v>
      </c>
      <c r="N36" s="24" t="e">
        <f>D36+８!F36+'１０'!H37+'１０'!J37+'１０'!#REF!</f>
        <v>#REF!</v>
      </c>
    </row>
    <row r="37" spans="1:14" ht="14.25" customHeight="1">
      <c r="A37" s="125" t="s">
        <v>61</v>
      </c>
      <c r="B37" s="126"/>
      <c r="C37" s="11">
        <v>8201</v>
      </c>
      <c r="D37" s="11">
        <v>4576</v>
      </c>
      <c r="E37" s="11">
        <v>2387</v>
      </c>
      <c r="F37" s="62">
        <v>11</v>
      </c>
      <c r="G37" s="62">
        <v>23</v>
      </c>
      <c r="H37" s="62">
        <v>1602</v>
      </c>
      <c r="I37" s="62">
        <v>0</v>
      </c>
      <c r="J37" s="62">
        <v>55</v>
      </c>
      <c r="K37" s="62">
        <v>82</v>
      </c>
      <c r="L37" s="63">
        <v>43</v>
      </c>
      <c r="N37" s="24" t="e">
        <f>D37+８!F37+'１０'!H38+'１０'!J38+'１０'!#REF!</f>
        <v>#REF!</v>
      </c>
    </row>
    <row r="38" spans="1:14" ht="14.25" customHeight="1">
      <c r="A38" s="125" t="s">
        <v>62</v>
      </c>
      <c r="B38" s="126"/>
      <c r="C38" s="11">
        <v>21878</v>
      </c>
      <c r="D38" s="11">
        <v>10572</v>
      </c>
      <c r="E38" s="11">
        <v>6171</v>
      </c>
      <c r="F38" s="62">
        <v>64</v>
      </c>
      <c r="G38" s="62">
        <v>213</v>
      </c>
      <c r="H38" s="62">
        <v>4339</v>
      </c>
      <c r="I38" s="62">
        <v>0</v>
      </c>
      <c r="J38" s="62">
        <v>148</v>
      </c>
      <c r="K38" s="62">
        <v>197</v>
      </c>
      <c r="L38" s="63">
        <v>72</v>
      </c>
      <c r="N38" s="24" t="e">
        <f>D38+８!F38+'１０'!H39+'１０'!J39+'１０'!#REF!</f>
        <v>#REF!</v>
      </c>
    </row>
    <row r="39" spans="1:14" ht="14.25" customHeight="1">
      <c r="A39" s="125" t="s">
        <v>63</v>
      </c>
      <c r="B39" s="126"/>
      <c r="C39" s="11">
        <v>30661</v>
      </c>
      <c r="D39" s="11">
        <v>14764</v>
      </c>
      <c r="E39" s="11">
        <v>8480</v>
      </c>
      <c r="F39" s="62">
        <v>39</v>
      </c>
      <c r="G39" s="62">
        <v>217</v>
      </c>
      <c r="H39" s="62">
        <v>6007</v>
      </c>
      <c r="I39" s="62">
        <v>0</v>
      </c>
      <c r="J39" s="62">
        <v>254</v>
      </c>
      <c r="K39" s="62">
        <v>284</v>
      </c>
      <c r="L39" s="63">
        <v>113</v>
      </c>
      <c r="N39" s="24" t="e">
        <f>D39+８!F39+'１０'!H40+'１０'!J40+'１０'!#REF!</f>
        <v>#REF!</v>
      </c>
    </row>
    <row r="40" spans="1:14" ht="14.25" customHeight="1">
      <c r="A40" s="125" t="s">
        <v>64</v>
      </c>
      <c r="B40" s="126"/>
      <c r="C40" s="11">
        <v>19371</v>
      </c>
      <c r="D40" s="11">
        <v>8525</v>
      </c>
      <c r="E40" s="11">
        <v>4722</v>
      </c>
      <c r="F40" s="62">
        <v>18</v>
      </c>
      <c r="G40" s="62">
        <v>53</v>
      </c>
      <c r="H40" s="62">
        <v>3256</v>
      </c>
      <c r="I40" s="62">
        <v>0</v>
      </c>
      <c r="J40" s="62">
        <v>159</v>
      </c>
      <c r="K40" s="62">
        <v>177</v>
      </c>
      <c r="L40" s="63">
        <v>65</v>
      </c>
      <c r="N40" s="24" t="e">
        <f>D40+８!F40+'１０'!H41+'１０'!J41+'１０'!#REF!</f>
        <v>#REF!</v>
      </c>
    </row>
    <row r="41" spans="1:14" ht="14.25" customHeight="1">
      <c r="A41" s="125" t="s">
        <v>65</v>
      </c>
      <c r="B41" s="126"/>
      <c r="C41" s="11">
        <v>2008</v>
      </c>
      <c r="D41" s="11">
        <v>1013</v>
      </c>
      <c r="E41" s="11">
        <v>621</v>
      </c>
      <c r="F41" s="62">
        <v>280</v>
      </c>
      <c r="G41" s="62">
        <v>0</v>
      </c>
      <c r="H41" s="62">
        <v>230</v>
      </c>
      <c r="I41" s="62">
        <v>0</v>
      </c>
      <c r="J41" s="62">
        <v>14</v>
      </c>
      <c r="K41" s="62">
        <v>8</v>
      </c>
      <c r="L41" s="63">
        <v>0</v>
      </c>
      <c r="N41" s="24" t="e">
        <f>D41+８!F41+'１０'!H42+'１０'!J42+'１０'!#REF!</f>
        <v>#REF!</v>
      </c>
    </row>
    <row r="42" spans="1:14" ht="14.25" customHeight="1">
      <c r="A42" s="125" t="s">
        <v>66</v>
      </c>
      <c r="B42" s="126"/>
      <c r="C42" s="11">
        <v>486</v>
      </c>
      <c r="D42" s="11">
        <v>207</v>
      </c>
      <c r="E42" s="11">
        <v>125</v>
      </c>
      <c r="F42" s="62">
        <v>54</v>
      </c>
      <c r="G42" s="62">
        <v>0</v>
      </c>
      <c r="H42" s="62">
        <v>48</v>
      </c>
      <c r="I42" s="62">
        <v>0</v>
      </c>
      <c r="J42" s="62">
        <v>1</v>
      </c>
      <c r="K42" s="62">
        <v>1</v>
      </c>
      <c r="L42" s="63">
        <v>1</v>
      </c>
      <c r="N42" s="45" t="e">
        <f>D42+８!F42+'１０'!J43+'１０'!#REF!</f>
        <v>#REF!</v>
      </c>
    </row>
    <row r="43" spans="1:14" ht="14.25" customHeight="1">
      <c r="A43" s="125" t="s">
        <v>67</v>
      </c>
      <c r="B43" s="126"/>
      <c r="C43" s="11">
        <v>1028</v>
      </c>
      <c r="D43" s="11">
        <v>508</v>
      </c>
      <c r="E43" s="11">
        <v>313</v>
      </c>
      <c r="F43" s="62">
        <v>79</v>
      </c>
      <c r="G43" s="62">
        <v>13</v>
      </c>
      <c r="H43" s="62">
        <v>178</v>
      </c>
      <c r="I43" s="62">
        <v>0</v>
      </c>
      <c r="J43" s="62">
        <v>2</v>
      </c>
      <c r="K43" s="62">
        <v>5</v>
      </c>
      <c r="L43" s="63">
        <v>2</v>
      </c>
      <c r="N43" s="24" t="e">
        <f>D43+８!F43+'１０'!H44+'１０'!J44+'１０'!#REF!</f>
        <v>#REF!</v>
      </c>
    </row>
    <row r="44" spans="1:14" ht="14.25" customHeight="1">
      <c r="A44" s="125" t="s">
        <v>68</v>
      </c>
      <c r="B44" s="126"/>
      <c r="C44" s="11">
        <v>337</v>
      </c>
      <c r="D44" s="11">
        <v>196</v>
      </c>
      <c r="E44" s="11">
        <v>131</v>
      </c>
      <c r="F44" s="62">
        <v>54</v>
      </c>
      <c r="G44" s="62">
        <v>0</v>
      </c>
      <c r="H44" s="62">
        <v>49</v>
      </c>
      <c r="I44" s="62">
        <v>0</v>
      </c>
      <c r="J44" s="62">
        <v>4</v>
      </c>
      <c r="K44" s="62">
        <v>0</v>
      </c>
      <c r="L44" s="63">
        <v>0</v>
      </c>
      <c r="N44" s="24" t="e">
        <f>D44+８!F44+'１０'!H45+'１０'!J45+'１０'!#REF!</f>
        <v>#REF!</v>
      </c>
    </row>
    <row r="45" spans="1:14" ht="14.25" customHeight="1">
      <c r="A45" s="142" t="s">
        <v>69</v>
      </c>
      <c r="B45" s="143"/>
      <c r="C45" s="12">
        <v>3058</v>
      </c>
      <c r="D45" s="12">
        <v>1474</v>
      </c>
      <c r="E45" s="12">
        <v>111</v>
      </c>
      <c r="F45" s="69">
        <v>0</v>
      </c>
      <c r="G45" s="69">
        <v>0</v>
      </c>
      <c r="H45" s="69">
        <v>82</v>
      </c>
      <c r="I45" s="69">
        <v>0</v>
      </c>
      <c r="J45" s="69">
        <v>9</v>
      </c>
      <c r="K45" s="69">
        <v>4</v>
      </c>
      <c r="L45" s="70">
        <v>0</v>
      </c>
      <c r="N45" s="24" t="e">
        <f>D45+８!F45+'１０'!H46+'１０'!J46+'１０'!#REF!</f>
        <v>#REF!</v>
      </c>
    </row>
    <row r="46" spans="1:12" ht="14.25" customHeight="1">
      <c r="A46" s="34"/>
      <c r="B46" s="34"/>
      <c r="C46" s="2"/>
      <c r="D46" s="4"/>
      <c r="E46" s="2"/>
      <c r="F46" s="4"/>
      <c r="G46" s="5"/>
      <c r="H46" s="4"/>
      <c r="I46" s="5"/>
      <c r="J46" s="2"/>
      <c r="K46" s="2"/>
      <c r="L46" s="3"/>
    </row>
    <row r="49" ht="11.25">
      <c r="L49" s="23"/>
    </row>
  </sheetData>
  <sheetProtection/>
  <mergeCells count="41">
    <mergeCell ref="A44:B44"/>
    <mergeCell ref="A45:B45"/>
    <mergeCell ref="A40:B40"/>
    <mergeCell ref="A41:B41"/>
    <mergeCell ref="A42:B42"/>
    <mergeCell ref="A43:B43"/>
    <mergeCell ref="A37:B37"/>
    <mergeCell ref="A38:B38"/>
    <mergeCell ref="A39:B39"/>
    <mergeCell ref="A32:B32"/>
    <mergeCell ref="A33:B33"/>
    <mergeCell ref="A34:B34"/>
    <mergeCell ref="A36:B36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E1:L1"/>
    <mergeCell ref="A3:A6"/>
    <mergeCell ref="A7:A10"/>
    <mergeCell ref="A11:B11"/>
    <mergeCell ref="D1:D2"/>
    <mergeCell ref="C1:C2"/>
    <mergeCell ref="A1:B2"/>
    <mergeCell ref="A12:B12"/>
    <mergeCell ref="A17:B17"/>
    <mergeCell ref="A18:B18"/>
    <mergeCell ref="A19:B19"/>
    <mergeCell ref="A13:B13"/>
    <mergeCell ref="A14:B14"/>
    <mergeCell ref="A15:B15"/>
    <mergeCell ref="A16:B16"/>
  </mergeCells>
  <printOptions/>
  <pageMargins left="0.75" right="0.75" top="0.69" bottom="0.72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zoomScale="70" zoomScaleNormal="70" workbookViewId="0" topLeftCell="A1">
      <pane xSplit="1" ySplit="3" topLeftCell="B4" activePane="bottomRight" state="frozen"/>
      <selection pane="topLeft" activeCell="L7" sqref="L7"/>
      <selection pane="topRight" activeCell="L7" sqref="L7"/>
      <selection pane="bottomLeft" activeCell="L7" sqref="L7"/>
      <selection pane="bottomRight" activeCell="P24" sqref="P24"/>
    </sheetView>
  </sheetViews>
  <sheetFormatPr defaultColWidth="9.00390625" defaultRowHeight="13.5"/>
  <cols>
    <col min="1" max="1" width="3.00390625" style="24" customWidth="1"/>
    <col min="2" max="2" width="5.00390625" style="24" customWidth="1"/>
    <col min="3" max="7" width="9.625" style="41" customWidth="1"/>
    <col min="8" max="10" width="9.625" style="24" customWidth="1"/>
    <col min="11" max="16384" width="9.00390625" style="24" customWidth="1"/>
  </cols>
  <sheetData>
    <row r="1" spans="1:10" ht="13.5" customHeight="1">
      <c r="A1" s="117"/>
      <c r="B1" s="109"/>
      <c r="C1" s="113" t="s">
        <v>85</v>
      </c>
      <c r="D1" s="113"/>
      <c r="E1" s="113"/>
      <c r="F1" s="113"/>
      <c r="G1" s="113"/>
      <c r="H1" s="114" t="s">
        <v>165</v>
      </c>
      <c r="I1" s="114"/>
      <c r="J1" s="116"/>
    </row>
    <row r="2" spans="1:10" ht="27.75" customHeight="1">
      <c r="A2" s="168"/>
      <c r="B2" s="169"/>
      <c r="C2" s="166" t="s">
        <v>3</v>
      </c>
      <c r="D2" s="172" t="s">
        <v>101</v>
      </c>
      <c r="E2" s="172" t="s">
        <v>130</v>
      </c>
      <c r="F2" s="172" t="s">
        <v>131</v>
      </c>
      <c r="G2" s="171" t="s">
        <v>27</v>
      </c>
      <c r="H2" s="110"/>
      <c r="I2" s="110"/>
      <c r="J2" s="170"/>
    </row>
    <row r="3" spans="1:10" ht="65.25" customHeight="1" thickBot="1">
      <c r="A3" s="118"/>
      <c r="B3" s="119"/>
      <c r="C3" s="167"/>
      <c r="D3" s="152"/>
      <c r="E3" s="152"/>
      <c r="F3" s="152"/>
      <c r="G3" s="152"/>
      <c r="H3" s="111" t="s">
        <v>166</v>
      </c>
      <c r="I3" s="111" t="s">
        <v>167</v>
      </c>
      <c r="J3" s="112" t="s">
        <v>168</v>
      </c>
    </row>
    <row r="4" spans="1:10" ht="14.25" customHeight="1" thickTop="1">
      <c r="A4" s="165" t="s">
        <v>92</v>
      </c>
      <c r="B4" s="81" t="s">
        <v>32</v>
      </c>
      <c r="C4" s="56">
        <v>7113</v>
      </c>
      <c r="D4" s="56">
        <v>1852</v>
      </c>
      <c r="E4" s="56">
        <v>412</v>
      </c>
      <c r="F4" s="56">
        <v>332</v>
      </c>
      <c r="G4" s="56">
        <v>4517</v>
      </c>
      <c r="H4" s="56">
        <v>4345</v>
      </c>
      <c r="I4" s="72"/>
      <c r="J4" s="57">
        <v>2200</v>
      </c>
    </row>
    <row r="5" spans="1:10" ht="14.25" customHeight="1">
      <c r="A5" s="123"/>
      <c r="B5" s="61" t="s">
        <v>33</v>
      </c>
      <c r="C5" s="48">
        <v>1689</v>
      </c>
      <c r="D5" s="48">
        <v>321</v>
      </c>
      <c r="E5" s="48">
        <v>111</v>
      </c>
      <c r="F5" s="48">
        <v>62</v>
      </c>
      <c r="G5" s="48">
        <v>1195</v>
      </c>
      <c r="H5" s="48">
        <v>480</v>
      </c>
      <c r="I5" s="73"/>
      <c r="J5" s="66">
        <v>519</v>
      </c>
    </row>
    <row r="6" spans="1:10" ht="14.25" customHeight="1">
      <c r="A6" s="123"/>
      <c r="B6" s="61" t="s">
        <v>35</v>
      </c>
      <c r="C6" s="48">
        <v>4915</v>
      </c>
      <c r="D6" s="48">
        <v>1394</v>
      </c>
      <c r="E6" s="48">
        <v>258</v>
      </c>
      <c r="F6" s="48">
        <v>260</v>
      </c>
      <c r="G6" s="48">
        <v>3003</v>
      </c>
      <c r="H6" s="48">
        <v>3775</v>
      </c>
      <c r="I6" s="73"/>
      <c r="J6" s="66">
        <v>1550</v>
      </c>
    </row>
    <row r="7" spans="1:10" ht="14.25" customHeight="1" thickBot="1">
      <c r="A7" s="124"/>
      <c r="B7" s="59" t="s">
        <v>34</v>
      </c>
      <c r="C7" s="49">
        <v>509</v>
      </c>
      <c r="D7" s="49">
        <v>137</v>
      </c>
      <c r="E7" s="49">
        <v>43</v>
      </c>
      <c r="F7" s="49">
        <v>10</v>
      </c>
      <c r="G7" s="49">
        <v>319</v>
      </c>
      <c r="H7" s="49">
        <v>90</v>
      </c>
      <c r="I7" s="74"/>
      <c r="J7" s="67">
        <v>131</v>
      </c>
    </row>
    <row r="8" spans="1:10" ht="14.25" customHeight="1" thickTop="1">
      <c r="A8" s="122" t="s">
        <v>117</v>
      </c>
      <c r="B8" s="60" t="s">
        <v>32</v>
      </c>
      <c r="C8" s="46">
        <v>7331</v>
      </c>
      <c r="D8" s="46">
        <v>1843</v>
      </c>
      <c r="E8" s="46">
        <v>407</v>
      </c>
      <c r="F8" s="46">
        <v>310</v>
      </c>
      <c r="G8" s="46">
        <v>4771</v>
      </c>
      <c r="H8" s="46">
        <v>4292</v>
      </c>
      <c r="I8" s="46">
        <v>4922</v>
      </c>
      <c r="J8" s="47">
        <v>2179</v>
      </c>
    </row>
    <row r="9" spans="1:10" ht="14.25" customHeight="1">
      <c r="A9" s="123"/>
      <c r="B9" s="61" t="s">
        <v>33</v>
      </c>
      <c r="C9" s="48">
        <v>1714</v>
      </c>
      <c r="D9" s="48">
        <v>321</v>
      </c>
      <c r="E9" s="48">
        <v>109</v>
      </c>
      <c r="F9" s="48">
        <v>58</v>
      </c>
      <c r="G9" s="48">
        <v>1226</v>
      </c>
      <c r="H9" s="48">
        <v>476</v>
      </c>
      <c r="I9" s="48">
        <v>836</v>
      </c>
      <c r="J9" s="66">
        <v>511</v>
      </c>
    </row>
    <row r="10" spans="1:10" ht="14.25" customHeight="1">
      <c r="A10" s="123"/>
      <c r="B10" s="61" t="s">
        <v>35</v>
      </c>
      <c r="C10" s="48">
        <v>5106</v>
      </c>
      <c r="D10" s="48">
        <v>1385</v>
      </c>
      <c r="E10" s="48">
        <v>256</v>
      </c>
      <c r="F10" s="48">
        <v>242</v>
      </c>
      <c r="G10" s="48">
        <v>3223</v>
      </c>
      <c r="H10" s="48">
        <v>3729</v>
      </c>
      <c r="I10" s="48">
        <v>3959</v>
      </c>
      <c r="J10" s="66">
        <v>1537</v>
      </c>
    </row>
    <row r="11" spans="1:10" ht="14.25" customHeight="1" thickBot="1">
      <c r="A11" s="124"/>
      <c r="B11" s="59" t="s">
        <v>34</v>
      </c>
      <c r="C11" s="49">
        <v>511</v>
      </c>
      <c r="D11" s="49">
        <v>137</v>
      </c>
      <c r="E11" s="49">
        <v>42</v>
      </c>
      <c r="F11" s="49">
        <v>10</v>
      </c>
      <c r="G11" s="49">
        <v>322</v>
      </c>
      <c r="H11" s="49">
        <v>87</v>
      </c>
      <c r="I11" s="49">
        <v>127</v>
      </c>
      <c r="J11" s="67">
        <v>131</v>
      </c>
    </row>
    <row r="12" spans="1:10" ht="14.25" customHeight="1" thickTop="1">
      <c r="A12" s="131" t="s">
        <v>36</v>
      </c>
      <c r="B12" s="132"/>
      <c r="C12" s="50">
        <v>91</v>
      </c>
      <c r="D12" s="50">
        <v>14</v>
      </c>
      <c r="E12" s="50">
        <v>10</v>
      </c>
      <c r="F12" s="50">
        <v>28</v>
      </c>
      <c r="G12" s="50">
        <v>39</v>
      </c>
      <c r="H12" s="50">
        <v>256</v>
      </c>
      <c r="I12" s="50">
        <v>331</v>
      </c>
      <c r="J12" s="51">
        <v>31</v>
      </c>
    </row>
    <row r="13" spans="1:10" ht="14.25" customHeight="1">
      <c r="A13" s="125" t="s">
        <v>37</v>
      </c>
      <c r="B13" s="126"/>
      <c r="C13" s="62">
        <v>120</v>
      </c>
      <c r="D13" s="62">
        <v>22</v>
      </c>
      <c r="E13" s="62">
        <v>2</v>
      </c>
      <c r="F13" s="62">
        <v>37</v>
      </c>
      <c r="G13" s="62">
        <v>59</v>
      </c>
      <c r="H13" s="62">
        <v>748</v>
      </c>
      <c r="I13" s="53">
        <v>447</v>
      </c>
      <c r="J13" s="63">
        <v>70</v>
      </c>
    </row>
    <row r="14" spans="1:11" ht="14.25" customHeight="1">
      <c r="A14" s="127" t="s">
        <v>38</v>
      </c>
      <c r="B14" s="128"/>
      <c r="C14" s="62">
        <v>188</v>
      </c>
      <c r="D14" s="62">
        <v>34</v>
      </c>
      <c r="E14" s="62">
        <v>14</v>
      </c>
      <c r="F14" s="62">
        <v>46</v>
      </c>
      <c r="G14" s="62">
        <v>94</v>
      </c>
      <c r="H14" s="62">
        <v>565</v>
      </c>
      <c r="I14" s="53">
        <v>408</v>
      </c>
      <c r="J14" s="63">
        <v>52</v>
      </c>
      <c r="K14" s="23"/>
    </row>
    <row r="15" spans="1:12" ht="14.25" customHeight="1">
      <c r="A15" s="125" t="s">
        <v>39</v>
      </c>
      <c r="B15" s="126"/>
      <c r="C15" s="62">
        <v>147</v>
      </c>
      <c r="D15" s="62">
        <v>46</v>
      </c>
      <c r="E15" s="62">
        <v>9</v>
      </c>
      <c r="F15" s="62">
        <v>10</v>
      </c>
      <c r="G15" s="62">
        <v>82</v>
      </c>
      <c r="H15" s="62">
        <v>383</v>
      </c>
      <c r="I15" s="53">
        <v>285</v>
      </c>
      <c r="J15" s="63">
        <v>149</v>
      </c>
      <c r="L15" s="23"/>
    </row>
    <row r="16" spans="1:11" ht="14.25" customHeight="1">
      <c r="A16" s="125" t="s">
        <v>40</v>
      </c>
      <c r="B16" s="126"/>
      <c r="C16" s="62">
        <v>129</v>
      </c>
      <c r="D16" s="62">
        <v>44</v>
      </c>
      <c r="E16" s="62">
        <v>9</v>
      </c>
      <c r="F16" s="62">
        <v>3</v>
      </c>
      <c r="G16" s="62">
        <v>73</v>
      </c>
      <c r="H16" s="62">
        <v>91</v>
      </c>
      <c r="I16" s="53">
        <v>115</v>
      </c>
      <c r="J16" s="63">
        <v>30</v>
      </c>
      <c r="K16" s="23"/>
    </row>
    <row r="17" spans="1:10" ht="14.25" customHeight="1">
      <c r="A17" s="125" t="s">
        <v>41</v>
      </c>
      <c r="B17" s="126"/>
      <c r="C17" s="62">
        <v>98</v>
      </c>
      <c r="D17" s="62">
        <v>29</v>
      </c>
      <c r="E17" s="62">
        <v>1</v>
      </c>
      <c r="F17" s="62">
        <v>7</v>
      </c>
      <c r="G17" s="62">
        <v>61</v>
      </c>
      <c r="H17" s="62">
        <v>213</v>
      </c>
      <c r="I17" s="53">
        <v>203</v>
      </c>
      <c r="J17" s="63">
        <v>38</v>
      </c>
    </row>
    <row r="18" spans="1:10" ht="14.25" customHeight="1">
      <c r="A18" s="125" t="s">
        <v>42</v>
      </c>
      <c r="B18" s="126"/>
      <c r="C18" s="62">
        <v>145</v>
      </c>
      <c r="D18" s="62">
        <v>40</v>
      </c>
      <c r="E18" s="62">
        <v>9</v>
      </c>
      <c r="F18" s="62">
        <v>5</v>
      </c>
      <c r="G18" s="62">
        <v>91</v>
      </c>
      <c r="H18" s="62">
        <v>95</v>
      </c>
      <c r="I18" s="53">
        <v>164</v>
      </c>
      <c r="J18" s="63">
        <v>48</v>
      </c>
    </row>
    <row r="19" spans="1:10" ht="14.25" customHeight="1">
      <c r="A19" s="125" t="s">
        <v>43</v>
      </c>
      <c r="B19" s="126"/>
      <c r="C19" s="62">
        <v>308</v>
      </c>
      <c r="D19" s="62">
        <v>77</v>
      </c>
      <c r="E19" s="62">
        <v>5</v>
      </c>
      <c r="F19" s="62">
        <v>14</v>
      </c>
      <c r="G19" s="62">
        <v>212</v>
      </c>
      <c r="H19" s="62">
        <v>120</v>
      </c>
      <c r="I19" s="53">
        <v>190</v>
      </c>
      <c r="J19" s="63">
        <v>72</v>
      </c>
    </row>
    <row r="20" spans="1:10" ht="14.25" customHeight="1">
      <c r="A20" s="125" t="s">
        <v>44</v>
      </c>
      <c r="B20" s="126"/>
      <c r="C20" s="62">
        <v>212</v>
      </c>
      <c r="D20" s="62">
        <v>59</v>
      </c>
      <c r="E20" s="62">
        <v>8</v>
      </c>
      <c r="F20" s="62">
        <v>18</v>
      </c>
      <c r="G20" s="62">
        <v>127</v>
      </c>
      <c r="H20" s="62">
        <v>105</v>
      </c>
      <c r="I20" s="53">
        <v>121</v>
      </c>
      <c r="J20" s="63">
        <v>38</v>
      </c>
    </row>
    <row r="21" spans="1:10" ht="14.25" customHeight="1">
      <c r="A21" s="125" t="s">
        <v>45</v>
      </c>
      <c r="B21" s="126"/>
      <c r="C21" s="62">
        <v>147</v>
      </c>
      <c r="D21" s="62">
        <v>32</v>
      </c>
      <c r="E21" s="62">
        <v>5</v>
      </c>
      <c r="F21" s="62">
        <v>6</v>
      </c>
      <c r="G21" s="62">
        <v>104</v>
      </c>
      <c r="H21" s="62">
        <v>68</v>
      </c>
      <c r="I21" s="53">
        <v>67</v>
      </c>
      <c r="J21" s="63">
        <v>24</v>
      </c>
    </row>
    <row r="22" spans="1:10" ht="14.25" customHeight="1">
      <c r="A22" s="125" t="s">
        <v>46</v>
      </c>
      <c r="B22" s="126"/>
      <c r="C22" s="62">
        <v>323</v>
      </c>
      <c r="D22" s="62">
        <v>92</v>
      </c>
      <c r="E22" s="62">
        <v>16</v>
      </c>
      <c r="F22" s="62">
        <v>6</v>
      </c>
      <c r="G22" s="62">
        <v>209</v>
      </c>
      <c r="H22" s="62">
        <v>99</v>
      </c>
      <c r="I22" s="53">
        <v>122</v>
      </c>
      <c r="J22" s="63">
        <v>98</v>
      </c>
    </row>
    <row r="23" spans="1:10" ht="14.25" customHeight="1">
      <c r="A23" s="125" t="s">
        <v>47</v>
      </c>
      <c r="B23" s="126"/>
      <c r="C23" s="62">
        <v>495</v>
      </c>
      <c r="D23" s="62">
        <v>93</v>
      </c>
      <c r="E23" s="62">
        <v>14</v>
      </c>
      <c r="F23" s="62">
        <v>3</v>
      </c>
      <c r="G23" s="62">
        <v>385</v>
      </c>
      <c r="H23" s="62">
        <v>126</v>
      </c>
      <c r="I23" s="53">
        <v>161</v>
      </c>
      <c r="J23" s="63">
        <v>136</v>
      </c>
    </row>
    <row r="24" spans="1:10" ht="14.25" customHeight="1">
      <c r="A24" s="125" t="s">
        <v>48</v>
      </c>
      <c r="B24" s="126"/>
      <c r="C24" s="62">
        <v>113</v>
      </c>
      <c r="D24" s="62">
        <v>30</v>
      </c>
      <c r="E24" s="62">
        <v>7</v>
      </c>
      <c r="F24" s="62">
        <v>6</v>
      </c>
      <c r="G24" s="62">
        <v>70</v>
      </c>
      <c r="H24" s="62">
        <v>173</v>
      </c>
      <c r="I24" s="53">
        <v>191</v>
      </c>
      <c r="J24" s="63">
        <v>49</v>
      </c>
    </row>
    <row r="25" spans="1:10" ht="14.25" customHeight="1">
      <c r="A25" s="125" t="s">
        <v>49</v>
      </c>
      <c r="B25" s="126"/>
      <c r="C25" s="62">
        <v>128</v>
      </c>
      <c r="D25" s="62">
        <v>45</v>
      </c>
      <c r="E25" s="62">
        <v>7</v>
      </c>
      <c r="F25" s="62">
        <v>2</v>
      </c>
      <c r="G25" s="62">
        <v>74</v>
      </c>
      <c r="H25" s="62">
        <v>68</v>
      </c>
      <c r="I25" s="53">
        <v>66</v>
      </c>
      <c r="J25" s="63">
        <v>42</v>
      </c>
    </row>
    <row r="26" spans="1:10" ht="14.25" customHeight="1">
      <c r="A26" s="125" t="s">
        <v>50</v>
      </c>
      <c r="B26" s="126"/>
      <c r="C26" s="62">
        <v>261</v>
      </c>
      <c r="D26" s="62">
        <v>74</v>
      </c>
      <c r="E26" s="62">
        <v>4</v>
      </c>
      <c r="F26" s="62">
        <v>7</v>
      </c>
      <c r="G26" s="62">
        <v>176</v>
      </c>
      <c r="H26" s="62">
        <v>63</v>
      </c>
      <c r="I26" s="53">
        <v>130</v>
      </c>
      <c r="J26" s="63">
        <v>79</v>
      </c>
    </row>
    <row r="27" spans="1:10" ht="14.25" customHeight="1">
      <c r="A27" s="125" t="s">
        <v>51</v>
      </c>
      <c r="B27" s="126"/>
      <c r="C27" s="62">
        <v>137</v>
      </c>
      <c r="D27" s="62">
        <v>43</v>
      </c>
      <c r="E27" s="62">
        <v>8</v>
      </c>
      <c r="F27" s="62">
        <v>9</v>
      </c>
      <c r="G27" s="62">
        <v>77</v>
      </c>
      <c r="H27" s="62">
        <v>116</v>
      </c>
      <c r="I27" s="53">
        <v>197</v>
      </c>
      <c r="J27" s="63">
        <v>57</v>
      </c>
    </row>
    <row r="28" spans="1:10" ht="14.25" customHeight="1">
      <c r="A28" s="125" t="s">
        <v>52</v>
      </c>
      <c r="B28" s="126"/>
      <c r="C28" s="62">
        <v>174</v>
      </c>
      <c r="D28" s="62">
        <v>57</v>
      </c>
      <c r="E28" s="62">
        <v>10</v>
      </c>
      <c r="F28" s="62">
        <v>4</v>
      </c>
      <c r="G28" s="62">
        <v>103</v>
      </c>
      <c r="H28" s="62">
        <v>43</v>
      </c>
      <c r="I28" s="53">
        <v>79</v>
      </c>
      <c r="J28" s="63">
        <v>38</v>
      </c>
    </row>
    <row r="29" spans="1:10" ht="14.25" customHeight="1">
      <c r="A29" s="125" t="s">
        <v>53</v>
      </c>
      <c r="B29" s="126"/>
      <c r="C29" s="62">
        <v>127</v>
      </c>
      <c r="D29" s="62">
        <v>35</v>
      </c>
      <c r="E29" s="62">
        <v>6</v>
      </c>
      <c r="F29" s="62">
        <v>4</v>
      </c>
      <c r="G29" s="62">
        <v>82</v>
      </c>
      <c r="H29" s="62">
        <v>51</v>
      </c>
      <c r="I29" s="53">
        <v>53</v>
      </c>
      <c r="J29" s="63">
        <v>53</v>
      </c>
    </row>
    <row r="30" spans="1:10" ht="14.25" customHeight="1">
      <c r="A30" s="125" t="s">
        <v>54</v>
      </c>
      <c r="B30" s="126"/>
      <c r="C30" s="62">
        <v>384</v>
      </c>
      <c r="D30" s="62">
        <v>87</v>
      </c>
      <c r="E30" s="62">
        <v>34</v>
      </c>
      <c r="F30" s="62">
        <v>5</v>
      </c>
      <c r="G30" s="62">
        <v>258</v>
      </c>
      <c r="H30" s="62">
        <v>55</v>
      </c>
      <c r="I30" s="53">
        <v>104</v>
      </c>
      <c r="J30" s="63">
        <v>66</v>
      </c>
    </row>
    <row r="31" spans="1:10" ht="14.25" customHeight="1">
      <c r="A31" s="125" t="s">
        <v>55</v>
      </c>
      <c r="B31" s="126"/>
      <c r="C31" s="62">
        <v>391</v>
      </c>
      <c r="D31" s="62">
        <v>110</v>
      </c>
      <c r="E31" s="62">
        <v>17</v>
      </c>
      <c r="F31" s="62">
        <v>5</v>
      </c>
      <c r="G31" s="62">
        <v>259</v>
      </c>
      <c r="H31" s="62">
        <v>61</v>
      </c>
      <c r="I31" s="53">
        <v>106</v>
      </c>
      <c r="J31" s="63">
        <v>99</v>
      </c>
    </row>
    <row r="32" spans="1:10" ht="14.25" customHeight="1">
      <c r="A32" s="125" t="s">
        <v>56</v>
      </c>
      <c r="B32" s="126"/>
      <c r="C32" s="62">
        <v>383</v>
      </c>
      <c r="D32" s="62">
        <v>120</v>
      </c>
      <c r="E32" s="62">
        <v>32</v>
      </c>
      <c r="F32" s="62">
        <v>14</v>
      </c>
      <c r="G32" s="62">
        <v>217</v>
      </c>
      <c r="H32" s="62">
        <v>90</v>
      </c>
      <c r="I32" s="53">
        <v>144</v>
      </c>
      <c r="J32" s="63">
        <v>88</v>
      </c>
    </row>
    <row r="33" spans="1:10" ht="14.25" customHeight="1">
      <c r="A33" s="125" t="s">
        <v>57</v>
      </c>
      <c r="B33" s="126"/>
      <c r="C33" s="62">
        <v>252</v>
      </c>
      <c r="D33" s="62">
        <v>82</v>
      </c>
      <c r="E33" s="62">
        <v>12</v>
      </c>
      <c r="F33" s="62">
        <v>0</v>
      </c>
      <c r="G33" s="62">
        <v>158</v>
      </c>
      <c r="H33" s="62">
        <v>64</v>
      </c>
      <c r="I33" s="53">
        <v>157</v>
      </c>
      <c r="J33" s="63">
        <v>53</v>
      </c>
    </row>
    <row r="34" spans="1:10" ht="14.25" customHeight="1" thickBot="1">
      <c r="A34" s="140" t="s">
        <v>58</v>
      </c>
      <c r="B34" s="141"/>
      <c r="C34" s="64">
        <v>353</v>
      </c>
      <c r="D34" s="64">
        <v>120</v>
      </c>
      <c r="E34" s="64">
        <v>17</v>
      </c>
      <c r="F34" s="64">
        <v>3</v>
      </c>
      <c r="G34" s="64">
        <v>213</v>
      </c>
      <c r="H34" s="64">
        <v>76</v>
      </c>
      <c r="I34" s="54">
        <v>118</v>
      </c>
      <c r="J34" s="65">
        <v>127</v>
      </c>
    </row>
    <row r="35" spans="1:10" ht="14.25" customHeight="1" thickTop="1">
      <c r="A35" s="131" t="s">
        <v>59</v>
      </c>
      <c r="B35" s="132"/>
      <c r="C35" s="50">
        <v>302</v>
      </c>
      <c r="D35" s="50">
        <v>84</v>
      </c>
      <c r="E35" s="50">
        <v>27</v>
      </c>
      <c r="F35" s="50">
        <v>1</v>
      </c>
      <c r="G35" s="50">
        <v>190</v>
      </c>
      <c r="H35" s="50">
        <v>59</v>
      </c>
      <c r="I35" s="52">
        <v>78</v>
      </c>
      <c r="J35" s="51">
        <v>85</v>
      </c>
    </row>
    <row r="36" spans="1:10" ht="14.25" customHeight="1" thickBot="1">
      <c r="A36" s="140" t="s">
        <v>93</v>
      </c>
      <c r="B36" s="141"/>
      <c r="C36" s="64">
        <v>209</v>
      </c>
      <c r="D36" s="64">
        <v>53</v>
      </c>
      <c r="E36" s="64">
        <v>15</v>
      </c>
      <c r="F36" s="64">
        <v>9</v>
      </c>
      <c r="G36" s="64">
        <v>132</v>
      </c>
      <c r="H36" s="64">
        <v>28</v>
      </c>
      <c r="I36" s="54">
        <v>49</v>
      </c>
      <c r="J36" s="65">
        <v>46</v>
      </c>
    </row>
    <row r="37" spans="1:10" ht="14.25" customHeight="1" thickTop="1">
      <c r="A37" s="131" t="s">
        <v>60</v>
      </c>
      <c r="B37" s="132"/>
      <c r="C37" s="50">
        <v>253</v>
      </c>
      <c r="D37" s="50">
        <v>31</v>
      </c>
      <c r="E37" s="50">
        <v>26</v>
      </c>
      <c r="F37" s="50">
        <v>4</v>
      </c>
      <c r="G37" s="50">
        <v>192</v>
      </c>
      <c r="H37" s="50">
        <v>31</v>
      </c>
      <c r="I37" s="52">
        <v>80</v>
      </c>
      <c r="J37" s="51">
        <v>38</v>
      </c>
    </row>
    <row r="38" spans="1:10" ht="14.25" customHeight="1">
      <c r="A38" s="125" t="s">
        <v>61</v>
      </c>
      <c r="B38" s="126"/>
      <c r="C38" s="62">
        <v>187</v>
      </c>
      <c r="D38" s="62">
        <v>35</v>
      </c>
      <c r="E38" s="62">
        <v>13</v>
      </c>
      <c r="F38" s="62">
        <v>6</v>
      </c>
      <c r="G38" s="62">
        <v>133</v>
      </c>
      <c r="H38" s="62">
        <v>23</v>
      </c>
      <c r="I38" s="53">
        <v>37</v>
      </c>
      <c r="J38" s="63">
        <v>56</v>
      </c>
    </row>
    <row r="39" spans="1:10" ht="14.25" customHeight="1">
      <c r="A39" s="125" t="s">
        <v>62</v>
      </c>
      <c r="B39" s="126"/>
      <c r="C39" s="62">
        <v>290</v>
      </c>
      <c r="D39" s="62">
        <v>50</v>
      </c>
      <c r="E39" s="62">
        <v>20</v>
      </c>
      <c r="F39" s="62">
        <v>18</v>
      </c>
      <c r="G39" s="62">
        <v>202</v>
      </c>
      <c r="H39" s="62">
        <v>74</v>
      </c>
      <c r="I39" s="53">
        <v>139</v>
      </c>
      <c r="J39" s="63">
        <v>115</v>
      </c>
    </row>
    <row r="40" spans="1:10" ht="14.25" customHeight="1">
      <c r="A40" s="125" t="s">
        <v>63</v>
      </c>
      <c r="B40" s="126"/>
      <c r="C40" s="62">
        <v>508</v>
      </c>
      <c r="D40" s="62">
        <v>92</v>
      </c>
      <c r="E40" s="62">
        <v>24</v>
      </c>
      <c r="F40" s="62">
        <v>13</v>
      </c>
      <c r="G40" s="62">
        <v>379</v>
      </c>
      <c r="H40" s="62">
        <v>109</v>
      </c>
      <c r="I40" s="53">
        <v>192</v>
      </c>
      <c r="J40" s="63">
        <v>94</v>
      </c>
    </row>
    <row r="41" spans="1:10" ht="14.25" customHeight="1">
      <c r="A41" s="125" t="s">
        <v>64</v>
      </c>
      <c r="B41" s="126"/>
      <c r="C41" s="62">
        <v>412</v>
      </c>
      <c r="D41" s="62">
        <v>101</v>
      </c>
      <c r="E41" s="62">
        <v>24</v>
      </c>
      <c r="F41" s="62">
        <v>4</v>
      </c>
      <c r="G41" s="62">
        <v>283</v>
      </c>
      <c r="H41" s="62">
        <v>48</v>
      </c>
      <c r="I41" s="53">
        <v>93</v>
      </c>
      <c r="J41" s="63">
        <v>64</v>
      </c>
    </row>
    <row r="42" spans="1:12" ht="14.25" customHeight="1">
      <c r="A42" s="125" t="s">
        <v>65</v>
      </c>
      <c r="B42" s="126"/>
      <c r="C42" s="62">
        <v>25</v>
      </c>
      <c r="D42" s="62">
        <v>8</v>
      </c>
      <c r="E42" s="62">
        <v>0</v>
      </c>
      <c r="F42" s="62">
        <v>0</v>
      </c>
      <c r="G42" s="62">
        <v>17</v>
      </c>
      <c r="H42" s="62">
        <v>1</v>
      </c>
      <c r="I42" s="53">
        <v>5</v>
      </c>
      <c r="J42" s="63">
        <v>4</v>
      </c>
      <c r="L42" s="23"/>
    </row>
    <row r="43" spans="1:10" ht="14.25" customHeight="1">
      <c r="A43" s="125" t="s">
        <v>66</v>
      </c>
      <c r="B43" s="126"/>
      <c r="C43" s="62">
        <v>4</v>
      </c>
      <c r="D43" s="62">
        <v>3</v>
      </c>
      <c r="E43" s="62">
        <v>0</v>
      </c>
      <c r="F43" s="62">
        <v>1</v>
      </c>
      <c r="G43" s="62">
        <v>0</v>
      </c>
      <c r="H43" s="62">
        <v>0</v>
      </c>
      <c r="I43" s="53">
        <v>1</v>
      </c>
      <c r="J43" s="63">
        <v>6</v>
      </c>
    </row>
    <row r="44" spans="1:10" ht="14.25" customHeight="1">
      <c r="A44" s="125" t="s">
        <v>67</v>
      </c>
      <c r="B44" s="126"/>
      <c r="C44" s="62">
        <v>18</v>
      </c>
      <c r="D44" s="62">
        <v>1</v>
      </c>
      <c r="E44" s="62">
        <v>1</v>
      </c>
      <c r="F44" s="62">
        <v>1</v>
      </c>
      <c r="G44" s="62">
        <v>15</v>
      </c>
      <c r="H44" s="62">
        <v>1</v>
      </c>
      <c r="I44" s="53">
        <v>0</v>
      </c>
      <c r="J44" s="63">
        <v>2</v>
      </c>
    </row>
    <row r="45" spans="1:10" ht="14.25" customHeight="1">
      <c r="A45" s="125" t="s">
        <v>68</v>
      </c>
      <c r="B45" s="126"/>
      <c r="C45" s="62">
        <v>6</v>
      </c>
      <c r="D45" s="62">
        <v>0</v>
      </c>
      <c r="E45" s="62">
        <v>1</v>
      </c>
      <c r="F45" s="62">
        <v>0</v>
      </c>
      <c r="G45" s="62">
        <v>5</v>
      </c>
      <c r="H45" s="62">
        <v>1</v>
      </c>
      <c r="I45" s="53">
        <v>2</v>
      </c>
      <c r="J45" s="63">
        <v>4</v>
      </c>
    </row>
    <row r="46" spans="1:10" ht="14.25" customHeight="1">
      <c r="A46" s="142" t="s">
        <v>69</v>
      </c>
      <c r="B46" s="143"/>
      <c r="C46" s="69">
        <v>11</v>
      </c>
      <c r="D46" s="69">
        <v>0</v>
      </c>
      <c r="E46" s="69">
        <v>0</v>
      </c>
      <c r="F46" s="69">
        <v>11</v>
      </c>
      <c r="G46" s="69">
        <v>0</v>
      </c>
      <c r="H46" s="69">
        <v>188</v>
      </c>
      <c r="I46" s="55">
        <v>287</v>
      </c>
      <c r="J46" s="70">
        <v>128</v>
      </c>
    </row>
    <row r="47" spans="3:10" ht="11.25">
      <c r="C47" s="6"/>
      <c r="D47" s="6"/>
      <c r="E47" s="6"/>
      <c r="F47" s="6"/>
      <c r="G47" s="6"/>
      <c r="H47" s="1"/>
      <c r="I47" s="1"/>
      <c r="J47" s="1"/>
    </row>
    <row r="48" spans="3:10" ht="11.25">
      <c r="C48" s="6"/>
      <c r="D48" s="6"/>
      <c r="E48" s="6"/>
      <c r="F48" s="6"/>
      <c r="G48" s="6"/>
      <c r="H48" s="1"/>
      <c r="I48" s="1"/>
      <c r="J48" s="1"/>
    </row>
    <row r="49" spans="3:10" ht="11.25">
      <c r="C49" s="6"/>
      <c r="D49" s="6"/>
      <c r="E49" s="6"/>
      <c r="F49" s="6"/>
      <c r="G49" s="6"/>
      <c r="H49" s="1"/>
      <c r="I49" s="1"/>
      <c r="J49" s="1"/>
    </row>
    <row r="50" spans="3:10" ht="11.25">
      <c r="C50" s="6"/>
      <c r="D50" s="6"/>
      <c r="E50" s="6"/>
      <c r="F50" s="6"/>
      <c r="G50" s="6"/>
      <c r="H50" s="1"/>
      <c r="I50" s="1"/>
      <c r="J50" s="1"/>
    </row>
    <row r="51" spans="3:10" ht="11.25">
      <c r="C51" s="6"/>
      <c r="D51" s="6"/>
      <c r="E51" s="6"/>
      <c r="F51" s="6"/>
      <c r="G51" s="6"/>
      <c r="H51" s="1"/>
      <c r="I51" s="1"/>
      <c r="J51" s="1"/>
    </row>
    <row r="52" spans="3:10" ht="11.25">
      <c r="C52" s="6"/>
      <c r="D52" s="6"/>
      <c r="E52" s="6"/>
      <c r="F52" s="6"/>
      <c r="G52" s="6"/>
      <c r="H52" s="1"/>
      <c r="I52" s="1"/>
      <c r="J52" s="1"/>
    </row>
    <row r="53" spans="3:10" ht="11.25">
      <c r="C53" s="6"/>
      <c r="D53" s="6"/>
      <c r="E53" s="6"/>
      <c r="F53" s="6"/>
      <c r="G53" s="6"/>
      <c r="H53" s="1"/>
      <c r="I53" s="1"/>
      <c r="J53" s="1"/>
    </row>
    <row r="54" spans="3:10" ht="11.25">
      <c r="C54" s="6"/>
      <c r="D54" s="6"/>
      <c r="E54" s="6"/>
      <c r="F54" s="6"/>
      <c r="G54" s="6"/>
      <c r="H54" s="1"/>
      <c r="I54" s="1"/>
      <c r="J54" s="1"/>
    </row>
    <row r="55" spans="3:10" ht="11.25">
      <c r="C55" s="6"/>
      <c r="D55" s="6"/>
      <c r="E55" s="6"/>
      <c r="F55" s="6"/>
      <c r="G55" s="6"/>
      <c r="H55" s="1"/>
      <c r="I55" s="1"/>
      <c r="J55" s="1"/>
    </row>
    <row r="56" spans="3:10" ht="11.25">
      <c r="C56" s="6"/>
      <c r="D56" s="6"/>
      <c r="E56" s="6"/>
      <c r="F56" s="6"/>
      <c r="G56" s="6"/>
      <c r="H56" s="1"/>
      <c r="I56" s="1"/>
      <c r="J56" s="1"/>
    </row>
    <row r="57" spans="3:10" ht="11.25">
      <c r="C57" s="6"/>
      <c r="D57" s="6"/>
      <c r="E57" s="6"/>
      <c r="F57" s="6"/>
      <c r="G57" s="6"/>
      <c r="H57" s="1"/>
      <c r="I57" s="1"/>
      <c r="J57" s="1"/>
    </row>
    <row r="58" spans="3:10" ht="11.25">
      <c r="C58" s="6"/>
      <c r="D58" s="6"/>
      <c r="E58" s="6"/>
      <c r="F58" s="6"/>
      <c r="G58" s="6"/>
      <c r="H58" s="1"/>
      <c r="I58" s="1"/>
      <c r="J58" s="1"/>
    </row>
    <row r="59" spans="3:10" ht="11.25">
      <c r="C59" s="6"/>
      <c r="D59" s="6"/>
      <c r="E59" s="6"/>
      <c r="F59" s="6"/>
      <c r="G59" s="6"/>
      <c r="H59" s="1"/>
      <c r="I59" s="1"/>
      <c r="J59" s="1"/>
    </row>
    <row r="60" spans="3:10" ht="11.25">
      <c r="C60" s="6"/>
      <c r="D60" s="6"/>
      <c r="E60" s="6"/>
      <c r="F60" s="6"/>
      <c r="G60" s="6"/>
      <c r="H60" s="1"/>
      <c r="I60" s="1"/>
      <c r="J60" s="1"/>
    </row>
    <row r="61" spans="3:10" ht="11.25">
      <c r="C61" s="6"/>
      <c r="D61" s="6"/>
      <c r="E61" s="6"/>
      <c r="F61" s="6"/>
      <c r="G61" s="6"/>
      <c r="H61" s="1"/>
      <c r="I61" s="1"/>
      <c r="J61" s="1"/>
    </row>
    <row r="62" spans="3:10" ht="11.25">
      <c r="C62" s="6"/>
      <c r="D62" s="6"/>
      <c r="E62" s="6"/>
      <c r="F62" s="6"/>
      <c r="G62" s="6"/>
      <c r="H62" s="1"/>
      <c r="I62" s="1"/>
      <c r="J62" s="1"/>
    </row>
    <row r="63" spans="3:10" ht="11.25">
      <c r="C63" s="6"/>
      <c r="D63" s="6"/>
      <c r="E63" s="6"/>
      <c r="F63" s="6"/>
      <c r="G63" s="6"/>
      <c r="H63" s="1"/>
      <c r="I63" s="1"/>
      <c r="J63" s="1"/>
    </row>
    <row r="64" spans="3:10" ht="11.25">
      <c r="C64" s="6"/>
      <c r="D64" s="6"/>
      <c r="E64" s="6"/>
      <c r="F64" s="6"/>
      <c r="G64" s="6"/>
      <c r="H64" s="1"/>
      <c r="I64" s="1"/>
      <c r="J64" s="1"/>
    </row>
    <row r="65" spans="3:10" ht="11.25">
      <c r="C65" s="6"/>
      <c r="D65" s="6"/>
      <c r="E65" s="6"/>
      <c r="F65" s="6"/>
      <c r="G65" s="6"/>
      <c r="H65" s="1"/>
      <c r="I65" s="1"/>
      <c r="J65" s="1"/>
    </row>
    <row r="66" spans="3:10" ht="11.25">
      <c r="C66" s="6"/>
      <c r="D66" s="6"/>
      <c r="E66" s="6"/>
      <c r="F66" s="6"/>
      <c r="G66" s="6"/>
      <c r="H66" s="1"/>
      <c r="I66" s="1"/>
      <c r="J66" s="1"/>
    </row>
    <row r="67" spans="3:10" ht="11.25">
      <c r="C67" s="6"/>
      <c r="D67" s="6"/>
      <c r="E67" s="6"/>
      <c r="F67" s="6"/>
      <c r="G67" s="6"/>
      <c r="H67" s="1"/>
      <c r="I67" s="1"/>
      <c r="J67" s="1"/>
    </row>
    <row r="68" spans="3:10" ht="11.25">
      <c r="C68" s="6"/>
      <c r="D68" s="6"/>
      <c r="E68" s="6"/>
      <c r="F68" s="6"/>
      <c r="G68" s="6"/>
      <c r="H68" s="1"/>
      <c r="I68" s="1"/>
      <c r="J68" s="1"/>
    </row>
    <row r="69" spans="3:10" ht="11.25">
      <c r="C69" s="6"/>
      <c r="D69" s="6"/>
      <c r="E69" s="6"/>
      <c r="F69" s="6"/>
      <c r="G69" s="6"/>
      <c r="H69" s="1"/>
      <c r="I69" s="1"/>
      <c r="J69" s="1"/>
    </row>
  </sheetData>
  <sheetProtection/>
  <mergeCells count="45">
    <mergeCell ref="A4:A7"/>
    <mergeCell ref="C2:C3"/>
    <mergeCell ref="A1:B3"/>
    <mergeCell ref="H1:J2"/>
    <mergeCell ref="C1:G1"/>
    <mergeCell ref="G2:G3"/>
    <mergeCell ref="F2:F3"/>
    <mergeCell ref="E2:E3"/>
    <mergeCell ref="D2:D3"/>
    <mergeCell ref="A8:A11"/>
    <mergeCell ref="A13:B13"/>
    <mergeCell ref="A14:B14"/>
    <mergeCell ref="A12:B12"/>
    <mergeCell ref="A15:B15"/>
    <mergeCell ref="A16:B16"/>
    <mergeCell ref="A17:B17"/>
    <mergeCell ref="A18:B18"/>
    <mergeCell ref="A20:B20"/>
    <mergeCell ref="A21:B21"/>
    <mergeCell ref="A19:B19"/>
    <mergeCell ref="A22:B22"/>
    <mergeCell ref="A24:B24"/>
    <mergeCell ref="A38:B38"/>
    <mergeCell ref="A31:B31"/>
    <mergeCell ref="A36:B36"/>
    <mergeCell ref="A33:B33"/>
    <mergeCell ref="A34:B34"/>
    <mergeCell ref="A35:B35"/>
    <mergeCell ref="A37:B37"/>
    <mergeCell ref="A23:B23"/>
    <mergeCell ref="A30:B30"/>
    <mergeCell ref="A39:B39"/>
    <mergeCell ref="A40:B40"/>
    <mergeCell ref="A32:B32"/>
    <mergeCell ref="A25:B25"/>
    <mergeCell ref="A26:B26"/>
    <mergeCell ref="A27:B27"/>
    <mergeCell ref="A28:B28"/>
    <mergeCell ref="A29:B29"/>
    <mergeCell ref="A46:B46"/>
    <mergeCell ref="A41:B41"/>
    <mergeCell ref="A42:B42"/>
    <mergeCell ref="A43:B43"/>
    <mergeCell ref="A44:B44"/>
    <mergeCell ref="A45:B45"/>
  </mergeCells>
  <printOptions/>
  <pageMargins left="0.46" right="0.25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H46"/>
    </sheetView>
  </sheetViews>
  <sheetFormatPr defaultColWidth="9.00390625" defaultRowHeight="13.5"/>
  <cols>
    <col min="1" max="1" width="3.00390625" style="24" customWidth="1"/>
    <col min="2" max="2" width="5.00390625" style="24" customWidth="1"/>
    <col min="3" max="3" width="10.625" style="41" customWidth="1"/>
    <col min="4" max="6" width="10.625" style="24" customWidth="1"/>
    <col min="7" max="7" width="10.625" style="41" customWidth="1"/>
    <col min="8" max="8" width="10.625" style="24" customWidth="1"/>
  </cols>
  <sheetData>
    <row r="1" spans="1:8" ht="13.5" customHeight="1">
      <c r="A1" s="117"/>
      <c r="B1" s="109"/>
      <c r="C1" s="173" t="s">
        <v>95</v>
      </c>
      <c r="D1" s="138" t="s">
        <v>86</v>
      </c>
      <c r="E1" s="138"/>
      <c r="F1" s="138"/>
      <c r="G1" s="138"/>
      <c r="H1" s="176"/>
    </row>
    <row r="2" spans="1:8" ht="27.75" customHeight="1">
      <c r="A2" s="168"/>
      <c r="B2" s="169"/>
      <c r="C2" s="174"/>
      <c r="D2" s="177" t="s">
        <v>3</v>
      </c>
      <c r="E2" s="178" t="s">
        <v>102</v>
      </c>
      <c r="F2" s="178" t="s">
        <v>132</v>
      </c>
      <c r="G2" s="179" t="s">
        <v>91</v>
      </c>
      <c r="H2" s="180"/>
    </row>
    <row r="3" spans="1:8" ht="65.25" customHeight="1" thickBot="1">
      <c r="A3" s="118"/>
      <c r="B3" s="119"/>
      <c r="C3" s="175"/>
      <c r="D3" s="136"/>
      <c r="E3" s="147"/>
      <c r="F3" s="147"/>
      <c r="G3" s="89" t="s">
        <v>129</v>
      </c>
      <c r="H3" s="90" t="s">
        <v>133</v>
      </c>
    </row>
    <row r="4" spans="1:8" ht="14.25" thickTop="1">
      <c r="A4" s="122" t="s">
        <v>92</v>
      </c>
      <c r="B4" s="60" t="s">
        <v>32</v>
      </c>
      <c r="C4" s="15">
        <v>151268</v>
      </c>
      <c r="D4" s="15">
        <v>6262</v>
      </c>
      <c r="E4" s="15">
        <v>3441</v>
      </c>
      <c r="F4" s="15">
        <v>1409</v>
      </c>
      <c r="G4" s="15">
        <v>1310</v>
      </c>
      <c r="H4" s="16">
        <v>102</v>
      </c>
    </row>
    <row r="5" spans="1:8" ht="13.5">
      <c r="A5" s="123"/>
      <c r="B5" s="61" t="s">
        <v>33</v>
      </c>
      <c r="C5" s="9">
        <v>41320</v>
      </c>
      <c r="D5" s="9">
        <v>1201</v>
      </c>
      <c r="E5" s="9">
        <v>444</v>
      </c>
      <c r="F5" s="9">
        <v>541</v>
      </c>
      <c r="G5" s="9">
        <v>208</v>
      </c>
      <c r="H5" s="10">
        <v>8</v>
      </c>
    </row>
    <row r="6" spans="1:8" ht="13.5">
      <c r="A6" s="123"/>
      <c r="B6" s="61" t="s">
        <v>35</v>
      </c>
      <c r="C6" s="9">
        <v>97636</v>
      </c>
      <c r="D6" s="9">
        <v>4776</v>
      </c>
      <c r="E6" s="9">
        <v>2804</v>
      </c>
      <c r="F6" s="9">
        <v>826</v>
      </c>
      <c r="G6" s="9">
        <v>1052</v>
      </c>
      <c r="H6" s="10">
        <v>94</v>
      </c>
    </row>
    <row r="7" spans="1:8" ht="14.25" thickBot="1">
      <c r="A7" s="124"/>
      <c r="B7" s="59" t="s">
        <v>34</v>
      </c>
      <c r="C7" s="20">
        <v>12312</v>
      </c>
      <c r="D7" s="20">
        <v>285</v>
      </c>
      <c r="E7" s="20">
        <v>193</v>
      </c>
      <c r="F7" s="20">
        <v>42</v>
      </c>
      <c r="G7" s="20">
        <v>50</v>
      </c>
      <c r="H7" s="21" t="s">
        <v>96</v>
      </c>
    </row>
    <row r="8" spans="1:8" ht="14.25" thickTop="1">
      <c r="A8" s="122" t="s">
        <v>117</v>
      </c>
      <c r="B8" s="60" t="s">
        <v>32</v>
      </c>
      <c r="C8" s="46">
        <v>151406</v>
      </c>
      <c r="D8" s="46">
        <v>5987</v>
      </c>
      <c r="E8" s="46">
        <v>3345</v>
      </c>
      <c r="F8" s="46">
        <v>1224</v>
      </c>
      <c r="G8" s="46">
        <v>1309</v>
      </c>
      <c r="H8" s="47">
        <v>109</v>
      </c>
    </row>
    <row r="9" spans="1:8" ht="13.5">
      <c r="A9" s="123"/>
      <c r="B9" s="61" t="s">
        <v>33</v>
      </c>
      <c r="C9" s="48">
        <v>41249</v>
      </c>
      <c r="D9" s="48">
        <v>1102</v>
      </c>
      <c r="E9" s="48">
        <v>444</v>
      </c>
      <c r="F9" s="48">
        <v>438</v>
      </c>
      <c r="G9" s="48">
        <v>212</v>
      </c>
      <c r="H9" s="66">
        <v>8</v>
      </c>
    </row>
    <row r="10" spans="1:8" ht="13.5">
      <c r="A10" s="123"/>
      <c r="B10" s="61" t="s">
        <v>35</v>
      </c>
      <c r="C10" s="48">
        <v>98211</v>
      </c>
      <c r="D10" s="48">
        <v>4605</v>
      </c>
      <c r="E10" s="48">
        <v>2708</v>
      </c>
      <c r="F10" s="48">
        <v>748</v>
      </c>
      <c r="G10" s="48">
        <v>1048</v>
      </c>
      <c r="H10" s="66">
        <v>101</v>
      </c>
    </row>
    <row r="11" spans="1:8" ht="14.25" thickBot="1">
      <c r="A11" s="124"/>
      <c r="B11" s="59" t="s">
        <v>34</v>
      </c>
      <c r="C11" s="49">
        <v>11946</v>
      </c>
      <c r="D11" s="49">
        <v>280</v>
      </c>
      <c r="E11" s="49">
        <v>193</v>
      </c>
      <c r="F11" s="49">
        <v>38</v>
      </c>
      <c r="G11" s="49">
        <v>49</v>
      </c>
      <c r="H11" s="67">
        <v>0</v>
      </c>
    </row>
    <row r="12" spans="1:8" ht="14.25" customHeight="1" thickTop="1">
      <c r="A12" s="131" t="s">
        <v>36</v>
      </c>
      <c r="B12" s="132"/>
      <c r="C12" s="50">
        <v>1905</v>
      </c>
      <c r="D12" s="50">
        <v>47</v>
      </c>
      <c r="E12" s="50">
        <v>15</v>
      </c>
      <c r="F12" s="50">
        <v>3</v>
      </c>
      <c r="G12" s="50">
        <v>28</v>
      </c>
      <c r="H12" s="51">
        <v>1</v>
      </c>
    </row>
    <row r="13" spans="1:8" ht="13.5" customHeight="1">
      <c r="A13" s="125" t="s">
        <v>37</v>
      </c>
      <c r="B13" s="126"/>
      <c r="C13" s="62">
        <v>3690</v>
      </c>
      <c r="D13" s="62">
        <v>95</v>
      </c>
      <c r="E13" s="62">
        <v>45</v>
      </c>
      <c r="F13" s="62">
        <v>5</v>
      </c>
      <c r="G13" s="62">
        <v>26</v>
      </c>
      <c r="H13" s="63">
        <v>19</v>
      </c>
    </row>
    <row r="14" spans="1:8" ht="13.5" customHeight="1">
      <c r="A14" s="127" t="s">
        <v>38</v>
      </c>
      <c r="B14" s="128"/>
      <c r="C14" s="62">
        <v>4184</v>
      </c>
      <c r="D14" s="62">
        <v>85</v>
      </c>
      <c r="E14" s="62">
        <v>48</v>
      </c>
      <c r="F14" s="62">
        <v>4</v>
      </c>
      <c r="G14" s="62">
        <v>22</v>
      </c>
      <c r="H14" s="63">
        <v>11</v>
      </c>
    </row>
    <row r="15" spans="1:8" ht="13.5" customHeight="1">
      <c r="A15" s="125" t="s">
        <v>39</v>
      </c>
      <c r="B15" s="126"/>
      <c r="C15" s="62">
        <v>5599</v>
      </c>
      <c r="D15" s="62">
        <v>109</v>
      </c>
      <c r="E15" s="62">
        <v>91</v>
      </c>
      <c r="F15" s="62">
        <v>0</v>
      </c>
      <c r="G15" s="62">
        <v>18</v>
      </c>
      <c r="H15" s="63">
        <v>0</v>
      </c>
    </row>
    <row r="16" spans="1:8" ht="13.5" customHeight="1">
      <c r="A16" s="125" t="s">
        <v>40</v>
      </c>
      <c r="B16" s="126"/>
      <c r="C16" s="62">
        <v>2194</v>
      </c>
      <c r="D16" s="62">
        <v>146</v>
      </c>
      <c r="E16" s="62">
        <v>102</v>
      </c>
      <c r="F16" s="62">
        <v>16</v>
      </c>
      <c r="G16" s="62">
        <v>28</v>
      </c>
      <c r="H16" s="63">
        <v>0</v>
      </c>
    </row>
    <row r="17" spans="1:8" ht="13.5" customHeight="1">
      <c r="A17" s="125" t="s">
        <v>41</v>
      </c>
      <c r="B17" s="126"/>
      <c r="C17" s="62">
        <v>3749</v>
      </c>
      <c r="D17" s="62">
        <v>128</v>
      </c>
      <c r="E17" s="62">
        <v>95</v>
      </c>
      <c r="F17" s="62">
        <v>18</v>
      </c>
      <c r="G17" s="62">
        <v>15</v>
      </c>
      <c r="H17" s="63">
        <v>0</v>
      </c>
    </row>
    <row r="18" spans="1:8" ht="13.5" customHeight="1">
      <c r="A18" s="125" t="s">
        <v>42</v>
      </c>
      <c r="B18" s="126"/>
      <c r="C18" s="62">
        <v>5067</v>
      </c>
      <c r="D18" s="62">
        <v>114</v>
      </c>
      <c r="E18" s="62">
        <v>93</v>
      </c>
      <c r="F18" s="62">
        <v>5</v>
      </c>
      <c r="G18" s="62">
        <v>5</v>
      </c>
      <c r="H18" s="63">
        <v>11</v>
      </c>
    </row>
    <row r="19" spans="1:8" ht="13.5" customHeight="1">
      <c r="A19" s="125" t="s">
        <v>43</v>
      </c>
      <c r="B19" s="126"/>
      <c r="C19" s="62">
        <v>4116</v>
      </c>
      <c r="D19" s="62">
        <v>108</v>
      </c>
      <c r="E19" s="62">
        <v>64</v>
      </c>
      <c r="F19" s="62">
        <v>9</v>
      </c>
      <c r="G19" s="62">
        <v>30</v>
      </c>
      <c r="H19" s="63">
        <v>5</v>
      </c>
    </row>
    <row r="20" spans="1:8" ht="13.5" customHeight="1">
      <c r="A20" s="125" t="s">
        <v>44</v>
      </c>
      <c r="B20" s="126"/>
      <c r="C20" s="62">
        <v>4349</v>
      </c>
      <c r="D20" s="62">
        <v>202</v>
      </c>
      <c r="E20" s="62">
        <v>144</v>
      </c>
      <c r="F20" s="62">
        <v>25</v>
      </c>
      <c r="G20" s="62">
        <v>31</v>
      </c>
      <c r="H20" s="63">
        <v>2</v>
      </c>
    </row>
    <row r="21" spans="1:8" ht="13.5" customHeight="1">
      <c r="A21" s="125" t="s">
        <v>45</v>
      </c>
      <c r="B21" s="126"/>
      <c r="C21" s="62">
        <v>1986</v>
      </c>
      <c r="D21" s="62">
        <v>305</v>
      </c>
      <c r="E21" s="62">
        <v>116</v>
      </c>
      <c r="F21" s="62">
        <v>125</v>
      </c>
      <c r="G21" s="62">
        <v>53</v>
      </c>
      <c r="H21" s="63">
        <v>11</v>
      </c>
    </row>
    <row r="22" spans="1:8" ht="13.5" customHeight="1">
      <c r="A22" s="125" t="s">
        <v>46</v>
      </c>
      <c r="B22" s="126"/>
      <c r="C22" s="62">
        <v>7362</v>
      </c>
      <c r="D22" s="62">
        <v>463</v>
      </c>
      <c r="E22" s="62">
        <v>287</v>
      </c>
      <c r="F22" s="62">
        <v>24</v>
      </c>
      <c r="G22" s="62">
        <v>120</v>
      </c>
      <c r="H22" s="63">
        <v>32</v>
      </c>
    </row>
    <row r="23" spans="1:8" ht="13.5" customHeight="1">
      <c r="A23" s="125" t="s">
        <v>47</v>
      </c>
      <c r="B23" s="126"/>
      <c r="C23" s="62">
        <v>9963</v>
      </c>
      <c r="D23" s="62">
        <v>438</v>
      </c>
      <c r="E23" s="62">
        <v>217</v>
      </c>
      <c r="F23" s="62">
        <v>103</v>
      </c>
      <c r="G23" s="62">
        <v>118</v>
      </c>
      <c r="H23" s="63">
        <v>0</v>
      </c>
    </row>
    <row r="24" spans="1:8" ht="13.5" customHeight="1">
      <c r="A24" s="125" t="s">
        <v>48</v>
      </c>
      <c r="B24" s="126"/>
      <c r="C24" s="62">
        <v>3044</v>
      </c>
      <c r="D24" s="62">
        <v>274</v>
      </c>
      <c r="E24" s="62">
        <v>69</v>
      </c>
      <c r="F24" s="62">
        <v>2</v>
      </c>
      <c r="G24" s="62">
        <v>202</v>
      </c>
      <c r="H24" s="63">
        <v>1</v>
      </c>
    </row>
    <row r="25" spans="1:8" ht="13.5" customHeight="1">
      <c r="A25" s="125" t="s">
        <v>49</v>
      </c>
      <c r="B25" s="126"/>
      <c r="C25" s="62">
        <v>3326</v>
      </c>
      <c r="D25" s="62">
        <v>162</v>
      </c>
      <c r="E25" s="62">
        <v>151</v>
      </c>
      <c r="F25" s="62">
        <v>8</v>
      </c>
      <c r="G25" s="62">
        <v>2</v>
      </c>
      <c r="H25" s="63">
        <v>1</v>
      </c>
    </row>
    <row r="26" spans="1:8" ht="13.5" customHeight="1">
      <c r="A26" s="125" t="s">
        <v>50</v>
      </c>
      <c r="B26" s="126"/>
      <c r="C26" s="62">
        <v>4855</v>
      </c>
      <c r="D26" s="62">
        <v>303</v>
      </c>
      <c r="E26" s="62">
        <v>149</v>
      </c>
      <c r="F26" s="62">
        <v>109</v>
      </c>
      <c r="G26" s="62">
        <v>44</v>
      </c>
      <c r="H26" s="63">
        <v>1</v>
      </c>
    </row>
    <row r="27" spans="1:8" ht="13.5" customHeight="1">
      <c r="A27" s="125" t="s">
        <v>51</v>
      </c>
      <c r="B27" s="126"/>
      <c r="C27" s="62">
        <v>3391</v>
      </c>
      <c r="D27" s="62">
        <v>213</v>
      </c>
      <c r="E27" s="62">
        <v>132</v>
      </c>
      <c r="F27" s="62">
        <v>21</v>
      </c>
      <c r="G27" s="62">
        <v>57</v>
      </c>
      <c r="H27" s="63">
        <v>3</v>
      </c>
    </row>
    <row r="28" spans="1:8" ht="13.5" customHeight="1">
      <c r="A28" s="125" t="s">
        <v>52</v>
      </c>
      <c r="B28" s="126"/>
      <c r="C28" s="62">
        <v>4343</v>
      </c>
      <c r="D28" s="62">
        <v>387</v>
      </c>
      <c r="E28" s="62">
        <v>206</v>
      </c>
      <c r="F28" s="62">
        <v>154</v>
      </c>
      <c r="G28" s="62">
        <v>27</v>
      </c>
      <c r="H28" s="63">
        <v>0</v>
      </c>
    </row>
    <row r="29" spans="1:8" ht="13.5" customHeight="1">
      <c r="A29" s="125" t="s">
        <v>53</v>
      </c>
      <c r="B29" s="126"/>
      <c r="C29" s="62">
        <v>2764</v>
      </c>
      <c r="D29" s="62">
        <v>156</v>
      </c>
      <c r="E29" s="62">
        <v>94</v>
      </c>
      <c r="F29" s="62">
        <v>42</v>
      </c>
      <c r="G29" s="62">
        <v>20</v>
      </c>
      <c r="H29" s="63">
        <v>0</v>
      </c>
    </row>
    <row r="30" spans="1:8" ht="13.5" customHeight="1">
      <c r="A30" s="125" t="s">
        <v>54</v>
      </c>
      <c r="B30" s="126"/>
      <c r="C30" s="62">
        <v>3843</v>
      </c>
      <c r="D30" s="62">
        <v>44</v>
      </c>
      <c r="E30" s="62">
        <v>8</v>
      </c>
      <c r="F30" s="62">
        <v>14</v>
      </c>
      <c r="G30" s="62">
        <v>22</v>
      </c>
      <c r="H30" s="63">
        <v>0</v>
      </c>
    </row>
    <row r="31" spans="1:8" ht="13.5" customHeight="1">
      <c r="A31" s="125" t="s">
        <v>55</v>
      </c>
      <c r="B31" s="126"/>
      <c r="C31" s="62">
        <v>3816</v>
      </c>
      <c r="D31" s="62">
        <v>109</v>
      </c>
      <c r="E31" s="62">
        <v>56</v>
      </c>
      <c r="F31" s="62">
        <v>33</v>
      </c>
      <c r="G31" s="62">
        <v>20</v>
      </c>
      <c r="H31" s="63">
        <v>0</v>
      </c>
    </row>
    <row r="32" spans="1:8" ht="13.5" customHeight="1">
      <c r="A32" s="125" t="s">
        <v>56</v>
      </c>
      <c r="B32" s="126"/>
      <c r="C32" s="62">
        <v>4667</v>
      </c>
      <c r="D32" s="62">
        <v>248</v>
      </c>
      <c r="E32" s="62">
        <v>195</v>
      </c>
      <c r="F32" s="62">
        <v>4</v>
      </c>
      <c r="G32" s="62">
        <v>49</v>
      </c>
      <c r="H32" s="63">
        <v>0</v>
      </c>
    </row>
    <row r="33" spans="1:8" ht="13.5" customHeight="1">
      <c r="A33" s="125" t="s">
        <v>57</v>
      </c>
      <c r="B33" s="126"/>
      <c r="C33" s="62">
        <v>5459</v>
      </c>
      <c r="D33" s="62">
        <v>163</v>
      </c>
      <c r="E33" s="62">
        <v>114</v>
      </c>
      <c r="F33" s="62">
        <v>8</v>
      </c>
      <c r="G33" s="62">
        <v>41</v>
      </c>
      <c r="H33" s="63">
        <v>0</v>
      </c>
    </row>
    <row r="34" spans="1:8" ht="14.25" customHeight="1" thickBot="1">
      <c r="A34" s="140" t="s">
        <v>58</v>
      </c>
      <c r="B34" s="141"/>
      <c r="C34" s="64">
        <v>4539</v>
      </c>
      <c r="D34" s="64">
        <v>306</v>
      </c>
      <c r="E34" s="64">
        <v>217</v>
      </c>
      <c r="F34" s="64">
        <v>16</v>
      </c>
      <c r="G34" s="64">
        <v>70</v>
      </c>
      <c r="H34" s="65">
        <v>3</v>
      </c>
    </row>
    <row r="35" spans="1:8" ht="14.25" customHeight="1" thickTop="1">
      <c r="A35" s="131" t="s">
        <v>59</v>
      </c>
      <c r="B35" s="132"/>
      <c r="C35" s="50">
        <v>5642</v>
      </c>
      <c r="D35" s="50">
        <v>170</v>
      </c>
      <c r="E35" s="50">
        <v>111</v>
      </c>
      <c r="F35" s="50">
        <v>28</v>
      </c>
      <c r="G35" s="50">
        <v>31</v>
      </c>
      <c r="H35" s="51">
        <v>0</v>
      </c>
    </row>
    <row r="36" spans="1:8" ht="14.25" customHeight="1" thickBot="1">
      <c r="A36" s="140" t="s">
        <v>93</v>
      </c>
      <c r="B36" s="141"/>
      <c r="C36" s="64">
        <v>6304</v>
      </c>
      <c r="D36" s="64">
        <v>110</v>
      </c>
      <c r="E36" s="64">
        <v>82</v>
      </c>
      <c r="F36" s="64">
        <v>10</v>
      </c>
      <c r="G36" s="64">
        <v>18</v>
      </c>
      <c r="H36" s="65">
        <v>0</v>
      </c>
    </row>
    <row r="37" spans="1:8" ht="14.25" customHeight="1" thickTop="1">
      <c r="A37" s="131" t="s">
        <v>60</v>
      </c>
      <c r="B37" s="132"/>
      <c r="C37" s="50">
        <v>4684</v>
      </c>
      <c r="D37" s="50">
        <v>298</v>
      </c>
      <c r="E37" s="50">
        <v>52</v>
      </c>
      <c r="F37" s="50">
        <v>175</v>
      </c>
      <c r="G37" s="50">
        <v>69</v>
      </c>
      <c r="H37" s="51">
        <v>2</v>
      </c>
    </row>
    <row r="38" spans="1:8" ht="13.5" customHeight="1">
      <c r="A38" s="125" t="s">
        <v>61</v>
      </c>
      <c r="B38" s="126"/>
      <c r="C38" s="62">
        <v>2734</v>
      </c>
      <c r="D38" s="62">
        <v>75</v>
      </c>
      <c r="E38" s="62">
        <v>62</v>
      </c>
      <c r="F38" s="62">
        <v>8</v>
      </c>
      <c r="G38" s="62">
        <v>5</v>
      </c>
      <c r="H38" s="63">
        <v>0</v>
      </c>
    </row>
    <row r="39" spans="1:8" ht="13.5" customHeight="1">
      <c r="A39" s="125" t="s">
        <v>62</v>
      </c>
      <c r="B39" s="126"/>
      <c r="C39" s="62">
        <v>9421</v>
      </c>
      <c r="D39" s="62">
        <v>71</v>
      </c>
      <c r="E39" s="62">
        <v>22</v>
      </c>
      <c r="F39" s="62">
        <v>9</v>
      </c>
      <c r="G39" s="62">
        <v>36</v>
      </c>
      <c r="H39" s="63">
        <v>4</v>
      </c>
    </row>
    <row r="40" spans="1:8" ht="13.5" customHeight="1">
      <c r="A40" s="125" t="s">
        <v>63</v>
      </c>
      <c r="B40" s="126"/>
      <c r="C40" s="62">
        <v>13173</v>
      </c>
      <c r="D40" s="62">
        <v>379</v>
      </c>
      <c r="E40" s="62">
        <v>191</v>
      </c>
      <c r="F40" s="62">
        <v>130</v>
      </c>
      <c r="G40" s="62">
        <v>56</v>
      </c>
      <c r="H40" s="63">
        <v>2</v>
      </c>
    </row>
    <row r="41" spans="1:8" ht="13.5" customHeight="1">
      <c r="A41" s="125" t="s">
        <v>64</v>
      </c>
      <c r="B41" s="126"/>
      <c r="C41" s="62">
        <v>9113</v>
      </c>
      <c r="D41" s="62">
        <v>248</v>
      </c>
      <c r="E41" s="62">
        <v>102</v>
      </c>
      <c r="F41" s="62">
        <v>107</v>
      </c>
      <c r="G41" s="62">
        <v>39</v>
      </c>
      <c r="H41" s="63">
        <v>0</v>
      </c>
    </row>
    <row r="42" spans="1:8" ht="13.5" customHeight="1">
      <c r="A42" s="125" t="s">
        <v>65</v>
      </c>
      <c r="B42" s="126"/>
      <c r="C42" s="62">
        <v>791</v>
      </c>
      <c r="D42" s="62">
        <v>14</v>
      </c>
      <c r="E42" s="62">
        <v>11</v>
      </c>
      <c r="F42" s="62">
        <v>3</v>
      </c>
      <c r="G42" s="62">
        <v>0</v>
      </c>
      <c r="H42" s="63">
        <v>0</v>
      </c>
    </row>
    <row r="43" spans="1:8" ht="13.5" customHeight="1">
      <c r="A43" s="125" t="s">
        <v>66</v>
      </c>
      <c r="B43" s="126"/>
      <c r="C43" s="62">
        <v>234</v>
      </c>
      <c r="D43" s="62">
        <v>3</v>
      </c>
      <c r="E43" s="62">
        <v>1</v>
      </c>
      <c r="F43" s="62">
        <v>0</v>
      </c>
      <c r="G43" s="62">
        <v>2</v>
      </c>
      <c r="H43" s="63">
        <v>0</v>
      </c>
    </row>
    <row r="44" spans="1:8" ht="13.5" customHeight="1">
      <c r="A44" s="125" t="s">
        <v>67</v>
      </c>
      <c r="B44" s="126"/>
      <c r="C44" s="62">
        <v>402</v>
      </c>
      <c r="D44" s="62">
        <v>14</v>
      </c>
      <c r="E44" s="62">
        <v>3</v>
      </c>
      <c r="F44" s="62">
        <v>6</v>
      </c>
      <c r="G44" s="62">
        <v>5</v>
      </c>
      <c r="H44" s="63">
        <v>0</v>
      </c>
    </row>
    <row r="45" spans="1:8" ht="13.5" customHeight="1">
      <c r="A45" s="125" t="s">
        <v>68</v>
      </c>
      <c r="B45" s="126"/>
      <c r="C45" s="62">
        <v>99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</row>
    <row r="46" spans="1:8" ht="13.5" customHeight="1">
      <c r="A46" s="142" t="s">
        <v>69</v>
      </c>
      <c r="B46" s="143"/>
      <c r="C46" s="69">
        <v>598</v>
      </c>
      <c r="D46" s="69">
        <v>0</v>
      </c>
      <c r="E46" s="69">
        <v>0</v>
      </c>
      <c r="F46" s="69">
        <v>0</v>
      </c>
      <c r="G46" s="69">
        <v>0</v>
      </c>
      <c r="H46" s="70">
        <v>0</v>
      </c>
    </row>
    <row r="47" spans="3:8" ht="13.5">
      <c r="C47" s="6"/>
      <c r="D47" s="1"/>
      <c r="E47" s="1"/>
      <c r="F47" s="1"/>
      <c r="G47" s="6"/>
      <c r="H47" s="1"/>
    </row>
    <row r="48" spans="3:8" ht="13.5">
      <c r="C48" s="6"/>
      <c r="D48" s="1"/>
      <c r="E48" s="1"/>
      <c r="F48" s="1"/>
      <c r="G48" s="6"/>
      <c r="H48" s="1"/>
    </row>
    <row r="49" spans="3:8" ht="13.5">
      <c r="C49" s="6"/>
      <c r="D49" s="1"/>
      <c r="E49" s="1"/>
      <c r="F49" s="1"/>
      <c r="G49" s="6"/>
      <c r="H49" s="1"/>
    </row>
    <row r="50" spans="3:8" ht="13.5">
      <c r="C50" s="6"/>
      <c r="D50" s="1"/>
      <c r="E50" s="1"/>
      <c r="F50" s="1"/>
      <c r="G50" s="6"/>
      <c r="H50" s="1"/>
    </row>
    <row r="51" spans="3:8" ht="13.5">
      <c r="C51" s="6"/>
      <c r="D51" s="1"/>
      <c r="E51" s="1"/>
      <c r="F51" s="1"/>
      <c r="G51" s="6"/>
      <c r="H51" s="1"/>
    </row>
    <row r="52" spans="3:8" ht="13.5">
      <c r="C52" s="6"/>
      <c r="D52" s="1"/>
      <c r="E52" s="1"/>
      <c r="F52" s="1"/>
      <c r="G52" s="6"/>
      <c r="H52" s="1"/>
    </row>
    <row r="53" spans="3:8" ht="13.5">
      <c r="C53" s="6"/>
      <c r="D53" s="1"/>
      <c r="E53" s="1"/>
      <c r="F53" s="1"/>
      <c r="G53" s="6"/>
      <c r="H53" s="1"/>
    </row>
    <row r="54" spans="3:8" ht="13.5">
      <c r="C54" s="6"/>
      <c r="D54" s="1"/>
      <c r="E54" s="1"/>
      <c r="F54" s="1"/>
      <c r="G54" s="6"/>
      <c r="H54" s="1"/>
    </row>
    <row r="55" spans="3:8" ht="13.5">
      <c r="C55" s="6"/>
      <c r="D55" s="1"/>
      <c r="E55" s="1"/>
      <c r="F55" s="1"/>
      <c r="G55" s="6"/>
      <c r="H55" s="1"/>
    </row>
    <row r="56" spans="3:8" ht="13.5">
      <c r="C56" s="6"/>
      <c r="D56" s="1"/>
      <c r="E56" s="1"/>
      <c r="F56" s="1"/>
      <c r="G56" s="6"/>
      <c r="H56" s="1"/>
    </row>
    <row r="57" spans="3:8" ht="13.5">
      <c r="C57" s="6"/>
      <c r="D57" s="1"/>
      <c r="E57" s="1"/>
      <c r="F57" s="1"/>
      <c r="G57" s="6"/>
      <c r="H57" s="1"/>
    </row>
    <row r="58" spans="3:8" ht="13.5">
      <c r="C58" s="6"/>
      <c r="D58" s="1"/>
      <c r="E58" s="1"/>
      <c r="F58" s="1"/>
      <c r="G58" s="6"/>
      <c r="H58" s="1"/>
    </row>
    <row r="59" spans="3:8" ht="13.5">
      <c r="C59" s="6"/>
      <c r="D59" s="1"/>
      <c r="E59" s="1"/>
      <c r="F59" s="1"/>
      <c r="G59" s="6"/>
      <c r="H59" s="1"/>
    </row>
    <row r="60" spans="3:8" ht="13.5">
      <c r="C60" s="6"/>
      <c r="D60" s="1"/>
      <c r="E60" s="1"/>
      <c r="F60" s="1"/>
      <c r="G60" s="6"/>
      <c r="H60" s="1"/>
    </row>
    <row r="61" spans="3:8" ht="13.5">
      <c r="C61" s="6"/>
      <c r="D61" s="1"/>
      <c r="E61" s="1"/>
      <c r="F61" s="1"/>
      <c r="G61" s="6"/>
      <c r="H61" s="1"/>
    </row>
    <row r="62" spans="3:8" ht="13.5">
      <c r="C62" s="6"/>
      <c r="D62" s="1"/>
      <c r="E62" s="1"/>
      <c r="F62" s="1"/>
      <c r="G62" s="6"/>
      <c r="H62" s="1"/>
    </row>
    <row r="63" spans="3:8" ht="13.5">
      <c r="C63" s="6"/>
      <c r="D63" s="1"/>
      <c r="E63" s="1"/>
      <c r="F63" s="1"/>
      <c r="G63" s="6"/>
      <c r="H63" s="1"/>
    </row>
    <row r="64" spans="3:8" ht="13.5">
      <c r="C64" s="6"/>
      <c r="D64" s="1"/>
      <c r="E64" s="1"/>
      <c r="F64" s="1"/>
      <c r="G64" s="6"/>
      <c r="H64" s="1"/>
    </row>
    <row r="65" spans="3:8" ht="13.5">
      <c r="C65" s="6"/>
      <c r="D65" s="1"/>
      <c r="E65" s="1"/>
      <c r="F65" s="1"/>
      <c r="G65" s="6"/>
      <c r="H65" s="1"/>
    </row>
    <row r="66" spans="3:8" ht="13.5">
      <c r="C66" s="6"/>
      <c r="D66" s="1"/>
      <c r="E66" s="1"/>
      <c r="F66" s="1"/>
      <c r="G66" s="6"/>
      <c r="H66" s="1"/>
    </row>
    <row r="67" spans="3:8" ht="13.5">
      <c r="C67" s="6"/>
      <c r="D67" s="1"/>
      <c r="E67" s="1"/>
      <c r="F67" s="1"/>
      <c r="G67" s="6"/>
      <c r="H67" s="1"/>
    </row>
    <row r="68" spans="3:8" ht="13.5">
      <c r="C68" s="6"/>
      <c r="D68" s="1"/>
      <c r="E68" s="1"/>
      <c r="F68" s="1"/>
      <c r="G68" s="6"/>
      <c r="H68" s="1"/>
    </row>
    <row r="69" spans="3:8" ht="13.5">
      <c r="C69" s="6"/>
      <c r="D69" s="1"/>
      <c r="E69" s="1"/>
      <c r="F69" s="1"/>
      <c r="G69" s="6"/>
      <c r="H69" s="1"/>
    </row>
  </sheetData>
  <mergeCells count="44">
    <mergeCell ref="A1:B3"/>
    <mergeCell ref="A4:A7"/>
    <mergeCell ref="A8:A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3:B43"/>
    <mergeCell ref="A44:B44"/>
    <mergeCell ref="A37:B37"/>
    <mergeCell ref="A38:B38"/>
    <mergeCell ref="A39:B39"/>
    <mergeCell ref="A40:B40"/>
    <mergeCell ref="A45:B45"/>
    <mergeCell ref="A46:B46"/>
    <mergeCell ref="C1:C3"/>
    <mergeCell ref="D1:H1"/>
    <mergeCell ref="D2:D3"/>
    <mergeCell ref="E2:E3"/>
    <mergeCell ref="F2:F3"/>
    <mergeCell ref="G2:H2"/>
    <mergeCell ref="A41:B41"/>
    <mergeCell ref="A42:B4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K2" sqref="K2:K3"/>
    </sheetView>
  </sheetViews>
  <sheetFormatPr defaultColWidth="9.00390625" defaultRowHeight="13.5"/>
  <cols>
    <col min="1" max="1" width="3.00390625" style="24" customWidth="1"/>
    <col min="2" max="2" width="5.00390625" style="24" customWidth="1"/>
    <col min="3" max="11" width="8.625" style="24" customWidth="1"/>
    <col min="12" max="16384" width="9.00390625" style="24" customWidth="1"/>
  </cols>
  <sheetData>
    <row r="1" spans="1:12" ht="14.25" customHeight="1">
      <c r="A1" s="117"/>
      <c r="B1" s="109"/>
      <c r="C1" s="114" t="s">
        <v>87</v>
      </c>
      <c r="D1" s="114"/>
      <c r="E1" s="114"/>
      <c r="F1" s="114"/>
      <c r="G1" s="114"/>
      <c r="H1" s="114"/>
      <c r="I1" s="114"/>
      <c r="J1" s="114"/>
      <c r="K1" s="116"/>
      <c r="L1" s="58"/>
    </row>
    <row r="2" spans="1:12" ht="17.25" customHeight="1">
      <c r="A2" s="168"/>
      <c r="B2" s="169"/>
      <c r="C2" s="182" t="s">
        <v>158</v>
      </c>
      <c r="D2" s="178" t="s">
        <v>104</v>
      </c>
      <c r="E2" s="178" t="s">
        <v>159</v>
      </c>
      <c r="F2" s="178" t="s">
        <v>160</v>
      </c>
      <c r="G2" s="178" t="s">
        <v>161</v>
      </c>
      <c r="H2" s="178" t="s">
        <v>105</v>
      </c>
      <c r="I2" s="178" t="s">
        <v>162</v>
      </c>
      <c r="J2" s="178" t="s">
        <v>106</v>
      </c>
      <c r="K2" s="181" t="s">
        <v>163</v>
      </c>
      <c r="L2" s="58"/>
    </row>
    <row r="3" spans="1:12" ht="78.75" customHeight="1" thickBot="1">
      <c r="A3" s="118"/>
      <c r="B3" s="119"/>
      <c r="C3" s="148"/>
      <c r="D3" s="148"/>
      <c r="E3" s="148"/>
      <c r="F3" s="148"/>
      <c r="G3" s="148"/>
      <c r="H3" s="148"/>
      <c r="I3" s="148"/>
      <c r="J3" s="148"/>
      <c r="K3" s="158"/>
      <c r="L3" s="58"/>
    </row>
    <row r="4" spans="1:12" ht="14.25" customHeight="1" thickTop="1">
      <c r="A4" s="122" t="s">
        <v>92</v>
      </c>
      <c r="B4" s="60" t="s">
        <v>32</v>
      </c>
      <c r="C4" s="15">
        <v>128850</v>
      </c>
      <c r="D4" s="15">
        <v>13449</v>
      </c>
      <c r="E4" s="15">
        <v>17012</v>
      </c>
      <c r="F4" s="15">
        <v>20528</v>
      </c>
      <c r="G4" s="15">
        <v>12390</v>
      </c>
      <c r="H4" s="15">
        <v>27265</v>
      </c>
      <c r="I4" s="15">
        <v>6750</v>
      </c>
      <c r="J4" s="15">
        <v>13900</v>
      </c>
      <c r="K4" s="16">
        <v>17556</v>
      </c>
      <c r="L4" s="58"/>
    </row>
    <row r="5" spans="1:12" ht="14.25" customHeight="1">
      <c r="A5" s="123"/>
      <c r="B5" s="61" t="s">
        <v>33</v>
      </c>
      <c r="C5" s="9">
        <v>34434</v>
      </c>
      <c r="D5" s="9">
        <v>4067</v>
      </c>
      <c r="E5" s="9">
        <v>4965</v>
      </c>
      <c r="F5" s="9">
        <v>5679</v>
      </c>
      <c r="G5" s="9">
        <v>3222</v>
      </c>
      <c r="H5" s="9">
        <v>5918</v>
      </c>
      <c r="I5" s="9">
        <v>1479</v>
      </c>
      <c r="J5" s="9">
        <v>4279</v>
      </c>
      <c r="K5" s="10">
        <v>4825</v>
      </c>
      <c r="L5" s="58"/>
    </row>
    <row r="6" spans="1:12" ht="14.25" customHeight="1">
      <c r="A6" s="123"/>
      <c r="B6" s="61" t="s">
        <v>35</v>
      </c>
      <c r="C6" s="9">
        <v>84143</v>
      </c>
      <c r="D6" s="9">
        <v>7923</v>
      </c>
      <c r="E6" s="9">
        <v>10637</v>
      </c>
      <c r="F6" s="9">
        <v>13294</v>
      </c>
      <c r="G6" s="9">
        <v>7770</v>
      </c>
      <c r="H6" s="9">
        <v>19390</v>
      </c>
      <c r="I6" s="9">
        <v>4915</v>
      </c>
      <c r="J6" s="9">
        <v>8570</v>
      </c>
      <c r="K6" s="10">
        <v>11644</v>
      </c>
      <c r="L6" s="58"/>
    </row>
    <row r="7" spans="1:12" ht="14.25" customHeight="1" thickBot="1">
      <c r="A7" s="124"/>
      <c r="B7" s="59" t="s">
        <v>34</v>
      </c>
      <c r="C7" s="20">
        <v>10273</v>
      </c>
      <c r="D7" s="20">
        <v>1459</v>
      </c>
      <c r="E7" s="20">
        <v>1410</v>
      </c>
      <c r="F7" s="20">
        <v>1555</v>
      </c>
      <c r="G7" s="20">
        <v>1398</v>
      </c>
      <c r="H7" s="20">
        <v>1957</v>
      </c>
      <c r="I7" s="20">
        <v>356</v>
      </c>
      <c r="J7" s="20">
        <v>1051</v>
      </c>
      <c r="K7" s="21">
        <v>1087</v>
      </c>
      <c r="L7" s="58"/>
    </row>
    <row r="8" spans="1:12" ht="14.25" customHeight="1" thickTop="1">
      <c r="A8" s="122" t="s">
        <v>117</v>
      </c>
      <c r="B8" s="60" t="s">
        <v>32</v>
      </c>
      <c r="C8" s="46">
        <v>129046</v>
      </c>
      <c r="D8" s="46">
        <v>13427</v>
      </c>
      <c r="E8" s="46">
        <v>16996</v>
      </c>
      <c r="F8" s="46">
        <v>20502</v>
      </c>
      <c r="G8" s="46">
        <v>12474</v>
      </c>
      <c r="H8" s="46">
        <v>27309</v>
      </c>
      <c r="I8" s="46">
        <v>6744</v>
      </c>
      <c r="J8" s="46">
        <v>14033</v>
      </c>
      <c r="K8" s="47">
        <v>17561</v>
      </c>
      <c r="L8" s="84"/>
    </row>
    <row r="9" spans="1:12" ht="14.25" customHeight="1">
      <c r="A9" s="123"/>
      <c r="B9" s="61" t="s">
        <v>33</v>
      </c>
      <c r="C9" s="48">
        <v>34458</v>
      </c>
      <c r="D9" s="48">
        <v>4069</v>
      </c>
      <c r="E9" s="48">
        <v>4965</v>
      </c>
      <c r="F9" s="48">
        <v>5682</v>
      </c>
      <c r="G9" s="48">
        <v>3225</v>
      </c>
      <c r="H9" s="48">
        <v>5926</v>
      </c>
      <c r="I9" s="48">
        <v>1479</v>
      </c>
      <c r="J9" s="48">
        <v>4284</v>
      </c>
      <c r="K9" s="66">
        <v>4828</v>
      </c>
      <c r="L9" s="58"/>
    </row>
    <row r="10" spans="1:12" ht="14.25" customHeight="1">
      <c r="A10" s="123"/>
      <c r="B10" s="61" t="s">
        <v>35</v>
      </c>
      <c r="C10" s="48">
        <v>84662</v>
      </c>
      <c r="D10" s="48">
        <v>7955</v>
      </c>
      <c r="E10" s="48">
        <v>10670</v>
      </c>
      <c r="F10" s="48">
        <v>13309</v>
      </c>
      <c r="G10" s="48">
        <v>7877</v>
      </c>
      <c r="H10" s="48">
        <v>19469</v>
      </c>
      <c r="I10" s="48">
        <v>4954</v>
      </c>
      <c r="J10" s="48">
        <v>8737</v>
      </c>
      <c r="K10" s="66">
        <v>11691</v>
      </c>
      <c r="L10" s="58"/>
    </row>
    <row r="11" spans="1:12" ht="14.25" customHeight="1" thickBot="1">
      <c r="A11" s="124"/>
      <c r="B11" s="59" t="s">
        <v>34</v>
      </c>
      <c r="C11" s="49">
        <v>9926</v>
      </c>
      <c r="D11" s="49">
        <v>1403</v>
      </c>
      <c r="E11" s="49">
        <v>1361</v>
      </c>
      <c r="F11" s="49">
        <v>1511</v>
      </c>
      <c r="G11" s="49">
        <v>1372</v>
      </c>
      <c r="H11" s="49">
        <v>1914</v>
      </c>
      <c r="I11" s="49">
        <v>311</v>
      </c>
      <c r="J11" s="49">
        <v>1012</v>
      </c>
      <c r="K11" s="67">
        <v>1042</v>
      </c>
      <c r="L11" s="58"/>
    </row>
    <row r="12" spans="1:12" ht="14.25" customHeight="1" thickTop="1">
      <c r="A12" s="131" t="s">
        <v>36</v>
      </c>
      <c r="B12" s="132"/>
      <c r="C12" s="50">
        <v>1780</v>
      </c>
      <c r="D12" s="50">
        <v>145</v>
      </c>
      <c r="E12" s="50">
        <v>435</v>
      </c>
      <c r="F12" s="50">
        <v>188</v>
      </c>
      <c r="G12" s="50">
        <v>133</v>
      </c>
      <c r="H12" s="50">
        <v>642</v>
      </c>
      <c r="I12" s="50">
        <v>66</v>
      </c>
      <c r="J12" s="50">
        <v>103</v>
      </c>
      <c r="K12" s="51">
        <v>68</v>
      </c>
      <c r="L12" s="58"/>
    </row>
    <row r="13" spans="1:12" ht="14.25" customHeight="1">
      <c r="A13" s="125" t="s">
        <v>37</v>
      </c>
      <c r="B13" s="126"/>
      <c r="C13" s="62">
        <v>3079</v>
      </c>
      <c r="D13" s="62">
        <v>169</v>
      </c>
      <c r="E13" s="62">
        <v>221</v>
      </c>
      <c r="F13" s="62">
        <v>293</v>
      </c>
      <c r="G13" s="62">
        <v>300</v>
      </c>
      <c r="H13" s="62">
        <v>689</v>
      </c>
      <c r="I13" s="62">
        <v>64</v>
      </c>
      <c r="J13" s="62">
        <v>311</v>
      </c>
      <c r="K13" s="63">
        <v>1032</v>
      </c>
      <c r="L13" s="58"/>
    </row>
    <row r="14" spans="1:12" ht="14.25" customHeight="1">
      <c r="A14" s="127" t="s">
        <v>38</v>
      </c>
      <c r="B14" s="128"/>
      <c r="C14" s="62">
        <v>3579</v>
      </c>
      <c r="D14" s="62">
        <v>426</v>
      </c>
      <c r="E14" s="62">
        <v>424</v>
      </c>
      <c r="F14" s="62">
        <v>427</v>
      </c>
      <c r="G14" s="62">
        <v>446</v>
      </c>
      <c r="H14" s="62">
        <v>454</v>
      </c>
      <c r="I14" s="62">
        <v>425</v>
      </c>
      <c r="J14" s="62">
        <v>480</v>
      </c>
      <c r="K14" s="63">
        <v>497</v>
      </c>
      <c r="L14" s="58"/>
    </row>
    <row r="15" spans="1:12" ht="14.25" customHeight="1">
      <c r="A15" s="125" t="s">
        <v>39</v>
      </c>
      <c r="B15" s="126"/>
      <c r="C15" s="62">
        <v>5279</v>
      </c>
      <c r="D15" s="62">
        <v>290</v>
      </c>
      <c r="E15" s="62">
        <v>610</v>
      </c>
      <c r="F15" s="62">
        <v>607</v>
      </c>
      <c r="G15" s="62">
        <v>382</v>
      </c>
      <c r="H15" s="62">
        <v>1265</v>
      </c>
      <c r="I15" s="62">
        <v>214</v>
      </c>
      <c r="J15" s="62">
        <v>701</v>
      </c>
      <c r="K15" s="63">
        <v>1210</v>
      </c>
      <c r="L15" s="58"/>
    </row>
    <row r="16" spans="1:12" ht="14.25" customHeight="1">
      <c r="A16" s="125" t="s">
        <v>40</v>
      </c>
      <c r="B16" s="126"/>
      <c r="C16" s="62">
        <v>1920</v>
      </c>
      <c r="D16" s="62">
        <v>171</v>
      </c>
      <c r="E16" s="62">
        <v>142</v>
      </c>
      <c r="F16" s="62">
        <v>324</v>
      </c>
      <c r="G16" s="62">
        <v>221</v>
      </c>
      <c r="H16" s="62">
        <v>513</v>
      </c>
      <c r="I16" s="62">
        <v>126</v>
      </c>
      <c r="J16" s="62">
        <v>200</v>
      </c>
      <c r="K16" s="63">
        <v>223</v>
      </c>
      <c r="L16" s="58"/>
    </row>
    <row r="17" spans="1:12" ht="14.25" customHeight="1">
      <c r="A17" s="125" t="s">
        <v>41</v>
      </c>
      <c r="B17" s="126"/>
      <c r="C17" s="62">
        <v>3313</v>
      </c>
      <c r="D17" s="62">
        <v>259</v>
      </c>
      <c r="E17" s="62">
        <v>301</v>
      </c>
      <c r="F17" s="62">
        <v>633</v>
      </c>
      <c r="G17" s="62">
        <v>239</v>
      </c>
      <c r="H17" s="62">
        <v>1084</v>
      </c>
      <c r="I17" s="62">
        <v>136</v>
      </c>
      <c r="J17" s="62">
        <v>292</v>
      </c>
      <c r="K17" s="63">
        <v>369</v>
      </c>
      <c r="L17" s="58"/>
    </row>
    <row r="18" spans="1:12" ht="14.25" customHeight="1">
      <c r="A18" s="125" t="s">
        <v>42</v>
      </c>
      <c r="B18" s="126"/>
      <c r="C18" s="62">
        <v>4851</v>
      </c>
      <c r="D18" s="62">
        <v>533</v>
      </c>
      <c r="E18" s="62">
        <v>572</v>
      </c>
      <c r="F18" s="62">
        <v>1267</v>
      </c>
      <c r="G18" s="62">
        <v>326</v>
      </c>
      <c r="H18" s="62">
        <v>1130</v>
      </c>
      <c r="I18" s="62">
        <v>193</v>
      </c>
      <c r="J18" s="62">
        <v>493</v>
      </c>
      <c r="K18" s="63">
        <v>337</v>
      </c>
      <c r="L18" s="58"/>
    </row>
    <row r="19" spans="1:12" ht="14.25" customHeight="1">
      <c r="A19" s="125" t="s">
        <v>43</v>
      </c>
      <c r="B19" s="126"/>
      <c r="C19" s="62">
        <v>3624</v>
      </c>
      <c r="D19" s="62">
        <v>399</v>
      </c>
      <c r="E19" s="62">
        <v>326</v>
      </c>
      <c r="F19" s="62">
        <v>559</v>
      </c>
      <c r="G19" s="62">
        <v>304</v>
      </c>
      <c r="H19" s="62">
        <v>871</v>
      </c>
      <c r="I19" s="62">
        <v>225</v>
      </c>
      <c r="J19" s="62">
        <v>243</v>
      </c>
      <c r="K19" s="63">
        <v>697</v>
      </c>
      <c r="L19" s="58"/>
    </row>
    <row r="20" spans="1:12" ht="14.25" customHeight="1">
      <c r="A20" s="125" t="s">
        <v>44</v>
      </c>
      <c r="B20" s="126"/>
      <c r="C20" s="62">
        <v>3188</v>
      </c>
      <c r="D20" s="62">
        <v>344</v>
      </c>
      <c r="E20" s="62">
        <v>580</v>
      </c>
      <c r="F20" s="62">
        <v>437</v>
      </c>
      <c r="G20" s="62">
        <v>340</v>
      </c>
      <c r="H20" s="62">
        <v>353</v>
      </c>
      <c r="I20" s="62">
        <v>353</v>
      </c>
      <c r="J20" s="62">
        <v>368</v>
      </c>
      <c r="K20" s="63">
        <v>413</v>
      </c>
      <c r="L20" s="58"/>
    </row>
    <row r="21" spans="1:12" ht="14.25" customHeight="1">
      <c r="A21" s="125" t="s">
        <v>45</v>
      </c>
      <c r="B21" s="126"/>
      <c r="C21" s="62">
        <v>1551</v>
      </c>
      <c r="D21" s="62">
        <v>104</v>
      </c>
      <c r="E21" s="62">
        <v>165</v>
      </c>
      <c r="F21" s="62">
        <v>132</v>
      </c>
      <c r="G21" s="62">
        <v>321</v>
      </c>
      <c r="H21" s="62">
        <v>380</v>
      </c>
      <c r="I21" s="62">
        <v>127</v>
      </c>
      <c r="J21" s="62">
        <v>157</v>
      </c>
      <c r="K21" s="63">
        <v>165</v>
      </c>
      <c r="L21" s="58"/>
    </row>
    <row r="22" spans="1:12" ht="14.25" customHeight="1">
      <c r="A22" s="125" t="s">
        <v>46</v>
      </c>
      <c r="B22" s="126"/>
      <c r="C22" s="62">
        <v>5829</v>
      </c>
      <c r="D22" s="62">
        <v>745</v>
      </c>
      <c r="E22" s="62">
        <v>705</v>
      </c>
      <c r="F22" s="62">
        <v>631</v>
      </c>
      <c r="G22" s="62">
        <v>566</v>
      </c>
      <c r="H22" s="62">
        <v>978</v>
      </c>
      <c r="I22" s="62">
        <v>591</v>
      </c>
      <c r="J22" s="62">
        <v>780</v>
      </c>
      <c r="K22" s="63">
        <v>833</v>
      </c>
      <c r="L22" s="58"/>
    </row>
    <row r="23" spans="1:12" ht="14.25" customHeight="1">
      <c r="A23" s="125" t="s">
        <v>47</v>
      </c>
      <c r="B23" s="126"/>
      <c r="C23" s="62">
        <v>8846</v>
      </c>
      <c r="D23" s="62">
        <v>632</v>
      </c>
      <c r="E23" s="62">
        <v>960</v>
      </c>
      <c r="F23" s="62">
        <v>1165</v>
      </c>
      <c r="G23" s="62">
        <v>715</v>
      </c>
      <c r="H23" s="62">
        <v>2079</v>
      </c>
      <c r="I23" s="62">
        <v>361</v>
      </c>
      <c r="J23" s="62">
        <v>1187</v>
      </c>
      <c r="K23" s="63">
        <v>1747</v>
      </c>
      <c r="L23" s="58"/>
    </row>
    <row r="24" spans="1:12" ht="14.25" customHeight="1">
      <c r="A24" s="125" t="s">
        <v>48</v>
      </c>
      <c r="B24" s="126"/>
      <c r="C24" s="62">
        <v>2689</v>
      </c>
      <c r="D24" s="62">
        <v>290</v>
      </c>
      <c r="E24" s="62">
        <v>606</v>
      </c>
      <c r="F24" s="62">
        <v>343</v>
      </c>
      <c r="G24" s="62">
        <v>99</v>
      </c>
      <c r="H24" s="62">
        <v>1096</v>
      </c>
      <c r="I24" s="62">
        <v>121</v>
      </c>
      <c r="J24" s="62">
        <v>129</v>
      </c>
      <c r="K24" s="63">
        <v>5</v>
      </c>
      <c r="L24" s="58"/>
    </row>
    <row r="25" spans="1:12" ht="14.25" customHeight="1">
      <c r="A25" s="125" t="s">
        <v>49</v>
      </c>
      <c r="B25" s="126"/>
      <c r="C25" s="62">
        <v>2957</v>
      </c>
      <c r="D25" s="62">
        <v>301</v>
      </c>
      <c r="E25" s="62">
        <v>309</v>
      </c>
      <c r="F25" s="62">
        <v>345</v>
      </c>
      <c r="G25" s="62">
        <v>392</v>
      </c>
      <c r="H25" s="62">
        <v>701</v>
      </c>
      <c r="I25" s="62">
        <v>168</v>
      </c>
      <c r="J25" s="62">
        <v>240</v>
      </c>
      <c r="K25" s="63">
        <v>501</v>
      </c>
      <c r="L25" s="58"/>
    </row>
    <row r="26" spans="1:12" ht="14.25" customHeight="1">
      <c r="A26" s="125" t="s">
        <v>50</v>
      </c>
      <c r="B26" s="126"/>
      <c r="C26" s="62">
        <v>4106</v>
      </c>
      <c r="D26" s="62">
        <v>389</v>
      </c>
      <c r="E26" s="62">
        <v>653</v>
      </c>
      <c r="F26" s="62">
        <v>714</v>
      </c>
      <c r="G26" s="62">
        <v>464</v>
      </c>
      <c r="H26" s="62">
        <v>757</v>
      </c>
      <c r="I26" s="62">
        <v>189</v>
      </c>
      <c r="J26" s="62">
        <v>255</v>
      </c>
      <c r="K26" s="63">
        <v>685</v>
      </c>
      <c r="L26" s="58"/>
    </row>
    <row r="27" spans="1:12" ht="14.25" customHeight="1">
      <c r="A27" s="125" t="s">
        <v>51</v>
      </c>
      <c r="B27" s="126"/>
      <c r="C27" s="62">
        <v>2837</v>
      </c>
      <c r="D27" s="62">
        <v>312</v>
      </c>
      <c r="E27" s="62">
        <v>475</v>
      </c>
      <c r="F27" s="62">
        <v>295</v>
      </c>
      <c r="G27" s="62">
        <v>400</v>
      </c>
      <c r="H27" s="62">
        <v>752</v>
      </c>
      <c r="I27" s="62">
        <v>148</v>
      </c>
      <c r="J27" s="62">
        <v>234</v>
      </c>
      <c r="K27" s="63">
        <v>221</v>
      </c>
      <c r="L27" s="58"/>
    </row>
    <row r="28" spans="1:12" ht="14.25" customHeight="1">
      <c r="A28" s="125" t="s">
        <v>52</v>
      </c>
      <c r="B28" s="126"/>
      <c r="C28" s="62">
        <v>3477</v>
      </c>
      <c r="D28" s="62">
        <v>395</v>
      </c>
      <c r="E28" s="62">
        <v>470</v>
      </c>
      <c r="F28" s="62">
        <v>557</v>
      </c>
      <c r="G28" s="62">
        <v>302</v>
      </c>
      <c r="H28" s="62">
        <v>639</v>
      </c>
      <c r="I28" s="62">
        <v>222</v>
      </c>
      <c r="J28" s="62">
        <v>381</v>
      </c>
      <c r="K28" s="63">
        <v>511</v>
      </c>
      <c r="L28" s="58"/>
    </row>
    <row r="29" spans="1:12" ht="14.25" customHeight="1">
      <c r="A29" s="125" t="s">
        <v>53</v>
      </c>
      <c r="B29" s="126"/>
      <c r="C29" s="62">
        <v>2296</v>
      </c>
      <c r="D29" s="62">
        <v>222</v>
      </c>
      <c r="E29" s="62">
        <v>270</v>
      </c>
      <c r="F29" s="62">
        <v>378</v>
      </c>
      <c r="G29" s="62">
        <v>225</v>
      </c>
      <c r="H29" s="62">
        <v>418</v>
      </c>
      <c r="I29" s="62">
        <v>137</v>
      </c>
      <c r="J29" s="62">
        <v>280</v>
      </c>
      <c r="K29" s="63">
        <v>366</v>
      </c>
      <c r="L29" s="58"/>
    </row>
    <row r="30" spans="1:12" ht="14.25" customHeight="1">
      <c r="A30" s="125" t="s">
        <v>54</v>
      </c>
      <c r="B30" s="126"/>
      <c r="C30" s="62">
        <v>3422</v>
      </c>
      <c r="D30" s="62">
        <v>172</v>
      </c>
      <c r="E30" s="62">
        <v>253</v>
      </c>
      <c r="F30" s="62">
        <v>759</v>
      </c>
      <c r="G30" s="62">
        <v>271</v>
      </c>
      <c r="H30" s="62">
        <v>877</v>
      </c>
      <c r="I30" s="62">
        <v>250</v>
      </c>
      <c r="J30" s="62">
        <v>343</v>
      </c>
      <c r="K30" s="63">
        <v>497</v>
      </c>
      <c r="L30" s="58"/>
    </row>
    <row r="31" spans="1:12" ht="14.25" customHeight="1">
      <c r="A31" s="125" t="s">
        <v>55</v>
      </c>
      <c r="B31" s="126"/>
      <c r="C31" s="62">
        <v>3538</v>
      </c>
      <c r="D31" s="62">
        <v>460</v>
      </c>
      <c r="E31" s="62">
        <v>539</v>
      </c>
      <c r="F31" s="62">
        <v>596</v>
      </c>
      <c r="G31" s="62">
        <v>273</v>
      </c>
      <c r="H31" s="62">
        <v>808</v>
      </c>
      <c r="I31" s="62">
        <v>118</v>
      </c>
      <c r="J31" s="62">
        <v>213</v>
      </c>
      <c r="K31" s="63">
        <v>531</v>
      </c>
      <c r="L31" s="58"/>
    </row>
    <row r="32" spans="1:12" ht="14.25" customHeight="1">
      <c r="A32" s="125" t="s">
        <v>56</v>
      </c>
      <c r="B32" s="126"/>
      <c r="C32" s="62">
        <v>3866</v>
      </c>
      <c r="D32" s="62">
        <v>214</v>
      </c>
      <c r="E32" s="62">
        <v>346</v>
      </c>
      <c r="F32" s="62">
        <v>885</v>
      </c>
      <c r="G32" s="62">
        <v>330</v>
      </c>
      <c r="H32" s="62">
        <v>1242</v>
      </c>
      <c r="I32" s="62">
        <v>243</v>
      </c>
      <c r="J32" s="62">
        <v>392</v>
      </c>
      <c r="K32" s="63">
        <v>214</v>
      </c>
      <c r="L32" s="58"/>
    </row>
    <row r="33" spans="1:12" ht="14.25" customHeight="1">
      <c r="A33" s="125" t="s">
        <v>57</v>
      </c>
      <c r="B33" s="126"/>
      <c r="C33" s="62">
        <v>4696</v>
      </c>
      <c r="D33" s="62">
        <v>502</v>
      </c>
      <c r="E33" s="62">
        <v>875</v>
      </c>
      <c r="F33" s="62">
        <v>994</v>
      </c>
      <c r="G33" s="62">
        <v>396</v>
      </c>
      <c r="H33" s="62">
        <v>757</v>
      </c>
      <c r="I33" s="62">
        <v>289</v>
      </c>
      <c r="J33" s="62">
        <v>550</v>
      </c>
      <c r="K33" s="63">
        <v>333</v>
      </c>
      <c r="L33" s="58"/>
    </row>
    <row r="34" spans="1:12" ht="14.25" customHeight="1" thickBot="1">
      <c r="A34" s="140" t="s">
        <v>58</v>
      </c>
      <c r="B34" s="141"/>
      <c r="C34" s="64">
        <v>3939</v>
      </c>
      <c r="D34" s="64">
        <v>481</v>
      </c>
      <c r="E34" s="64">
        <v>433</v>
      </c>
      <c r="F34" s="64">
        <v>780</v>
      </c>
      <c r="G34" s="64">
        <v>432</v>
      </c>
      <c r="H34" s="64">
        <v>984</v>
      </c>
      <c r="I34" s="64">
        <v>188</v>
      </c>
      <c r="J34" s="64">
        <v>405</v>
      </c>
      <c r="K34" s="65">
        <v>236</v>
      </c>
      <c r="L34" s="58"/>
    </row>
    <row r="35" spans="1:12" ht="14.25" customHeight="1" thickTop="1">
      <c r="A35" s="131" t="s">
        <v>59</v>
      </c>
      <c r="B35" s="132"/>
      <c r="C35" s="50">
        <v>4567</v>
      </c>
      <c r="D35" s="50">
        <v>677</v>
      </c>
      <c r="E35" s="50">
        <v>704</v>
      </c>
      <c r="F35" s="50">
        <v>851</v>
      </c>
      <c r="G35" s="50">
        <v>589</v>
      </c>
      <c r="H35" s="50">
        <v>1014</v>
      </c>
      <c r="I35" s="50">
        <v>168</v>
      </c>
      <c r="J35" s="50">
        <v>385</v>
      </c>
      <c r="K35" s="51">
        <v>179</v>
      </c>
      <c r="L35" s="58"/>
    </row>
    <row r="36" spans="1:12" ht="14.25" customHeight="1" thickBot="1">
      <c r="A36" s="140" t="s">
        <v>93</v>
      </c>
      <c r="B36" s="141"/>
      <c r="C36" s="64">
        <v>5359</v>
      </c>
      <c r="D36" s="64">
        <v>726</v>
      </c>
      <c r="E36" s="64">
        <v>657</v>
      </c>
      <c r="F36" s="64">
        <v>660</v>
      </c>
      <c r="G36" s="64">
        <v>783</v>
      </c>
      <c r="H36" s="64">
        <v>900</v>
      </c>
      <c r="I36" s="64">
        <v>143</v>
      </c>
      <c r="J36" s="64">
        <v>627</v>
      </c>
      <c r="K36" s="65">
        <v>863</v>
      </c>
      <c r="L36" s="68"/>
    </row>
    <row r="37" spans="1:12" ht="14.25" customHeight="1" thickTop="1">
      <c r="A37" s="131" t="s">
        <v>60</v>
      </c>
      <c r="B37" s="132"/>
      <c r="C37" s="50">
        <v>3934</v>
      </c>
      <c r="D37" s="50">
        <v>241</v>
      </c>
      <c r="E37" s="50">
        <v>582</v>
      </c>
      <c r="F37" s="50">
        <v>631</v>
      </c>
      <c r="G37" s="50">
        <v>278</v>
      </c>
      <c r="H37" s="50">
        <v>1003</v>
      </c>
      <c r="I37" s="50">
        <v>166</v>
      </c>
      <c r="J37" s="50">
        <v>294</v>
      </c>
      <c r="K37" s="51">
        <v>739</v>
      </c>
      <c r="L37" s="58"/>
    </row>
    <row r="38" spans="1:12" ht="14.25" customHeight="1">
      <c r="A38" s="125" t="s">
        <v>61</v>
      </c>
      <c r="B38" s="126"/>
      <c r="C38" s="62">
        <v>2380</v>
      </c>
      <c r="D38" s="62">
        <v>212</v>
      </c>
      <c r="E38" s="62">
        <v>288</v>
      </c>
      <c r="F38" s="62">
        <v>406</v>
      </c>
      <c r="G38" s="62">
        <v>205</v>
      </c>
      <c r="H38" s="62">
        <v>448</v>
      </c>
      <c r="I38" s="62">
        <v>122</v>
      </c>
      <c r="J38" s="62">
        <v>337</v>
      </c>
      <c r="K38" s="63">
        <v>362</v>
      </c>
      <c r="L38" s="58"/>
    </row>
    <row r="39" spans="1:12" ht="14.25" customHeight="1">
      <c r="A39" s="125" t="s">
        <v>62</v>
      </c>
      <c r="B39" s="126"/>
      <c r="C39" s="62">
        <v>7555</v>
      </c>
      <c r="D39" s="62">
        <v>909</v>
      </c>
      <c r="E39" s="62">
        <v>1122</v>
      </c>
      <c r="F39" s="62">
        <v>1003</v>
      </c>
      <c r="G39" s="62">
        <v>661</v>
      </c>
      <c r="H39" s="62">
        <v>1306</v>
      </c>
      <c r="I39" s="62">
        <v>260</v>
      </c>
      <c r="J39" s="62">
        <v>1153</v>
      </c>
      <c r="K39" s="63">
        <v>1141</v>
      </c>
      <c r="L39" s="58"/>
    </row>
    <row r="40" spans="1:12" ht="14.25" customHeight="1">
      <c r="A40" s="125" t="s">
        <v>63</v>
      </c>
      <c r="B40" s="126"/>
      <c r="C40" s="62">
        <v>11162</v>
      </c>
      <c r="D40" s="62">
        <v>1390</v>
      </c>
      <c r="E40" s="62">
        <v>1576</v>
      </c>
      <c r="F40" s="62">
        <v>2181</v>
      </c>
      <c r="G40" s="62">
        <v>815</v>
      </c>
      <c r="H40" s="62">
        <v>1796</v>
      </c>
      <c r="I40" s="62">
        <v>352</v>
      </c>
      <c r="J40" s="62">
        <v>1435</v>
      </c>
      <c r="K40" s="63">
        <v>1617</v>
      </c>
      <c r="L40" s="58"/>
    </row>
    <row r="41" spans="1:12" ht="14.25" customHeight="1">
      <c r="A41" s="125" t="s">
        <v>64</v>
      </c>
      <c r="B41" s="126"/>
      <c r="C41" s="62">
        <v>7536</v>
      </c>
      <c r="D41" s="62">
        <v>1178</v>
      </c>
      <c r="E41" s="62">
        <v>1248</v>
      </c>
      <c r="F41" s="62">
        <v>1290</v>
      </c>
      <c r="G41" s="62">
        <v>568</v>
      </c>
      <c r="H41" s="62">
        <v>1146</v>
      </c>
      <c r="I41" s="62">
        <v>488</v>
      </c>
      <c r="J41" s="62">
        <v>873</v>
      </c>
      <c r="K41" s="63">
        <v>745</v>
      </c>
      <c r="L41" s="58"/>
    </row>
    <row r="42" spans="1:12" ht="14.25" customHeight="1">
      <c r="A42" s="125" t="s">
        <v>65</v>
      </c>
      <c r="B42" s="126"/>
      <c r="C42" s="62">
        <v>732</v>
      </c>
      <c r="D42" s="62">
        <v>86</v>
      </c>
      <c r="E42" s="62">
        <v>105</v>
      </c>
      <c r="F42" s="62">
        <v>106</v>
      </c>
      <c r="G42" s="62">
        <v>95</v>
      </c>
      <c r="H42" s="62">
        <v>107</v>
      </c>
      <c r="I42" s="62">
        <v>34</v>
      </c>
      <c r="J42" s="62">
        <v>93</v>
      </c>
      <c r="K42" s="63">
        <v>106</v>
      </c>
      <c r="L42" s="58"/>
    </row>
    <row r="43" spans="1:12" ht="14.25" customHeight="1">
      <c r="A43" s="125" t="s">
        <v>66</v>
      </c>
      <c r="B43" s="126"/>
      <c r="C43" s="62">
        <v>183</v>
      </c>
      <c r="D43" s="62">
        <v>22</v>
      </c>
      <c r="E43" s="62">
        <v>22</v>
      </c>
      <c r="F43" s="62">
        <v>21</v>
      </c>
      <c r="G43" s="62">
        <v>22</v>
      </c>
      <c r="H43" s="62">
        <v>26</v>
      </c>
      <c r="I43" s="62">
        <v>22</v>
      </c>
      <c r="J43" s="62">
        <v>22</v>
      </c>
      <c r="K43" s="63">
        <v>26</v>
      </c>
      <c r="L43" s="58"/>
    </row>
    <row r="44" spans="1:12" ht="14.25" customHeight="1">
      <c r="A44" s="125" t="s">
        <v>67</v>
      </c>
      <c r="B44" s="126"/>
      <c r="C44" s="62">
        <v>337</v>
      </c>
      <c r="D44" s="62">
        <v>18</v>
      </c>
      <c r="E44" s="62">
        <v>15</v>
      </c>
      <c r="F44" s="62">
        <v>36</v>
      </c>
      <c r="G44" s="62">
        <v>65</v>
      </c>
      <c r="H44" s="62">
        <v>63</v>
      </c>
      <c r="I44" s="62">
        <v>30</v>
      </c>
      <c r="J44" s="62">
        <v>66</v>
      </c>
      <c r="K44" s="63">
        <v>44</v>
      </c>
      <c r="L44" s="58"/>
    </row>
    <row r="45" spans="1:12" ht="14.25" customHeight="1">
      <c r="A45" s="125" t="s">
        <v>68</v>
      </c>
      <c r="B45" s="126"/>
      <c r="C45" s="62">
        <v>83</v>
      </c>
      <c r="D45" s="62">
        <v>13</v>
      </c>
      <c r="E45" s="62">
        <v>7</v>
      </c>
      <c r="F45" s="62">
        <v>8</v>
      </c>
      <c r="G45" s="62">
        <v>8</v>
      </c>
      <c r="H45" s="62">
        <v>16</v>
      </c>
      <c r="I45" s="62">
        <v>5</v>
      </c>
      <c r="J45" s="62">
        <v>11</v>
      </c>
      <c r="K45" s="63">
        <v>15</v>
      </c>
      <c r="L45" s="58"/>
    </row>
    <row r="46" spans="1:15" ht="14.25" customHeight="1">
      <c r="A46" s="142" t="s">
        <v>69</v>
      </c>
      <c r="B46" s="143"/>
      <c r="C46" s="69">
        <v>556</v>
      </c>
      <c r="D46" s="69">
        <v>0</v>
      </c>
      <c r="E46" s="69">
        <v>0</v>
      </c>
      <c r="F46" s="69">
        <v>0</v>
      </c>
      <c r="G46" s="69">
        <v>508</v>
      </c>
      <c r="H46" s="69">
        <v>15</v>
      </c>
      <c r="I46" s="69">
        <v>0</v>
      </c>
      <c r="J46" s="69">
        <v>0</v>
      </c>
      <c r="K46" s="70">
        <v>33</v>
      </c>
      <c r="L46" s="58"/>
      <c r="O46" s="23"/>
    </row>
  </sheetData>
  <sheetProtection/>
  <mergeCells count="48">
    <mergeCell ref="A1:B3"/>
    <mergeCell ref="A4:A7"/>
    <mergeCell ref="A8:A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A38:B38"/>
    <mergeCell ref="A39:B39"/>
    <mergeCell ref="A40:B40"/>
    <mergeCell ref="A45:B45"/>
    <mergeCell ref="A46:B46"/>
    <mergeCell ref="A41:B41"/>
    <mergeCell ref="A42:B42"/>
    <mergeCell ref="A43:B43"/>
    <mergeCell ref="A44:B44"/>
    <mergeCell ref="J2:J3"/>
    <mergeCell ref="K2:K3"/>
    <mergeCell ref="C1:K1"/>
    <mergeCell ref="C2:C3"/>
    <mergeCell ref="D2:D3"/>
    <mergeCell ref="E2:E3"/>
    <mergeCell ref="F2:F3"/>
    <mergeCell ref="G2:G3"/>
    <mergeCell ref="H2:H3"/>
    <mergeCell ref="I2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4"/>
  <sheetViews>
    <sheetView workbookViewId="0" topLeftCell="A1">
      <selection activeCell="D2" sqref="D2:G2"/>
    </sheetView>
  </sheetViews>
  <sheetFormatPr defaultColWidth="9.00390625" defaultRowHeight="13.5"/>
  <cols>
    <col min="1" max="1" width="3.00390625" style="24" customWidth="1"/>
    <col min="2" max="2" width="5.00390625" style="24" customWidth="1"/>
    <col min="3" max="5" width="8.625" style="24" customWidth="1"/>
    <col min="6" max="6" width="5.625" style="24" customWidth="1"/>
    <col min="7" max="10" width="8.625" style="24" customWidth="1"/>
    <col min="11" max="16384" width="9.00390625" style="24" customWidth="1"/>
  </cols>
  <sheetData>
    <row r="1" spans="1:10" ht="14.25" customHeight="1">
      <c r="A1" s="117"/>
      <c r="B1" s="109"/>
      <c r="C1" s="114" t="s">
        <v>88</v>
      </c>
      <c r="D1" s="114"/>
      <c r="E1" s="114"/>
      <c r="F1" s="114"/>
      <c r="G1" s="114"/>
      <c r="H1" s="159" t="s">
        <v>120</v>
      </c>
      <c r="I1" s="159" t="s">
        <v>28</v>
      </c>
      <c r="J1" s="157" t="s">
        <v>29</v>
      </c>
    </row>
    <row r="2" spans="1:10" ht="90" customHeight="1" thickBot="1">
      <c r="A2" s="118"/>
      <c r="B2" s="119"/>
      <c r="C2" s="35" t="s">
        <v>136</v>
      </c>
      <c r="D2" s="36" t="s">
        <v>89</v>
      </c>
      <c r="E2" s="36" t="s">
        <v>90</v>
      </c>
      <c r="F2" s="36" t="s">
        <v>134</v>
      </c>
      <c r="G2" s="36" t="s">
        <v>135</v>
      </c>
      <c r="H2" s="148"/>
      <c r="I2" s="148"/>
      <c r="J2" s="158"/>
    </row>
    <row r="3" spans="1:10" ht="14.25" customHeight="1" thickTop="1">
      <c r="A3" s="122" t="s">
        <v>92</v>
      </c>
      <c r="B3" s="60" t="s">
        <v>32</v>
      </c>
      <c r="C3" s="46">
        <v>8039</v>
      </c>
      <c r="D3" s="46">
        <v>151</v>
      </c>
      <c r="E3" s="46">
        <v>4851</v>
      </c>
      <c r="F3" s="46">
        <v>231</v>
      </c>
      <c r="G3" s="46">
        <v>2806</v>
      </c>
      <c r="H3" s="46">
        <v>29</v>
      </c>
      <c r="I3" s="46">
        <v>7921</v>
      </c>
      <c r="J3" s="47">
        <v>167</v>
      </c>
    </row>
    <row r="4" spans="1:10" ht="14.25" customHeight="1">
      <c r="A4" s="123"/>
      <c r="B4" s="61" t="s">
        <v>33</v>
      </c>
      <c r="C4" s="48">
        <v>2408</v>
      </c>
      <c r="D4" s="48">
        <v>4</v>
      </c>
      <c r="E4" s="48">
        <v>1607</v>
      </c>
      <c r="F4" s="48">
        <v>6</v>
      </c>
      <c r="G4" s="48">
        <v>791</v>
      </c>
      <c r="H4" s="48">
        <v>6</v>
      </c>
      <c r="I4" s="48">
        <v>3110</v>
      </c>
      <c r="J4" s="66">
        <v>161</v>
      </c>
    </row>
    <row r="5" spans="1:10" ht="14.25" customHeight="1">
      <c r="A5" s="123"/>
      <c r="B5" s="61" t="s">
        <v>35</v>
      </c>
      <c r="C5" s="48">
        <v>4656</v>
      </c>
      <c r="D5" s="48">
        <v>147</v>
      </c>
      <c r="E5" s="48">
        <v>2715</v>
      </c>
      <c r="F5" s="48">
        <v>216</v>
      </c>
      <c r="G5" s="48">
        <v>1578</v>
      </c>
      <c r="H5" s="48">
        <v>23</v>
      </c>
      <c r="I5" s="48">
        <v>4037</v>
      </c>
      <c r="J5" s="66">
        <v>1</v>
      </c>
    </row>
    <row r="6" spans="1:10" ht="14.25" customHeight="1" thickBot="1">
      <c r="A6" s="124"/>
      <c r="B6" s="59" t="s">
        <v>34</v>
      </c>
      <c r="C6" s="49">
        <v>975</v>
      </c>
      <c r="D6" s="49" t="s">
        <v>96</v>
      </c>
      <c r="E6" s="49">
        <v>529</v>
      </c>
      <c r="F6" s="49">
        <v>9</v>
      </c>
      <c r="G6" s="49">
        <v>437</v>
      </c>
      <c r="H6" s="49" t="s">
        <v>96</v>
      </c>
      <c r="I6" s="49">
        <v>774</v>
      </c>
      <c r="J6" s="67">
        <v>5</v>
      </c>
    </row>
    <row r="7" spans="1:10" ht="14.25" customHeight="1" thickTop="1">
      <c r="A7" s="122" t="s">
        <v>117</v>
      </c>
      <c r="B7" s="60" t="s">
        <v>32</v>
      </c>
      <c r="C7" s="46">
        <v>8246</v>
      </c>
      <c r="D7" s="46">
        <v>148</v>
      </c>
      <c r="E7" s="46">
        <v>5092</v>
      </c>
      <c r="F7" s="46">
        <v>196</v>
      </c>
      <c r="G7" s="46">
        <v>2810</v>
      </c>
      <c r="H7" s="46">
        <v>29</v>
      </c>
      <c r="I7" s="46">
        <v>7931</v>
      </c>
      <c r="J7" s="47">
        <v>167</v>
      </c>
    </row>
    <row r="8" spans="1:10" ht="14.25" customHeight="1">
      <c r="A8" s="123"/>
      <c r="B8" s="61" t="s">
        <v>33</v>
      </c>
      <c r="C8" s="48">
        <v>2410</v>
      </c>
      <c r="D8" s="48">
        <v>4</v>
      </c>
      <c r="E8" s="48">
        <v>1609</v>
      </c>
      <c r="F8" s="48">
        <v>6</v>
      </c>
      <c r="G8" s="48">
        <v>791</v>
      </c>
      <c r="H8" s="48">
        <v>6</v>
      </c>
      <c r="I8" s="48">
        <v>3112</v>
      </c>
      <c r="J8" s="66">
        <v>161</v>
      </c>
    </row>
    <row r="9" spans="1:10" ht="14.25" customHeight="1">
      <c r="A9" s="123"/>
      <c r="B9" s="61" t="s">
        <v>35</v>
      </c>
      <c r="C9" s="48">
        <v>4861</v>
      </c>
      <c r="D9" s="48">
        <v>144</v>
      </c>
      <c r="E9" s="48">
        <v>2954</v>
      </c>
      <c r="F9" s="48">
        <v>181</v>
      </c>
      <c r="G9" s="48">
        <v>1582</v>
      </c>
      <c r="H9" s="48">
        <v>23</v>
      </c>
      <c r="I9" s="48">
        <v>4059</v>
      </c>
      <c r="J9" s="66">
        <v>1</v>
      </c>
    </row>
    <row r="10" spans="1:10" ht="14.25" customHeight="1" thickBot="1">
      <c r="A10" s="124"/>
      <c r="B10" s="59" t="s">
        <v>34</v>
      </c>
      <c r="C10" s="49">
        <v>975</v>
      </c>
      <c r="D10" s="49">
        <v>0</v>
      </c>
      <c r="E10" s="49">
        <v>529</v>
      </c>
      <c r="F10" s="49">
        <v>9</v>
      </c>
      <c r="G10" s="49">
        <v>437</v>
      </c>
      <c r="H10" s="49">
        <v>0</v>
      </c>
      <c r="I10" s="49">
        <v>760</v>
      </c>
      <c r="J10" s="67">
        <v>5</v>
      </c>
    </row>
    <row r="11" spans="1:10" ht="14.25" customHeight="1" thickTop="1">
      <c r="A11" s="131" t="s">
        <v>36</v>
      </c>
      <c r="B11" s="132"/>
      <c r="C11" s="50">
        <v>50</v>
      </c>
      <c r="D11" s="50">
        <v>0</v>
      </c>
      <c r="E11" s="50">
        <v>26</v>
      </c>
      <c r="F11" s="50">
        <v>1</v>
      </c>
      <c r="G11" s="50">
        <v>23</v>
      </c>
      <c r="H11" s="50">
        <v>2</v>
      </c>
      <c r="I11" s="50">
        <v>26</v>
      </c>
      <c r="J11" s="51">
        <v>0</v>
      </c>
    </row>
    <row r="12" spans="1:10" ht="14.25" customHeight="1">
      <c r="A12" s="125" t="s">
        <v>37</v>
      </c>
      <c r="B12" s="126"/>
      <c r="C12" s="62">
        <v>371</v>
      </c>
      <c r="D12" s="62">
        <v>35</v>
      </c>
      <c r="E12" s="62">
        <v>291</v>
      </c>
      <c r="F12" s="62">
        <v>0</v>
      </c>
      <c r="G12" s="62">
        <v>45</v>
      </c>
      <c r="H12" s="62">
        <v>7</v>
      </c>
      <c r="I12" s="62">
        <v>138</v>
      </c>
      <c r="J12" s="63">
        <v>0</v>
      </c>
    </row>
    <row r="13" spans="1:10" ht="14.25" customHeight="1">
      <c r="A13" s="127" t="s">
        <v>38</v>
      </c>
      <c r="B13" s="128"/>
      <c r="C13" s="62">
        <v>104</v>
      </c>
      <c r="D13" s="62">
        <v>1</v>
      </c>
      <c r="E13" s="62">
        <v>67</v>
      </c>
      <c r="F13" s="62">
        <v>0</v>
      </c>
      <c r="G13" s="62">
        <v>36</v>
      </c>
      <c r="H13" s="62">
        <v>0</v>
      </c>
      <c r="I13" s="62">
        <v>416</v>
      </c>
      <c r="J13" s="63">
        <v>0</v>
      </c>
    </row>
    <row r="14" spans="1:10" ht="14.25" customHeight="1">
      <c r="A14" s="125" t="s">
        <v>39</v>
      </c>
      <c r="B14" s="126"/>
      <c r="C14" s="62">
        <v>196</v>
      </c>
      <c r="D14" s="62">
        <v>0</v>
      </c>
      <c r="E14" s="62">
        <v>127</v>
      </c>
      <c r="F14" s="62">
        <v>3</v>
      </c>
      <c r="G14" s="62">
        <v>66</v>
      </c>
      <c r="H14" s="62">
        <v>0</v>
      </c>
      <c r="I14" s="62">
        <v>15</v>
      </c>
      <c r="J14" s="63">
        <v>0</v>
      </c>
    </row>
    <row r="15" spans="1:12" ht="14.25" customHeight="1">
      <c r="A15" s="125" t="s">
        <v>40</v>
      </c>
      <c r="B15" s="126"/>
      <c r="C15" s="62">
        <v>106</v>
      </c>
      <c r="D15" s="62">
        <v>2</v>
      </c>
      <c r="E15" s="62">
        <v>67</v>
      </c>
      <c r="F15" s="62">
        <v>3</v>
      </c>
      <c r="G15" s="62">
        <v>34</v>
      </c>
      <c r="H15" s="62">
        <v>0</v>
      </c>
      <c r="I15" s="62">
        <v>22</v>
      </c>
      <c r="J15" s="63">
        <v>0</v>
      </c>
      <c r="L15" s="41"/>
    </row>
    <row r="16" spans="1:10" ht="14.25" customHeight="1">
      <c r="A16" s="125" t="s">
        <v>41</v>
      </c>
      <c r="B16" s="126"/>
      <c r="C16" s="62">
        <v>224</v>
      </c>
      <c r="D16" s="62">
        <v>16</v>
      </c>
      <c r="E16" s="62">
        <v>118</v>
      </c>
      <c r="F16" s="62">
        <v>44</v>
      </c>
      <c r="G16" s="62">
        <v>46</v>
      </c>
      <c r="H16" s="62">
        <v>0</v>
      </c>
      <c r="I16" s="62">
        <v>84</v>
      </c>
      <c r="J16" s="63">
        <v>0</v>
      </c>
    </row>
    <row r="17" spans="1:10" ht="14.25" customHeight="1">
      <c r="A17" s="125" t="s">
        <v>42</v>
      </c>
      <c r="B17" s="126"/>
      <c r="C17" s="62">
        <v>80</v>
      </c>
      <c r="D17" s="62">
        <v>14</v>
      </c>
      <c r="E17" s="62">
        <v>18</v>
      </c>
      <c r="F17" s="62">
        <v>24</v>
      </c>
      <c r="G17" s="62">
        <v>24</v>
      </c>
      <c r="H17" s="62">
        <v>0</v>
      </c>
      <c r="I17" s="62">
        <v>22</v>
      </c>
      <c r="J17" s="63">
        <v>0</v>
      </c>
    </row>
    <row r="18" spans="1:10" ht="14.25" customHeight="1">
      <c r="A18" s="125" t="s">
        <v>43</v>
      </c>
      <c r="B18" s="126"/>
      <c r="C18" s="62">
        <v>163</v>
      </c>
      <c r="D18" s="62">
        <v>1</v>
      </c>
      <c r="E18" s="62">
        <v>89</v>
      </c>
      <c r="F18" s="62">
        <v>1</v>
      </c>
      <c r="G18" s="62">
        <v>72</v>
      </c>
      <c r="H18" s="62">
        <v>0</v>
      </c>
      <c r="I18" s="62">
        <v>221</v>
      </c>
      <c r="J18" s="63">
        <v>0</v>
      </c>
    </row>
    <row r="19" spans="1:10" ht="14.25" customHeight="1">
      <c r="A19" s="125" t="s">
        <v>44</v>
      </c>
      <c r="B19" s="126"/>
      <c r="C19" s="62">
        <v>399</v>
      </c>
      <c r="D19" s="62">
        <v>14</v>
      </c>
      <c r="E19" s="62">
        <v>333</v>
      </c>
      <c r="F19" s="62">
        <v>0</v>
      </c>
      <c r="G19" s="62">
        <v>52</v>
      </c>
      <c r="H19" s="62">
        <v>1</v>
      </c>
      <c r="I19" s="62">
        <v>559</v>
      </c>
      <c r="J19" s="63">
        <v>0</v>
      </c>
    </row>
    <row r="20" spans="1:10" ht="14.25" customHeight="1">
      <c r="A20" s="125" t="s">
        <v>45</v>
      </c>
      <c r="B20" s="126"/>
      <c r="C20" s="62">
        <v>61</v>
      </c>
      <c r="D20" s="62">
        <v>5</v>
      </c>
      <c r="E20" s="62">
        <v>38</v>
      </c>
      <c r="F20" s="62">
        <v>1</v>
      </c>
      <c r="G20" s="62">
        <v>17</v>
      </c>
      <c r="H20" s="62">
        <v>0</v>
      </c>
      <c r="I20" s="62">
        <v>69</v>
      </c>
      <c r="J20" s="63">
        <v>0</v>
      </c>
    </row>
    <row r="21" spans="1:10" ht="14.25" customHeight="1">
      <c r="A21" s="125" t="s">
        <v>46</v>
      </c>
      <c r="B21" s="126"/>
      <c r="C21" s="62">
        <v>907</v>
      </c>
      <c r="D21" s="62">
        <v>3</v>
      </c>
      <c r="E21" s="62">
        <v>551</v>
      </c>
      <c r="F21" s="62">
        <v>6</v>
      </c>
      <c r="G21" s="62">
        <v>347</v>
      </c>
      <c r="H21" s="62">
        <v>0</v>
      </c>
      <c r="I21" s="62">
        <v>163</v>
      </c>
      <c r="J21" s="63">
        <v>0</v>
      </c>
    </row>
    <row r="22" spans="1:10" ht="14.25" customHeight="1">
      <c r="A22" s="125" t="s">
        <v>47</v>
      </c>
      <c r="B22" s="126"/>
      <c r="C22" s="62">
        <v>466</v>
      </c>
      <c r="D22" s="62">
        <v>2</v>
      </c>
      <c r="E22" s="62">
        <v>303</v>
      </c>
      <c r="F22" s="62">
        <v>1</v>
      </c>
      <c r="G22" s="62">
        <v>160</v>
      </c>
      <c r="H22" s="62">
        <v>0</v>
      </c>
      <c r="I22" s="62">
        <v>213</v>
      </c>
      <c r="J22" s="63">
        <v>0</v>
      </c>
    </row>
    <row r="23" spans="1:10" ht="14.25" customHeight="1">
      <c r="A23" s="125" t="s">
        <v>48</v>
      </c>
      <c r="B23" s="126"/>
      <c r="C23" s="62">
        <v>73</v>
      </c>
      <c r="D23" s="62">
        <v>0</v>
      </c>
      <c r="E23" s="62">
        <v>49</v>
      </c>
      <c r="F23" s="62">
        <v>0</v>
      </c>
      <c r="G23" s="62">
        <v>24</v>
      </c>
      <c r="H23" s="62">
        <v>3</v>
      </c>
      <c r="I23" s="62">
        <v>5</v>
      </c>
      <c r="J23" s="63">
        <v>0</v>
      </c>
    </row>
    <row r="24" spans="1:10" ht="14.25" customHeight="1">
      <c r="A24" s="125" t="s">
        <v>49</v>
      </c>
      <c r="B24" s="126"/>
      <c r="C24" s="62">
        <v>107</v>
      </c>
      <c r="D24" s="62">
        <v>7</v>
      </c>
      <c r="E24" s="62">
        <v>42</v>
      </c>
      <c r="F24" s="62">
        <v>0</v>
      </c>
      <c r="G24" s="62">
        <v>58</v>
      </c>
      <c r="H24" s="62">
        <v>0</v>
      </c>
      <c r="I24" s="62">
        <v>100</v>
      </c>
      <c r="J24" s="63">
        <v>0</v>
      </c>
    </row>
    <row r="25" spans="1:10" ht="14.25" customHeight="1">
      <c r="A25" s="125" t="s">
        <v>50</v>
      </c>
      <c r="B25" s="126"/>
      <c r="C25" s="62">
        <v>140</v>
      </c>
      <c r="D25" s="62">
        <v>8</v>
      </c>
      <c r="E25" s="62">
        <v>92</v>
      </c>
      <c r="F25" s="62">
        <v>0</v>
      </c>
      <c r="G25" s="62">
        <v>40</v>
      </c>
      <c r="H25" s="62">
        <v>0</v>
      </c>
      <c r="I25" s="62">
        <v>306</v>
      </c>
      <c r="J25" s="63">
        <v>0</v>
      </c>
    </row>
    <row r="26" spans="1:10" ht="14.25" customHeight="1">
      <c r="A26" s="125" t="s">
        <v>51</v>
      </c>
      <c r="B26" s="126"/>
      <c r="C26" s="62">
        <v>83</v>
      </c>
      <c r="D26" s="62">
        <v>3</v>
      </c>
      <c r="E26" s="62">
        <v>52</v>
      </c>
      <c r="F26" s="62">
        <v>1</v>
      </c>
      <c r="G26" s="62">
        <v>27</v>
      </c>
      <c r="H26" s="62">
        <v>9</v>
      </c>
      <c r="I26" s="62">
        <v>249</v>
      </c>
      <c r="J26" s="63">
        <v>0</v>
      </c>
    </row>
    <row r="27" spans="1:10" ht="14.25" customHeight="1">
      <c r="A27" s="125" t="s">
        <v>52</v>
      </c>
      <c r="B27" s="126"/>
      <c r="C27" s="62">
        <v>152</v>
      </c>
      <c r="D27" s="62">
        <v>8</v>
      </c>
      <c r="E27" s="62">
        <v>101</v>
      </c>
      <c r="F27" s="62">
        <v>0</v>
      </c>
      <c r="G27" s="62">
        <v>43</v>
      </c>
      <c r="H27" s="62">
        <v>0</v>
      </c>
      <c r="I27" s="62">
        <v>327</v>
      </c>
      <c r="J27" s="63">
        <v>0</v>
      </c>
    </row>
    <row r="28" spans="1:10" ht="14.25" customHeight="1">
      <c r="A28" s="125" t="s">
        <v>53</v>
      </c>
      <c r="B28" s="126"/>
      <c r="C28" s="62">
        <v>184</v>
      </c>
      <c r="D28" s="62">
        <v>2</v>
      </c>
      <c r="E28" s="62">
        <v>132</v>
      </c>
      <c r="F28" s="62">
        <v>15</v>
      </c>
      <c r="G28" s="62">
        <v>35</v>
      </c>
      <c r="H28" s="62">
        <v>0</v>
      </c>
      <c r="I28" s="62">
        <v>128</v>
      </c>
      <c r="J28" s="63">
        <v>0</v>
      </c>
    </row>
    <row r="29" spans="1:10" ht="14.25" customHeight="1">
      <c r="A29" s="125" t="s">
        <v>54</v>
      </c>
      <c r="B29" s="126"/>
      <c r="C29" s="62">
        <v>241</v>
      </c>
      <c r="D29" s="62">
        <v>6</v>
      </c>
      <c r="E29" s="62">
        <v>179</v>
      </c>
      <c r="F29" s="62">
        <v>27</v>
      </c>
      <c r="G29" s="62">
        <v>29</v>
      </c>
      <c r="H29" s="62">
        <v>0</v>
      </c>
      <c r="I29" s="62">
        <v>136</v>
      </c>
      <c r="J29" s="63">
        <v>0</v>
      </c>
    </row>
    <row r="30" spans="1:10" ht="14.25" customHeight="1">
      <c r="A30" s="125" t="s">
        <v>55</v>
      </c>
      <c r="B30" s="126"/>
      <c r="C30" s="62">
        <v>145</v>
      </c>
      <c r="D30" s="62">
        <v>0</v>
      </c>
      <c r="E30" s="62">
        <v>85</v>
      </c>
      <c r="F30" s="62">
        <v>0</v>
      </c>
      <c r="G30" s="62">
        <v>60</v>
      </c>
      <c r="H30" s="62">
        <v>0</v>
      </c>
      <c r="I30" s="62">
        <v>23</v>
      </c>
      <c r="J30" s="63">
        <v>1</v>
      </c>
    </row>
    <row r="31" spans="1:10" ht="14.25" customHeight="1">
      <c r="A31" s="125" t="s">
        <v>56</v>
      </c>
      <c r="B31" s="126"/>
      <c r="C31" s="62">
        <v>106</v>
      </c>
      <c r="D31" s="62">
        <v>6</v>
      </c>
      <c r="E31" s="62">
        <v>55</v>
      </c>
      <c r="F31" s="62">
        <v>16</v>
      </c>
      <c r="G31" s="62">
        <v>29</v>
      </c>
      <c r="H31" s="62">
        <v>0</v>
      </c>
      <c r="I31" s="62">
        <v>447</v>
      </c>
      <c r="J31" s="63">
        <v>0</v>
      </c>
    </row>
    <row r="32" spans="1:10" ht="14.25" customHeight="1">
      <c r="A32" s="125" t="s">
        <v>57</v>
      </c>
      <c r="B32" s="126"/>
      <c r="C32" s="62">
        <v>317</v>
      </c>
      <c r="D32" s="62">
        <v>9</v>
      </c>
      <c r="E32" s="62">
        <v>84</v>
      </c>
      <c r="F32" s="62">
        <v>9</v>
      </c>
      <c r="G32" s="62">
        <v>215</v>
      </c>
      <c r="H32" s="62">
        <v>0</v>
      </c>
      <c r="I32" s="62">
        <v>283</v>
      </c>
      <c r="J32" s="63">
        <v>0</v>
      </c>
    </row>
    <row r="33" spans="1:10" ht="14.25" customHeight="1" thickBot="1">
      <c r="A33" s="140" t="s">
        <v>58</v>
      </c>
      <c r="B33" s="141"/>
      <c r="C33" s="64">
        <v>186</v>
      </c>
      <c r="D33" s="64">
        <v>2</v>
      </c>
      <c r="E33" s="64">
        <v>55</v>
      </c>
      <c r="F33" s="64">
        <v>29</v>
      </c>
      <c r="G33" s="64">
        <v>100</v>
      </c>
      <c r="H33" s="64">
        <v>1</v>
      </c>
      <c r="I33" s="64">
        <v>107</v>
      </c>
      <c r="J33" s="65">
        <v>0</v>
      </c>
    </row>
    <row r="34" spans="1:10" ht="14.25" customHeight="1" thickTop="1">
      <c r="A34" s="131" t="s">
        <v>59</v>
      </c>
      <c r="B34" s="132"/>
      <c r="C34" s="50">
        <v>435</v>
      </c>
      <c r="D34" s="50">
        <v>0</v>
      </c>
      <c r="E34" s="50">
        <v>214</v>
      </c>
      <c r="F34" s="50">
        <v>0</v>
      </c>
      <c r="G34" s="50">
        <v>221</v>
      </c>
      <c r="H34" s="50">
        <v>0</v>
      </c>
      <c r="I34" s="50">
        <v>470</v>
      </c>
      <c r="J34" s="51">
        <v>0</v>
      </c>
    </row>
    <row r="35" spans="1:10" ht="14.25" customHeight="1" thickBot="1">
      <c r="A35" s="140" t="s">
        <v>93</v>
      </c>
      <c r="B35" s="141"/>
      <c r="C35" s="64">
        <v>540</v>
      </c>
      <c r="D35" s="64">
        <v>0</v>
      </c>
      <c r="E35" s="64">
        <v>315</v>
      </c>
      <c r="F35" s="64">
        <v>9</v>
      </c>
      <c r="G35" s="64">
        <v>216</v>
      </c>
      <c r="H35" s="64">
        <v>0</v>
      </c>
      <c r="I35" s="64">
        <v>290</v>
      </c>
      <c r="J35" s="65">
        <v>5</v>
      </c>
    </row>
    <row r="36" spans="1:10" ht="14.25" customHeight="1" thickTop="1">
      <c r="A36" s="131" t="s">
        <v>60</v>
      </c>
      <c r="B36" s="132"/>
      <c r="C36" s="50">
        <v>183</v>
      </c>
      <c r="D36" s="50">
        <v>0</v>
      </c>
      <c r="E36" s="50">
        <v>106</v>
      </c>
      <c r="F36" s="50">
        <v>0</v>
      </c>
      <c r="G36" s="50">
        <v>77</v>
      </c>
      <c r="H36" s="50">
        <v>1</v>
      </c>
      <c r="I36" s="50">
        <v>179</v>
      </c>
      <c r="J36" s="51">
        <v>89</v>
      </c>
    </row>
    <row r="37" spans="1:10" ht="14.25" customHeight="1">
      <c r="A37" s="125" t="s">
        <v>61</v>
      </c>
      <c r="B37" s="126"/>
      <c r="C37" s="62">
        <v>161</v>
      </c>
      <c r="D37" s="62">
        <v>0</v>
      </c>
      <c r="E37" s="62">
        <v>103</v>
      </c>
      <c r="F37" s="62">
        <v>0</v>
      </c>
      <c r="G37" s="62">
        <v>58</v>
      </c>
      <c r="H37" s="62">
        <v>0</v>
      </c>
      <c r="I37" s="62">
        <v>116</v>
      </c>
      <c r="J37" s="63">
        <v>2</v>
      </c>
    </row>
    <row r="38" spans="1:10" ht="14.25" customHeight="1">
      <c r="A38" s="125" t="s">
        <v>62</v>
      </c>
      <c r="B38" s="126"/>
      <c r="C38" s="62">
        <v>539</v>
      </c>
      <c r="D38" s="62">
        <v>0</v>
      </c>
      <c r="E38" s="62">
        <v>437</v>
      </c>
      <c r="F38" s="62">
        <v>0</v>
      </c>
      <c r="G38" s="62">
        <v>102</v>
      </c>
      <c r="H38" s="62">
        <v>0</v>
      </c>
      <c r="I38" s="62">
        <v>1215</v>
      </c>
      <c r="J38" s="63">
        <v>41</v>
      </c>
    </row>
    <row r="39" spans="1:10" ht="14.25" customHeight="1">
      <c r="A39" s="125" t="s">
        <v>63</v>
      </c>
      <c r="B39" s="126"/>
      <c r="C39" s="62">
        <v>837</v>
      </c>
      <c r="D39" s="62">
        <v>2</v>
      </c>
      <c r="E39" s="62">
        <v>516</v>
      </c>
      <c r="F39" s="62">
        <v>5</v>
      </c>
      <c r="G39" s="62">
        <v>314</v>
      </c>
      <c r="H39" s="62">
        <v>0</v>
      </c>
      <c r="I39" s="62">
        <v>790</v>
      </c>
      <c r="J39" s="63">
        <v>5</v>
      </c>
    </row>
    <row r="40" spans="1:10" ht="14.25" customHeight="1">
      <c r="A40" s="125" t="s">
        <v>64</v>
      </c>
      <c r="B40" s="126"/>
      <c r="C40" s="62">
        <v>541</v>
      </c>
      <c r="D40" s="62">
        <v>0</v>
      </c>
      <c r="E40" s="62">
        <v>343</v>
      </c>
      <c r="F40" s="62">
        <v>0</v>
      </c>
      <c r="G40" s="62">
        <v>198</v>
      </c>
      <c r="H40" s="62">
        <v>1</v>
      </c>
      <c r="I40" s="62">
        <v>770</v>
      </c>
      <c r="J40" s="63">
        <v>17</v>
      </c>
    </row>
    <row r="41" spans="1:10" ht="14.25" customHeight="1">
      <c r="A41" s="125" t="s">
        <v>65</v>
      </c>
      <c r="B41" s="126"/>
      <c r="C41" s="62">
        <v>29</v>
      </c>
      <c r="D41" s="62">
        <v>2</v>
      </c>
      <c r="E41" s="62">
        <v>18</v>
      </c>
      <c r="F41" s="62">
        <v>0</v>
      </c>
      <c r="G41" s="62">
        <v>9</v>
      </c>
      <c r="H41" s="62">
        <v>2</v>
      </c>
      <c r="I41" s="62">
        <v>13</v>
      </c>
      <c r="J41" s="63">
        <v>1</v>
      </c>
    </row>
    <row r="42" spans="1:10" ht="14.25" customHeight="1">
      <c r="A42" s="125" t="s">
        <v>66</v>
      </c>
      <c r="B42" s="126"/>
      <c r="C42" s="62">
        <v>26</v>
      </c>
      <c r="D42" s="62">
        <v>0</v>
      </c>
      <c r="E42" s="62">
        <v>16</v>
      </c>
      <c r="F42" s="62">
        <v>0</v>
      </c>
      <c r="G42" s="62">
        <v>10</v>
      </c>
      <c r="H42" s="62">
        <v>0</v>
      </c>
      <c r="I42" s="62">
        <v>22</v>
      </c>
      <c r="J42" s="63">
        <v>0</v>
      </c>
    </row>
    <row r="43" spans="1:10" ht="14.25" customHeight="1">
      <c r="A43" s="125" t="s">
        <v>67</v>
      </c>
      <c r="B43" s="126"/>
      <c r="C43" s="62">
        <v>36</v>
      </c>
      <c r="D43" s="62">
        <v>0</v>
      </c>
      <c r="E43" s="62">
        <v>20</v>
      </c>
      <c r="F43" s="62">
        <v>1</v>
      </c>
      <c r="G43" s="62">
        <v>15</v>
      </c>
      <c r="H43" s="62">
        <v>2</v>
      </c>
      <c r="I43" s="62">
        <v>7</v>
      </c>
      <c r="J43" s="63">
        <v>6</v>
      </c>
    </row>
    <row r="44" spans="1:10" ht="14.25" customHeight="1">
      <c r="A44" s="125" t="s">
        <v>68</v>
      </c>
      <c r="B44" s="126"/>
      <c r="C44" s="62">
        <v>16</v>
      </c>
      <c r="D44" s="62">
        <v>0</v>
      </c>
      <c r="E44" s="62">
        <v>8</v>
      </c>
      <c r="F44" s="62">
        <v>0</v>
      </c>
      <c r="G44" s="62">
        <v>8</v>
      </c>
      <c r="H44" s="62">
        <v>0</v>
      </c>
      <c r="I44" s="62">
        <v>0</v>
      </c>
      <c r="J44" s="63">
        <v>0</v>
      </c>
    </row>
    <row r="45" spans="1:10" ht="14.25" customHeight="1">
      <c r="A45" s="142" t="s">
        <v>69</v>
      </c>
      <c r="B45" s="143"/>
      <c r="C45" s="69">
        <v>42</v>
      </c>
      <c r="D45" s="69">
        <v>0</v>
      </c>
      <c r="E45" s="69">
        <v>42</v>
      </c>
      <c r="F45" s="69">
        <v>0</v>
      </c>
      <c r="G45" s="69">
        <v>0</v>
      </c>
      <c r="H45" s="69">
        <v>0</v>
      </c>
      <c r="I45" s="69">
        <v>0</v>
      </c>
      <c r="J45" s="70">
        <v>0</v>
      </c>
    </row>
    <row r="46" spans="3:10" ht="11.25">
      <c r="C46" s="1"/>
      <c r="D46" s="1"/>
      <c r="E46" s="1"/>
      <c r="F46" s="1"/>
      <c r="G46" s="1"/>
      <c r="H46" s="1"/>
      <c r="I46" s="1"/>
      <c r="J46" s="1"/>
    </row>
    <row r="47" spans="3:10" ht="11.25">
      <c r="C47" s="1"/>
      <c r="D47" s="1"/>
      <c r="E47" s="1"/>
      <c r="F47" s="1"/>
      <c r="G47" s="1"/>
      <c r="H47" s="1"/>
      <c r="I47" s="1"/>
      <c r="J47" s="1"/>
    </row>
    <row r="48" spans="3:10" ht="11.25">
      <c r="C48" s="1"/>
      <c r="D48" s="1"/>
      <c r="E48" s="1"/>
      <c r="F48" s="1"/>
      <c r="G48" s="1"/>
      <c r="H48" s="1"/>
      <c r="I48" s="1"/>
      <c r="J48" s="1"/>
    </row>
    <row r="49" spans="3:10" ht="11.25">
      <c r="C49" s="1"/>
      <c r="D49" s="1"/>
      <c r="E49" s="1"/>
      <c r="F49" s="1"/>
      <c r="G49" s="1"/>
      <c r="H49" s="1"/>
      <c r="I49" s="1"/>
      <c r="J49" s="1"/>
    </row>
    <row r="50" spans="3:10" ht="11.25">
      <c r="C50" s="1"/>
      <c r="D50" s="1"/>
      <c r="E50" s="1"/>
      <c r="F50" s="1"/>
      <c r="G50" s="1"/>
      <c r="H50" s="1"/>
      <c r="I50" s="1"/>
      <c r="J50" s="1"/>
    </row>
    <row r="51" spans="3:10" ht="11.25">
      <c r="C51" s="1"/>
      <c r="D51" s="1"/>
      <c r="E51" s="1"/>
      <c r="F51" s="1"/>
      <c r="G51" s="1"/>
      <c r="H51" s="1"/>
      <c r="I51" s="1"/>
      <c r="J51" s="1"/>
    </row>
    <row r="52" spans="3:10" ht="11.25">
      <c r="C52" s="1"/>
      <c r="D52" s="1"/>
      <c r="E52" s="1"/>
      <c r="F52" s="1"/>
      <c r="G52" s="1"/>
      <c r="H52" s="1"/>
      <c r="I52" s="1"/>
      <c r="J52" s="1"/>
    </row>
    <row r="53" spans="3:10" ht="11.25">
      <c r="C53" s="1"/>
      <c r="D53" s="1"/>
      <c r="E53" s="1"/>
      <c r="F53" s="1"/>
      <c r="G53" s="1"/>
      <c r="H53" s="1"/>
      <c r="I53" s="1"/>
      <c r="J53" s="1"/>
    </row>
    <row r="54" spans="3:10" ht="11.25">
      <c r="C54" s="1"/>
      <c r="D54" s="1"/>
      <c r="E54" s="1"/>
      <c r="F54" s="1"/>
      <c r="G54" s="1"/>
      <c r="H54" s="1"/>
      <c r="I54" s="1"/>
      <c r="J54" s="1"/>
    </row>
    <row r="55" spans="3:10" ht="11.25">
      <c r="C55" s="1"/>
      <c r="D55" s="1"/>
      <c r="E55" s="1"/>
      <c r="F55" s="1"/>
      <c r="G55" s="1"/>
      <c r="H55" s="1"/>
      <c r="I55" s="1"/>
      <c r="J55" s="1"/>
    </row>
    <row r="56" spans="3:10" ht="11.25">
      <c r="C56" s="1"/>
      <c r="D56" s="1"/>
      <c r="E56" s="1"/>
      <c r="F56" s="1"/>
      <c r="G56" s="1"/>
      <c r="H56" s="1"/>
      <c r="I56" s="1"/>
      <c r="J56" s="1"/>
    </row>
    <row r="57" spans="3:10" ht="11.25">
      <c r="C57" s="1"/>
      <c r="D57" s="1"/>
      <c r="E57" s="1"/>
      <c r="F57" s="1"/>
      <c r="G57" s="1"/>
      <c r="H57" s="1"/>
      <c r="I57" s="1"/>
      <c r="J57" s="1"/>
    </row>
    <row r="58" spans="3:10" ht="11.25">
      <c r="C58" s="1"/>
      <c r="D58" s="1"/>
      <c r="E58" s="1"/>
      <c r="F58" s="1"/>
      <c r="G58" s="1"/>
      <c r="H58" s="1"/>
      <c r="I58" s="1"/>
      <c r="J58" s="1"/>
    </row>
    <row r="59" spans="3:10" ht="11.25">
      <c r="C59" s="1"/>
      <c r="D59" s="1"/>
      <c r="E59" s="1"/>
      <c r="F59" s="1"/>
      <c r="G59" s="1"/>
      <c r="H59" s="1"/>
      <c r="I59" s="1"/>
      <c r="J59" s="1"/>
    </row>
    <row r="60" spans="3:10" ht="11.25">
      <c r="C60" s="1"/>
      <c r="D60" s="1"/>
      <c r="E60" s="1"/>
      <c r="F60" s="1"/>
      <c r="G60" s="1"/>
      <c r="H60" s="1"/>
      <c r="I60" s="1"/>
      <c r="J60" s="1"/>
    </row>
    <row r="61" spans="3:10" ht="11.25">
      <c r="C61" s="1"/>
      <c r="D61" s="1"/>
      <c r="E61" s="1"/>
      <c r="F61" s="1"/>
      <c r="G61" s="1"/>
      <c r="H61" s="1"/>
      <c r="I61" s="1"/>
      <c r="J61" s="1"/>
    </row>
    <row r="62" spans="3:10" ht="11.25">
      <c r="C62" s="1"/>
      <c r="D62" s="1"/>
      <c r="E62" s="1"/>
      <c r="F62" s="1"/>
      <c r="G62" s="1"/>
      <c r="H62" s="1"/>
      <c r="I62" s="1"/>
      <c r="J62" s="1"/>
    </row>
    <row r="63" spans="3:10" ht="11.25">
      <c r="C63" s="1"/>
      <c r="D63" s="1"/>
      <c r="E63" s="1"/>
      <c r="F63" s="1"/>
      <c r="G63" s="1"/>
      <c r="H63" s="1"/>
      <c r="I63" s="1"/>
      <c r="J63" s="1"/>
    </row>
    <row r="64" spans="3:10" ht="11.25">
      <c r="C64" s="1"/>
      <c r="D64" s="1"/>
      <c r="E64" s="1"/>
      <c r="F64" s="1"/>
      <c r="G64" s="1"/>
      <c r="H64" s="1"/>
      <c r="I64" s="1"/>
      <c r="J64" s="1"/>
    </row>
    <row r="65" spans="3:10" ht="11.25">
      <c r="C65" s="1"/>
      <c r="D65" s="1"/>
      <c r="E65" s="1"/>
      <c r="F65" s="1"/>
      <c r="G65" s="1"/>
      <c r="H65" s="1"/>
      <c r="I65" s="1"/>
      <c r="J65" s="1"/>
    </row>
    <row r="66" spans="3:10" ht="11.25">
      <c r="C66" s="1"/>
      <c r="D66" s="1"/>
      <c r="E66" s="1"/>
      <c r="F66" s="1"/>
      <c r="G66" s="1"/>
      <c r="H66" s="1"/>
      <c r="I66" s="1"/>
      <c r="J66" s="1"/>
    </row>
    <row r="67" spans="3:10" ht="11.25">
      <c r="C67" s="1"/>
      <c r="D67" s="1"/>
      <c r="E67" s="1"/>
      <c r="F67" s="1"/>
      <c r="G67" s="1"/>
      <c r="H67" s="1"/>
      <c r="I67" s="1"/>
      <c r="J67" s="1"/>
    </row>
    <row r="68" spans="3:10" ht="11.25">
      <c r="C68" s="1"/>
      <c r="D68" s="1"/>
      <c r="E68" s="1"/>
      <c r="F68" s="1"/>
      <c r="G68" s="1"/>
      <c r="H68" s="1"/>
      <c r="I68" s="1"/>
      <c r="J68" s="1"/>
    </row>
    <row r="69" spans="3:10" ht="11.25">
      <c r="C69" s="1"/>
      <c r="D69" s="1"/>
      <c r="E69" s="1"/>
      <c r="F69" s="1"/>
      <c r="G69" s="1"/>
      <c r="H69" s="1"/>
      <c r="I69" s="1"/>
      <c r="J69" s="1"/>
    </row>
    <row r="70" spans="3:10" ht="11.25">
      <c r="C70" s="1"/>
      <c r="D70" s="1"/>
      <c r="E70" s="1"/>
      <c r="F70" s="1"/>
      <c r="G70" s="1"/>
      <c r="H70" s="1"/>
      <c r="I70" s="1"/>
      <c r="J70" s="1"/>
    </row>
    <row r="71" spans="3:10" ht="11.25">
      <c r="C71" s="1"/>
      <c r="D71" s="1"/>
      <c r="E71" s="1"/>
      <c r="F71" s="1"/>
      <c r="G71" s="1"/>
      <c r="H71" s="1"/>
      <c r="I71" s="1"/>
      <c r="J71" s="1"/>
    </row>
    <row r="72" spans="3:10" ht="11.25">
      <c r="C72" s="1"/>
      <c r="D72" s="1"/>
      <c r="E72" s="1"/>
      <c r="F72" s="1"/>
      <c r="G72" s="1"/>
      <c r="H72" s="1"/>
      <c r="I72" s="1"/>
      <c r="J72" s="1"/>
    </row>
    <row r="73" spans="3:10" ht="11.25">
      <c r="C73" s="1"/>
      <c r="D73" s="1"/>
      <c r="E73" s="1"/>
      <c r="F73" s="1"/>
      <c r="G73" s="1"/>
      <c r="H73" s="1"/>
      <c r="I73" s="1"/>
      <c r="J73" s="1"/>
    </row>
    <row r="74" spans="3:10" ht="11.25">
      <c r="C74" s="1"/>
      <c r="D74" s="1"/>
      <c r="E74" s="1"/>
      <c r="F74" s="1"/>
      <c r="G74" s="1"/>
      <c r="H74" s="1"/>
      <c r="I74" s="1"/>
      <c r="J74" s="1"/>
    </row>
    <row r="75" spans="3:10" ht="11.25">
      <c r="C75" s="1"/>
      <c r="D75" s="1"/>
      <c r="E75" s="1"/>
      <c r="F75" s="1"/>
      <c r="G75" s="1"/>
      <c r="H75" s="1"/>
      <c r="I75" s="1"/>
      <c r="J75" s="1"/>
    </row>
    <row r="76" spans="3:10" ht="11.25">
      <c r="C76" s="1"/>
      <c r="D76" s="1"/>
      <c r="E76" s="1"/>
      <c r="F76" s="1"/>
      <c r="G76" s="1"/>
      <c r="H76" s="1"/>
      <c r="I76" s="1"/>
      <c r="J76" s="1"/>
    </row>
    <row r="77" spans="3:10" ht="11.25">
      <c r="C77" s="1"/>
      <c r="D77" s="1"/>
      <c r="E77" s="1"/>
      <c r="F77" s="1"/>
      <c r="G77" s="1"/>
      <c r="H77" s="1"/>
      <c r="I77" s="1"/>
      <c r="J77" s="1"/>
    </row>
    <row r="78" spans="3:10" ht="11.25">
      <c r="C78" s="1"/>
      <c r="D78" s="1"/>
      <c r="E78" s="1"/>
      <c r="F78" s="1"/>
      <c r="G78" s="1"/>
      <c r="H78" s="1"/>
      <c r="I78" s="1"/>
      <c r="J78" s="1"/>
    </row>
    <row r="79" spans="3:10" ht="11.25">
      <c r="C79" s="1"/>
      <c r="D79" s="1"/>
      <c r="E79" s="1"/>
      <c r="F79" s="1"/>
      <c r="G79" s="1"/>
      <c r="H79" s="1"/>
      <c r="I79" s="1"/>
      <c r="J79" s="1"/>
    </row>
    <row r="80" spans="3:10" ht="11.25">
      <c r="C80" s="1"/>
      <c r="D80" s="1"/>
      <c r="E80" s="1"/>
      <c r="F80" s="1"/>
      <c r="G80" s="1"/>
      <c r="H80" s="1"/>
      <c r="I80" s="1"/>
      <c r="J80" s="1"/>
    </row>
    <row r="81" spans="3:10" ht="11.25">
      <c r="C81" s="1"/>
      <c r="D81" s="1"/>
      <c r="E81" s="1"/>
      <c r="F81" s="1"/>
      <c r="G81" s="1"/>
      <c r="H81" s="1"/>
      <c r="I81" s="1"/>
      <c r="J81" s="1"/>
    </row>
    <row r="82" spans="3:10" ht="11.25">
      <c r="C82" s="1"/>
      <c r="D82" s="1"/>
      <c r="E82" s="1"/>
      <c r="F82" s="1"/>
      <c r="G82" s="1"/>
      <c r="H82" s="1"/>
      <c r="I82" s="1"/>
      <c r="J82" s="1"/>
    </row>
    <row r="83" spans="3:10" ht="11.25">
      <c r="C83" s="1"/>
      <c r="D83" s="1"/>
      <c r="E83" s="1"/>
      <c r="F83" s="1"/>
      <c r="G83" s="1"/>
      <c r="H83" s="1"/>
      <c r="I83" s="1"/>
      <c r="J83" s="1"/>
    </row>
    <row r="84" spans="3:10" ht="11.25">
      <c r="C84" s="1"/>
      <c r="D84" s="1"/>
      <c r="E84" s="1"/>
      <c r="F84" s="1"/>
      <c r="G84" s="1"/>
      <c r="H84" s="1"/>
      <c r="I84" s="1"/>
      <c r="J84" s="1"/>
    </row>
    <row r="85" spans="3:10" ht="11.25">
      <c r="C85" s="1"/>
      <c r="D85" s="1"/>
      <c r="E85" s="1"/>
      <c r="F85" s="1"/>
      <c r="G85" s="1"/>
      <c r="H85" s="1"/>
      <c r="I85" s="1"/>
      <c r="J85" s="1"/>
    </row>
    <row r="86" spans="3:10" ht="11.25">
      <c r="C86" s="1"/>
      <c r="D86" s="1"/>
      <c r="E86" s="1"/>
      <c r="F86" s="1"/>
      <c r="G86" s="1"/>
      <c r="H86" s="1"/>
      <c r="I86" s="1"/>
      <c r="J86" s="1"/>
    </row>
    <row r="87" spans="3:10" ht="11.25">
      <c r="C87" s="1"/>
      <c r="D87" s="1"/>
      <c r="E87" s="1"/>
      <c r="F87" s="1"/>
      <c r="G87" s="1"/>
      <c r="H87" s="1"/>
      <c r="I87" s="1"/>
      <c r="J87" s="1"/>
    </row>
    <row r="88" spans="3:10" ht="11.25">
      <c r="C88" s="1"/>
      <c r="D88" s="1"/>
      <c r="E88" s="1"/>
      <c r="F88" s="1"/>
      <c r="G88" s="1"/>
      <c r="H88" s="1"/>
      <c r="I88" s="1"/>
      <c r="J88" s="1"/>
    </row>
    <row r="89" spans="3:10" ht="11.25">
      <c r="C89" s="1"/>
      <c r="D89" s="1"/>
      <c r="E89" s="1"/>
      <c r="F89" s="1"/>
      <c r="G89" s="1"/>
      <c r="H89" s="1"/>
      <c r="I89" s="1"/>
      <c r="J89" s="1"/>
    </row>
    <row r="90" spans="3:10" ht="11.25">
      <c r="C90" s="1"/>
      <c r="D90" s="1"/>
      <c r="E90" s="1"/>
      <c r="F90" s="1"/>
      <c r="G90" s="1"/>
      <c r="H90" s="1"/>
      <c r="I90" s="1"/>
      <c r="J90" s="1"/>
    </row>
    <row r="91" spans="3:10" ht="11.25">
      <c r="C91" s="1"/>
      <c r="D91" s="1"/>
      <c r="E91" s="1"/>
      <c r="F91" s="1"/>
      <c r="G91" s="1"/>
      <c r="H91" s="1"/>
      <c r="I91" s="1"/>
      <c r="J91" s="1"/>
    </row>
    <row r="92" spans="3:10" ht="11.25">
      <c r="C92" s="1"/>
      <c r="D92" s="1"/>
      <c r="E92" s="1"/>
      <c r="F92" s="1"/>
      <c r="G92" s="1"/>
      <c r="H92" s="1"/>
      <c r="I92" s="1"/>
      <c r="J92" s="1"/>
    </row>
    <row r="93" spans="3:10" ht="11.25">
      <c r="C93" s="1"/>
      <c r="D93" s="1"/>
      <c r="E93" s="1"/>
      <c r="F93" s="1"/>
      <c r="G93" s="1"/>
      <c r="H93" s="1"/>
      <c r="I93" s="1"/>
      <c r="J93" s="1"/>
    </row>
    <row r="94" spans="3:10" ht="11.25">
      <c r="C94" s="1"/>
      <c r="D94" s="1"/>
      <c r="E94" s="1"/>
      <c r="F94" s="1"/>
      <c r="G94" s="1"/>
      <c r="H94" s="1"/>
      <c r="I94" s="1"/>
      <c r="J94" s="1"/>
    </row>
    <row r="95" spans="3:10" ht="11.25">
      <c r="C95" s="1"/>
      <c r="D95" s="1"/>
      <c r="E95" s="1"/>
      <c r="F95" s="1"/>
      <c r="G95" s="1"/>
      <c r="H95" s="1"/>
      <c r="I95" s="1"/>
      <c r="J95" s="1"/>
    </row>
    <row r="96" spans="3:10" ht="11.25">
      <c r="C96" s="1"/>
      <c r="D96" s="1"/>
      <c r="E96" s="1"/>
      <c r="F96" s="1"/>
      <c r="G96" s="1"/>
      <c r="H96" s="1"/>
      <c r="I96" s="1"/>
      <c r="J96" s="1"/>
    </row>
    <row r="97" spans="3:10" ht="11.25">
      <c r="C97" s="1"/>
      <c r="D97" s="1"/>
      <c r="E97" s="1"/>
      <c r="F97" s="1"/>
      <c r="G97" s="1"/>
      <c r="H97" s="1"/>
      <c r="I97" s="1"/>
      <c r="J97" s="1"/>
    </row>
    <row r="98" spans="3:10" ht="11.25">
      <c r="C98" s="1"/>
      <c r="D98" s="1"/>
      <c r="E98" s="1"/>
      <c r="F98" s="1"/>
      <c r="G98" s="1"/>
      <c r="H98" s="1"/>
      <c r="I98" s="1"/>
      <c r="J98" s="1"/>
    </row>
    <row r="99" spans="3:10" ht="11.25">
      <c r="C99" s="1"/>
      <c r="D99" s="1"/>
      <c r="E99" s="1"/>
      <c r="F99" s="1"/>
      <c r="G99" s="1"/>
      <c r="H99" s="1"/>
      <c r="I99" s="1"/>
      <c r="J99" s="1"/>
    </row>
    <row r="100" spans="3:10" ht="11.25">
      <c r="C100" s="1"/>
      <c r="D100" s="1"/>
      <c r="E100" s="1"/>
      <c r="F100" s="1"/>
      <c r="G100" s="1"/>
      <c r="H100" s="1"/>
      <c r="I100" s="1"/>
      <c r="J100" s="1"/>
    </row>
    <row r="101" spans="3:10" ht="11.25">
      <c r="C101" s="1"/>
      <c r="D101" s="1"/>
      <c r="E101" s="1"/>
      <c r="F101" s="1"/>
      <c r="G101" s="1"/>
      <c r="H101" s="1"/>
      <c r="I101" s="1"/>
      <c r="J101" s="1"/>
    </row>
    <row r="102" spans="3:10" ht="11.25">
      <c r="C102" s="1"/>
      <c r="D102" s="1"/>
      <c r="E102" s="1"/>
      <c r="F102" s="1"/>
      <c r="G102" s="1"/>
      <c r="H102" s="1"/>
      <c r="I102" s="1"/>
      <c r="J102" s="1"/>
    </row>
    <row r="103" spans="3:10" ht="11.25">
      <c r="C103" s="1"/>
      <c r="D103" s="1"/>
      <c r="E103" s="1"/>
      <c r="F103" s="1"/>
      <c r="G103" s="1"/>
      <c r="H103" s="1"/>
      <c r="I103" s="1"/>
      <c r="J103" s="1"/>
    </row>
    <row r="104" spans="3:10" ht="11.25">
      <c r="C104" s="1"/>
      <c r="D104" s="1"/>
      <c r="E104" s="1"/>
      <c r="F104" s="1"/>
      <c r="G104" s="1"/>
      <c r="H104" s="1"/>
      <c r="I104" s="1"/>
      <c r="J104" s="1"/>
    </row>
    <row r="105" spans="3:10" ht="11.25">
      <c r="C105" s="1"/>
      <c r="D105" s="1"/>
      <c r="E105" s="1"/>
      <c r="F105" s="1"/>
      <c r="G105" s="1"/>
      <c r="H105" s="1"/>
      <c r="I105" s="1"/>
      <c r="J105" s="1"/>
    </row>
    <row r="106" spans="3:10" ht="11.25">
      <c r="C106" s="1"/>
      <c r="D106" s="1"/>
      <c r="E106" s="1"/>
      <c r="F106" s="1"/>
      <c r="G106" s="1"/>
      <c r="H106" s="1"/>
      <c r="I106" s="1"/>
      <c r="J106" s="1"/>
    </row>
    <row r="107" spans="3:10" ht="11.25">
      <c r="C107" s="1"/>
      <c r="D107" s="1"/>
      <c r="E107" s="1"/>
      <c r="F107" s="1"/>
      <c r="G107" s="1"/>
      <c r="H107" s="1"/>
      <c r="I107" s="1"/>
      <c r="J107" s="1"/>
    </row>
    <row r="108" spans="3:10" ht="11.25">
      <c r="C108" s="1"/>
      <c r="D108" s="1"/>
      <c r="E108" s="1"/>
      <c r="F108" s="1"/>
      <c r="G108" s="1"/>
      <c r="H108" s="1"/>
      <c r="I108" s="1"/>
      <c r="J108" s="1"/>
    </row>
    <row r="109" spans="3:10" ht="11.25">
      <c r="C109" s="1"/>
      <c r="D109" s="1"/>
      <c r="E109" s="1"/>
      <c r="F109" s="1"/>
      <c r="G109" s="1"/>
      <c r="H109" s="1"/>
      <c r="I109" s="1"/>
      <c r="J109" s="1"/>
    </row>
    <row r="110" spans="3:10" ht="11.25">
      <c r="C110" s="1"/>
      <c r="D110" s="1"/>
      <c r="E110" s="1"/>
      <c r="F110" s="1"/>
      <c r="G110" s="1"/>
      <c r="H110" s="1"/>
      <c r="I110" s="1"/>
      <c r="J110" s="1"/>
    </row>
    <row r="111" spans="3:10" ht="11.25">
      <c r="C111" s="1"/>
      <c r="D111" s="1"/>
      <c r="E111" s="1"/>
      <c r="F111" s="1"/>
      <c r="G111" s="1"/>
      <c r="H111" s="1"/>
      <c r="I111" s="1"/>
      <c r="J111" s="1"/>
    </row>
    <row r="112" spans="3:10" ht="11.25">
      <c r="C112" s="1"/>
      <c r="D112" s="1"/>
      <c r="E112" s="1"/>
      <c r="F112" s="1"/>
      <c r="G112" s="1"/>
      <c r="H112" s="1"/>
      <c r="I112" s="1"/>
      <c r="J112" s="1"/>
    </row>
    <row r="113" spans="3:10" ht="11.25">
      <c r="C113" s="1"/>
      <c r="D113" s="1"/>
      <c r="E113" s="1"/>
      <c r="F113" s="1"/>
      <c r="G113" s="1"/>
      <c r="H113" s="1"/>
      <c r="I113" s="1"/>
      <c r="J113" s="1"/>
    </row>
    <row r="114" spans="3:10" ht="11.25">
      <c r="C114" s="1"/>
      <c r="D114" s="1"/>
      <c r="E114" s="1"/>
      <c r="F114" s="1"/>
      <c r="G114" s="1"/>
      <c r="H114" s="1"/>
      <c r="I114" s="1"/>
      <c r="J114" s="1"/>
    </row>
    <row r="115" spans="3:10" ht="11.25">
      <c r="C115" s="1"/>
      <c r="D115" s="1"/>
      <c r="E115" s="1"/>
      <c r="F115" s="1"/>
      <c r="G115" s="1"/>
      <c r="H115" s="1"/>
      <c r="I115" s="1"/>
      <c r="J115" s="1"/>
    </row>
    <row r="116" spans="3:10" ht="11.25">
      <c r="C116" s="1"/>
      <c r="D116" s="1"/>
      <c r="E116" s="1"/>
      <c r="F116" s="1"/>
      <c r="G116" s="1"/>
      <c r="H116" s="1"/>
      <c r="I116" s="1"/>
      <c r="J116" s="1"/>
    </row>
    <row r="117" spans="3:10" ht="11.25">
      <c r="C117" s="1"/>
      <c r="D117" s="1"/>
      <c r="E117" s="1"/>
      <c r="F117" s="1"/>
      <c r="G117" s="1"/>
      <c r="H117" s="1"/>
      <c r="I117" s="1"/>
      <c r="J117" s="1"/>
    </row>
    <row r="118" spans="3:10" ht="11.25">
      <c r="C118" s="1"/>
      <c r="D118" s="1"/>
      <c r="E118" s="1"/>
      <c r="F118" s="1"/>
      <c r="G118" s="1"/>
      <c r="H118" s="1"/>
      <c r="I118" s="1"/>
      <c r="J118" s="1"/>
    </row>
    <row r="119" spans="3:10" ht="11.25">
      <c r="C119" s="1"/>
      <c r="D119" s="1"/>
      <c r="E119" s="1"/>
      <c r="F119" s="1"/>
      <c r="G119" s="1"/>
      <c r="H119" s="1"/>
      <c r="I119" s="1"/>
      <c r="J119" s="1"/>
    </row>
    <row r="120" spans="3:10" ht="11.25">
      <c r="C120" s="1"/>
      <c r="D120" s="1"/>
      <c r="E120" s="1"/>
      <c r="F120" s="1"/>
      <c r="G120" s="1"/>
      <c r="H120" s="1"/>
      <c r="I120" s="1"/>
      <c r="J120" s="1"/>
    </row>
    <row r="121" spans="3:10" ht="11.25">
      <c r="C121" s="1"/>
      <c r="D121" s="1"/>
      <c r="E121" s="1"/>
      <c r="F121" s="1"/>
      <c r="G121" s="1"/>
      <c r="H121" s="1"/>
      <c r="I121" s="1"/>
      <c r="J121" s="1"/>
    </row>
    <row r="122" spans="3:10" ht="11.25">
      <c r="C122" s="1"/>
      <c r="D122" s="1"/>
      <c r="E122" s="1"/>
      <c r="F122" s="1"/>
      <c r="G122" s="1"/>
      <c r="H122" s="1"/>
      <c r="I122" s="1"/>
      <c r="J122" s="1"/>
    </row>
    <row r="123" spans="3:10" ht="11.25">
      <c r="C123" s="1"/>
      <c r="D123" s="1"/>
      <c r="E123" s="1"/>
      <c r="F123" s="1"/>
      <c r="G123" s="1"/>
      <c r="H123" s="1"/>
      <c r="I123" s="1"/>
      <c r="J123" s="1"/>
    </row>
    <row r="124" spans="3:10" ht="11.25">
      <c r="C124" s="1"/>
      <c r="D124" s="1"/>
      <c r="E124" s="1"/>
      <c r="F124" s="1"/>
      <c r="G124" s="1"/>
      <c r="H124" s="1"/>
      <c r="I124" s="1"/>
      <c r="J124" s="1"/>
    </row>
    <row r="125" spans="3:10" ht="11.25">
      <c r="C125" s="1"/>
      <c r="D125" s="1"/>
      <c r="E125" s="1"/>
      <c r="F125" s="1"/>
      <c r="G125" s="1"/>
      <c r="H125" s="1"/>
      <c r="I125" s="1"/>
      <c r="J125" s="1"/>
    </row>
    <row r="126" spans="3:10" ht="11.25">
      <c r="C126" s="1"/>
      <c r="D126" s="1"/>
      <c r="E126" s="1"/>
      <c r="F126" s="1"/>
      <c r="G126" s="1"/>
      <c r="H126" s="1"/>
      <c r="I126" s="1"/>
      <c r="J126" s="1"/>
    </row>
    <row r="127" spans="3:10" ht="11.25">
      <c r="C127" s="1"/>
      <c r="D127" s="1"/>
      <c r="E127" s="1"/>
      <c r="F127" s="1"/>
      <c r="G127" s="1"/>
      <c r="H127" s="1"/>
      <c r="I127" s="1"/>
      <c r="J127" s="1"/>
    </row>
    <row r="128" spans="3:10" ht="11.25">
      <c r="C128" s="1"/>
      <c r="D128" s="1"/>
      <c r="E128" s="1"/>
      <c r="F128" s="1"/>
      <c r="G128" s="1"/>
      <c r="H128" s="1"/>
      <c r="I128" s="1"/>
      <c r="J128" s="1"/>
    </row>
    <row r="129" spans="3:10" ht="11.25">
      <c r="C129" s="1"/>
      <c r="D129" s="1"/>
      <c r="E129" s="1"/>
      <c r="F129" s="1"/>
      <c r="G129" s="1"/>
      <c r="H129" s="1"/>
      <c r="I129" s="1"/>
      <c r="J129" s="1"/>
    </row>
    <row r="130" spans="3:10" ht="11.25">
      <c r="C130" s="1"/>
      <c r="D130" s="1"/>
      <c r="E130" s="1"/>
      <c r="F130" s="1"/>
      <c r="G130" s="1"/>
      <c r="H130" s="1"/>
      <c r="I130" s="1"/>
      <c r="J130" s="1"/>
    </row>
    <row r="131" spans="3:10" ht="11.25">
      <c r="C131" s="1"/>
      <c r="D131" s="1"/>
      <c r="E131" s="1"/>
      <c r="F131" s="1"/>
      <c r="G131" s="1"/>
      <c r="H131" s="1"/>
      <c r="I131" s="1"/>
      <c r="J131" s="1"/>
    </row>
    <row r="132" spans="3:10" ht="11.25">
      <c r="C132" s="1"/>
      <c r="D132" s="1"/>
      <c r="E132" s="1"/>
      <c r="F132" s="1"/>
      <c r="G132" s="1"/>
      <c r="H132" s="1"/>
      <c r="I132" s="1"/>
      <c r="J132" s="1"/>
    </row>
    <row r="133" spans="3:10" ht="11.25">
      <c r="C133" s="1"/>
      <c r="D133" s="1"/>
      <c r="E133" s="1"/>
      <c r="F133" s="1"/>
      <c r="G133" s="1"/>
      <c r="H133" s="1"/>
      <c r="I133" s="1"/>
      <c r="J133" s="1"/>
    </row>
    <row r="134" spans="3:10" ht="11.25">
      <c r="C134" s="1"/>
      <c r="D134" s="1"/>
      <c r="E134" s="1"/>
      <c r="F134" s="1"/>
      <c r="G134" s="1"/>
      <c r="H134" s="1"/>
      <c r="I134" s="1"/>
      <c r="J134" s="1"/>
    </row>
    <row r="135" spans="3:10" ht="11.25">
      <c r="C135" s="1"/>
      <c r="D135" s="1"/>
      <c r="E135" s="1"/>
      <c r="F135" s="1"/>
      <c r="G135" s="1"/>
      <c r="H135" s="1"/>
      <c r="I135" s="1"/>
      <c r="J135" s="1"/>
    </row>
    <row r="136" spans="3:10" ht="11.25">
      <c r="C136" s="1"/>
      <c r="D136" s="1"/>
      <c r="E136" s="1"/>
      <c r="F136" s="1"/>
      <c r="G136" s="1"/>
      <c r="H136" s="1"/>
      <c r="I136" s="1"/>
      <c r="J136" s="1"/>
    </row>
    <row r="137" spans="3:10" ht="11.25">
      <c r="C137" s="1"/>
      <c r="D137" s="1"/>
      <c r="E137" s="1"/>
      <c r="F137" s="1"/>
      <c r="G137" s="1"/>
      <c r="H137" s="1"/>
      <c r="I137" s="1"/>
      <c r="J137" s="1"/>
    </row>
    <row r="138" spans="3:10" ht="11.25">
      <c r="C138" s="1"/>
      <c r="D138" s="1"/>
      <c r="E138" s="1"/>
      <c r="F138" s="1"/>
      <c r="G138" s="1"/>
      <c r="H138" s="1"/>
      <c r="I138" s="1"/>
      <c r="J138" s="1"/>
    </row>
    <row r="139" spans="3:10" ht="11.25">
      <c r="C139" s="1"/>
      <c r="D139" s="1"/>
      <c r="E139" s="1"/>
      <c r="F139" s="1"/>
      <c r="G139" s="1"/>
      <c r="H139" s="1"/>
      <c r="I139" s="1"/>
      <c r="J139" s="1"/>
    </row>
    <row r="140" spans="3:10" ht="11.25">
      <c r="C140" s="1"/>
      <c r="D140" s="1"/>
      <c r="E140" s="1"/>
      <c r="F140" s="1"/>
      <c r="G140" s="1"/>
      <c r="H140" s="1"/>
      <c r="I140" s="1"/>
      <c r="J140" s="1"/>
    </row>
    <row r="141" spans="3:10" ht="11.25">
      <c r="C141" s="1"/>
      <c r="D141" s="1"/>
      <c r="E141" s="1"/>
      <c r="F141" s="1"/>
      <c r="G141" s="1"/>
      <c r="H141" s="1"/>
      <c r="I141" s="1"/>
      <c r="J141" s="1"/>
    </row>
    <row r="142" spans="3:10" ht="11.25">
      <c r="C142" s="1"/>
      <c r="D142" s="1"/>
      <c r="E142" s="1"/>
      <c r="F142" s="1"/>
      <c r="G142" s="1"/>
      <c r="H142" s="1"/>
      <c r="I142" s="1"/>
      <c r="J142" s="1"/>
    </row>
    <row r="143" spans="3:10" ht="11.25">
      <c r="C143" s="1"/>
      <c r="D143" s="1"/>
      <c r="E143" s="1"/>
      <c r="F143" s="1"/>
      <c r="G143" s="1"/>
      <c r="H143" s="1"/>
      <c r="I143" s="1"/>
      <c r="J143" s="1"/>
    </row>
    <row r="144" spans="3:10" ht="11.25">
      <c r="C144" s="1"/>
      <c r="D144" s="1"/>
      <c r="E144" s="1"/>
      <c r="F144" s="1"/>
      <c r="G144" s="1"/>
      <c r="H144" s="1"/>
      <c r="I144" s="1"/>
      <c r="J144" s="1"/>
    </row>
    <row r="145" spans="3:10" ht="11.25">
      <c r="C145" s="1"/>
      <c r="D145" s="1"/>
      <c r="E145" s="1"/>
      <c r="F145" s="1"/>
      <c r="G145" s="1"/>
      <c r="H145" s="1"/>
      <c r="I145" s="1"/>
      <c r="J145" s="1"/>
    </row>
    <row r="146" spans="3:10" ht="11.25">
      <c r="C146" s="1"/>
      <c r="D146" s="1"/>
      <c r="E146" s="1"/>
      <c r="F146" s="1"/>
      <c r="G146" s="1"/>
      <c r="H146" s="1"/>
      <c r="I146" s="1"/>
      <c r="J146" s="1"/>
    </row>
    <row r="147" spans="3:10" ht="11.25">
      <c r="C147" s="1"/>
      <c r="D147" s="1"/>
      <c r="E147" s="1"/>
      <c r="F147" s="1"/>
      <c r="G147" s="1"/>
      <c r="H147" s="1"/>
      <c r="I147" s="1"/>
      <c r="J147" s="1"/>
    </row>
    <row r="148" spans="3:10" ht="11.25">
      <c r="C148" s="1"/>
      <c r="D148" s="1"/>
      <c r="E148" s="1"/>
      <c r="F148" s="1"/>
      <c r="G148" s="1"/>
      <c r="H148" s="1"/>
      <c r="I148" s="1"/>
      <c r="J148" s="1"/>
    </row>
    <row r="149" spans="3:10" ht="11.25">
      <c r="C149" s="1"/>
      <c r="D149" s="1"/>
      <c r="E149" s="1"/>
      <c r="F149" s="1"/>
      <c r="G149" s="1"/>
      <c r="H149" s="1"/>
      <c r="I149" s="1"/>
      <c r="J149" s="1"/>
    </row>
    <row r="150" spans="3:10" ht="11.25">
      <c r="C150" s="1"/>
      <c r="D150" s="1"/>
      <c r="E150" s="1"/>
      <c r="F150" s="1"/>
      <c r="G150" s="1"/>
      <c r="H150" s="1"/>
      <c r="I150" s="1"/>
      <c r="J150" s="1"/>
    </row>
    <row r="151" spans="3:10" ht="11.25">
      <c r="C151" s="1"/>
      <c r="D151" s="1"/>
      <c r="E151" s="1"/>
      <c r="F151" s="1"/>
      <c r="G151" s="1"/>
      <c r="H151" s="1"/>
      <c r="I151" s="1"/>
      <c r="J151" s="1"/>
    </row>
    <row r="152" spans="3:10" ht="11.25">
      <c r="C152" s="1"/>
      <c r="D152" s="1"/>
      <c r="E152" s="1"/>
      <c r="F152" s="1"/>
      <c r="G152" s="1"/>
      <c r="H152" s="1"/>
      <c r="I152" s="1"/>
      <c r="J152" s="1"/>
    </row>
    <row r="153" spans="3:10" ht="11.25">
      <c r="C153" s="1"/>
      <c r="D153" s="1"/>
      <c r="E153" s="1"/>
      <c r="F153" s="1"/>
      <c r="G153" s="1"/>
      <c r="H153" s="1"/>
      <c r="I153" s="1"/>
      <c r="J153" s="1"/>
    </row>
    <row r="154" spans="3:10" ht="11.25">
      <c r="C154" s="1"/>
      <c r="D154" s="1"/>
      <c r="E154" s="1"/>
      <c r="F154" s="1"/>
      <c r="G154" s="1"/>
      <c r="H154" s="1"/>
      <c r="I154" s="1"/>
      <c r="J154" s="1"/>
    </row>
    <row r="155" spans="3:10" ht="11.25">
      <c r="C155" s="1"/>
      <c r="D155" s="1"/>
      <c r="E155" s="1"/>
      <c r="F155" s="1"/>
      <c r="G155" s="1"/>
      <c r="H155" s="1"/>
      <c r="I155" s="1"/>
      <c r="J155" s="1"/>
    </row>
    <row r="156" spans="3:10" ht="11.25">
      <c r="C156" s="1"/>
      <c r="D156" s="1"/>
      <c r="E156" s="1"/>
      <c r="F156" s="1"/>
      <c r="G156" s="1"/>
      <c r="H156" s="1"/>
      <c r="I156" s="1"/>
      <c r="J156" s="1"/>
    </row>
    <row r="157" spans="3:10" ht="11.25">
      <c r="C157" s="1"/>
      <c r="D157" s="1"/>
      <c r="E157" s="1"/>
      <c r="F157" s="1"/>
      <c r="G157" s="1"/>
      <c r="H157" s="1"/>
      <c r="I157" s="1"/>
      <c r="J157" s="1"/>
    </row>
    <row r="158" spans="3:10" ht="11.25">
      <c r="C158" s="1"/>
      <c r="D158" s="1"/>
      <c r="E158" s="1"/>
      <c r="F158" s="1"/>
      <c r="G158" s="1"/>
      <c r="H158" s="1"/>
      <c r="I158" s="1"/>
      <c r="J158" s="1"/>
    </row>
    <row r="159" spans="3:10" ht="11.25">
      <c r="C159" s="1"/>
      <c r="D159" s="1"/>
      <c r="E159" s="1"/>
      <c r="F159" s="1"/>
      <c r="G159" s="1"/>
      <c r="H159" s="1"/>
      <c r="I159" s="1"/>
      <c r="J159" s="1"/>
    </row>
    <row r="160" spans="3:10" ht="11.25">
      <c r="C160" s="1"/>
      <c r="D160" s="1"/>
      <c r="E160" s="1"/>
      <c r="F160" s="1"/>
      <c r="G160" s="1"/>
      <c r="H160" s="1"/>
      <c r="I160" s="1"/>
      <c r="J160" s="1"/>
    </row>
    <row r="161" spans="3:10" ht="11.25">
      <c r="C161" s="1"/>
      <c r="D161" s="1"/>
      <c r="E161" s="1"/>
      <c r="F161" s="1"/>
      <c r="G161" s="1"/>
      <c r="H161" s="1"/>
      <c r="I161" s="1"/>
      <c r="J161" s="1"/>
    </row>
    <row r="162" spans="3:10" ht="11.25">
      <c r="C162" s="1"/>
      <c r="D162" s="1"/>
      <c r="E162" s="1"/>
      <c r="F162" s="1"/>
      <c r="G162" s="1"/>
      <c r="H162" s="1"/>
      <c r="I162" s="1"/>
      <c r="J162" s="1"/>
    </row>
    <row r="163" spans="3:10" ht="11.25">
      <c r="C163" s="1"/>
      <c r="D163" s="1"/>
      <c r="E163" s="1"/>
      <c r="F163" s="1"/>
      <c r="G163" s="1"/>
      <c r="H163" s="1"/>
      <c r="I163" s="1"/>
      <c r="J163" s="1"/>
    </row>
    <row r="164" spans="3:10" ht="11.25">
      <c r="C164" s="1"/>
      <c r="D164" s="1"/>
      <c r="E164" s="1"/>
      <c r="F164" s="1"/>
      <c r="G164" s="1"/>
      <c r="H164" s="1"/>
      <c r="I164" s="1"/>
      <c r="J164" s="1"/>
    </row>
    <row r="165" spans="3:10" ht="11.25">
      <c r="C165" s="1"/>
      <c r="D165" s="1"/>
      <c r="E165" s="1"/>
      <c r="F165" s="1"/>
      <c r="G165" s="1"/>
      <c r="H165" s="1"/>
      <c r="I165" s="1"/>
      <c r="J165" s="1"/>
    </row>
    <row r="166" spans="3:10" ht="11.25">
      <c r="C166" s="1"/>
      <c r="D166" s="1"/>
      <c r="E166" s="1"/>
      <c r="F166" s="1"/>
      <c r="G166" s="1"/>
      <c r="H166" s="1"/>
      <c r="I166" s="1"/>
      <c r="J166" s="1"/>
    </row>
    <row r="167" spans="3:10" ht="11.25">
      <c r="C167" s="1"/>
      <c r="D167" s="1"/>
      <c r="E167" s="1"/>
      <c r="F167" s="1"/>
      <c r="G167" s="1"/>
      <c r="H167" s="1"/>
      <c r="I167" s="1"/>
      <c r="J167" s="1"/>
    </row>
    <row r="168" spans="3:10" ht="11.25">
      <c r="C168" s="1"/>
      <c r="D168" s="1"/>
      <c r="E168" s="1"/>
      <c r="F168" s="1"/>
      <c r="G168" s="1"/>
      <c r="H168" s="1"/>
      <c r="I168" s="1"/>
      <c r="J168" s="1"/>
    </row>
    <row r="169" spans="3:10" ht="11.25">
      <c r="C169" s="1"/>
      <c r="D169" s="1"/>
      <c r="E169" s="1"/>
      <c r="F169" s="1"/>
      <c r="G169" s="1"/>
      <c r="H169" s="1"/>
      <c r="I169" s="1"/>
      <c r="J169" s="1"/>
    </row>
    <row r="170" spans="3:10" ht="11.25">
      <c r="C170" s="1"/>
      <c r="D170" s="1"/>
      <c r="E170" s="1"/>
      <c r="F170" s="1"/>
      <c r="G170" s="1"/>
      <c r="H170" s="1"/>
      <c r="I170" s="1"/>
      <c r="J170" s="1"/>
    </row>
    <row r="171" spans="3:10" ht="11.25">
      <c r="C171" s="1"/>
      <c r="D171" s="1"/>
      <c r="E171" s="1"/>
      <c r="F171" s="1"/>
      <c r="G171" s="1"/>
      <c r="H171" s="1"/>
      <c r="I171" s="1"/>
      <c r="J171" s="1"/>
    </row>
    <row r="172" spans="3:10" ht="11.25">
      <c r="C172" s="1"/>
      <c r="D172" s="1"/>
      <c r="E172" s="1"/>
      <c r="F172" s="1"/>
      <c r="G172" s="1"/>
      <c r="H172" s="1"/>
      <c r="I172" s="1"/>
      <c r="J172" s="1"/>
    </row>
    <row r="173" spans="3:10" ht="11.25">
      <c r="C173" s="1"/>
      <c r="D173" s="1"/>
      <c r="E173" s="1"/>
      <c r="F173" s="1"/>
      <c r="G173" s="1"/>
      <c r="H173" s="1"/>
      <c r="I173" s="1"/>
      <c r="J173" s="1"/>
    </row>
    <row r="174" spans="3:10" ht="11.25">
      <c r="C174" s="1"/>
      <c r="D174" s="1"/>
      <c r="E174" s="1"/>
      <c r="F174" s="1"/>
      <c r="G174" s="1"/>
      <c r="H174" s="1"/>
      <c r="I174" s="1"/>
      <c r="J174" s="1"/>
    </row>
    <row r="175" spans="3:10" ht="11.25">
      <c r="C175" s="1"/>
      <c r="D175" s="1"/>
      <c r="E175" s="1"/>
      <c r="F175" s="1"/>
      <c r="G175" s="1"/>
      <c r="H175" s="1"/>
      <c r="I175" s="1"/>
      <c r="J175" s="1"/>
    </row>
    <row r="176" spans="3:10" ht="11.25">
      <c r="C176" s="1"/>
      <c r="D176" s="1"/>
      <c r="E176" s="1"/>
      <c r="F176" s="1"/>
      <c r="G176" s="1"/>
      <c r="H176" s="1"/>
      <c r="I176" s="1"/>
      <c r="J176" s="1"/>
    </row>
    <row r="177" spans="3:10" ht="11.25">
      <c r="C177" s="1"/>
      <c r="D177" s="1"/>
      <c r="E177" s="1"/>
      <c r="F177" s="1"/>
      <c r="G177" s="1"/>
      <c r="H177" s="1"/>
      <c r="I177" s="1"/>
      <c r="J177" s="1"/>
    </row>
    <row r="178" spans="3:10" ht="11.25">
      <c r="C178" s="1"/>
      <c r="D178" s="1"/>
      <c r="E178" s="1"/>
      <c r="F178" s="1"/>
      <c r="G178" s="1"/>
      <c r="H178" s="1"/>
      <c r="I178" s="1"/>
      <c r="J178" s="1"/>
    </row>
    <row r="179" spans="3:10" ht="11.25">
      <c r="C179" s="1"/>
      <c r="D179" s="1"/>
      <c r="E179" s="1"/>
      <c r="F179" s="1"/>
      <c r="G179" s="1"/>
      <c r="H179" s="1"/>
      <c r="I179" s="1"/>
      <c r="J179" s="1"/>
    </row>
    <row r="180" spans="3:10" ht="11.25">
      <c r="C180" s="1"/>
      <c r="D180" s="1"/>
      <c r="E180" s="1"/>
      <c r="F180" s="1"/>
      <c r="G180" s="1"/>
      <c r="H180" s="1"/>
      <c r="I180" s="1"/>
      <c r="J180" s="1"/>
    </row>
    <row r="181" spans="3:10" ht="11.25">
      <c r="C181" s="1"/>
      <c r="D181" s="1"/>
      <c r="E181" s="1"/>
      <c r="F181" s="1"/>
      <c r="G181" s="1"/>
      <c r="H181" s="1"/>
      <c r="I181" s="1"/>
      <c r="J181" s="1"/>
    </row>
    <row r="182" spans="3:10" ht="11.25">
      <c r="C182" s="1"/>
      <c r="D182" s="1"/>
      <c r="E182" s="1"/>
      <c r="F182" s="1"/>
      <c r="G182" s="1"/>
      <c r="H182" s="1"/>
      <c r="I182" s="1"/>
      <c r="J182" s="1"/>
    </row>
    <row r="183" spans="3:10" ht="11.25">
      <c r="C183" s="1"/>
      <c r="D183" s="1"/>
      <c r="E183" s="1"/>
      <c r="F183" s="1"/>
      <c r="G183" s="1"/>
      <c r="H183" s="1"/>
      <c r="I183" s="1"/>
      <c r="J183" s="1"/>
    </row>
    <row r="184" spans="3:10" ht="11.25">
      <c r="C184" s="1"/>
      <c r="D184" s="1"/>
      <c r="E184" s="1"/>
      <c r="F184" s="1"/>
      <c r="G184" s="1"/>
      <c r="H184" s="1"/>
      <c r="I184" s="1"/>
      <c r="J184" s="1"/>
    </row>
  </sheetData>
  <sheetProtection/>
  <mergeCells count="42">
    <mergeCell ref="A38:B38"/>
    <mergeCell ref="A39:B39"/>
    <mergeCell ref="A35:B35"/>
    <mergeCell ref="A37:B37"/>
    <mergeCell ref="A36:B36"/>
    <mergeCell ref="A31:B31"/>
    <mergeCell ref="A44:B44"/>
    <mergeCell ref="A45:B45"/>
    <mergeCell ref="A42:B42"/>
    <mergeCell ref="A43:B43"/>
    <mergeCell ref="A40:B40"/>
    <mergeCell ref="A41:B41"/>
    <mergeCell ref="A32:B32"/>
    <mergeCell ref="A33:B33"/>
    <mergeCell ref="A34:B34"/>
    <mergeCell ref="A22:B22"/>
    <mergeCell ref="A28:B28"/>
    <mergeCell ref="A29:B29"/>
    <mergeCell ref="A30:B30"/>
    <mergeCell ref="A23:B23"/>
    <mergeCell ref="A24:B24"/>
    <mergeCell ref="A25:B25"/>
    <mergeCell ref="A26:B26"/>
    <mergeCell ref="A27:B27"/>
    <mergeCell ref="J1:J2"/>
    <mergeCell ref="C1:G1"/>
    <mergeCell ref="H1:H2"/>
    <mergeCell ref="A17:B17"/>
    <mergeCell ref="A12:B12"/>
    <mergeCell ref="A13:B13"/>
    <mergeCell ref="A14:B14"/>
    <mergeCell ref="A15:B15"/>
    <mergeCell ref="A1:B2"/>
    <mergeCell ref="A3:A6"/>
    <mergeCell ref="A21:B21"/>
    <mergeCell ref="A20:B20"/>
    <mergeCell ref="A16:B16"/>
    <mergeCell ref="I1:I2"/>
    <mergeCell ref="A18:B18"/>
    <mergeCell ref="A19:B19"/>
    <mergeCell ref="A7:A10"/>
    <mergeCell ref="A11:B11"/>
  </mergeCells>
  <printOptions/>
  <pageMargins left="0.29" right="0.2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G19" sqref="G19"/>
    </sheetView>
  </sheetViews>
  <sheetFormatPr defaultColWidth="9.00390625" defaultRowHeight="13.5"/>
  <cols>
    <col min="1" max="1" width="3.00390625" style="24" customWidth="1"/>
    <col min="2" max="2" width="5.00390625" style="24" customWidth="1"/>
    <col min="3" max="7" width="8.625" style="24" customWidth="1"/>
    <col min="8" max="16384" width="9.00390625" style="24" customWidth="1"/>
  </cols>
  <sheetData>
    <row r="1" spans="1:7" ht="14.25" customHeight="1">
      <c r="A1" s="193"/>
      <c r="B1" s="190"/>
      <c r="C1" s="188" t="s">
        <v>164</v>
      </c>
      <c r="D1" s="190" t="s">
        <v>121</v>
      </c>
      <c r="E1" s="190"/>
      <c r="F1" s="190"/>
      <c r="G1" s="191"/>
    </row>
    <row r="2" spans="1:7" ht="90" customHeight="1" thickBot="1">
      <c r="A2" s="194"/>
      <c r="B2" s="119"/>
      <c r="C2" s="189"/>
      <c r="D2" s="107" t="s">
        <v>0</v>
      </c>
      <c r="E2" s="107" t="s">
        <v>10</v>
      </c>
      <c r="F2" s="107" t="s">
        <v>118</v>
      </c>
      <c r="G2" s="108" t="s">
        <v>119</v>
      </c>
    </row>
    <row r="3" spans="1:7" ht="14.25" customHeight="1" thickTop="1">
      <c r="A3" s="195" t="s">
        <v>92</v>
      </c>
      <c r="B3" s="81" t="s">
        <v>32</v>
      </c>
      <c r="C3" s="94"/>
      <c r="D3" s="94"/>
      <c r="E3" s="94"/>
      <c r="F3" s="94"/>
      <c r="G3" s="97"/>
    </row>
    <row r="4" spans="1:7" ht="14.25" customHeight="1">
      <c r="A4" s="196"/>
      <c r="B4" s="61" t="s">
        <v>33</v>
      </c>
      <c r="C4" s="95"/>
      <c r="D4" s="95"/>
      <c r="E4" s="95"/>
      <c r="F4" s="95"/>
      <c r="G4" s="98"/>
    </row>
    <row r="5" spans="1:7" ht="14.25" customHeight="1">
      <c r="A5" s="196"/>
      <c r="B5" s="61" t="s">
        <v>35</v>
      </c>
      <c r="C5" s="95"/>
      <c r="D5" s="95"/>
      <c r="E5" s="95"/>
      <c r="F5" s="95"/>
      <c r="G5" s="98"/>
    </row>
    <row r="6" spans="1:7" ht="14.25" customHeight="1" thickBot="1">
      <c r="A6" s="197"/>
      <c r="B6" s="59" t="s">
        <v>34</v>
      </c>
      <c r="C6" s="96"/>
      <c r="D6" s="96"/>
      <c r="E6" s="96"/>
      <c r="F6" s="96"/>
      <c r="G6" s="99"/>
    </row>
    <row r="7" spans="1:7" ht="14.25" customHeight="1" thickTop="1">
      <c r="A7" s="198" t="s">
        <v>117</v>
      </c>
      <c r="B7" s="60" t="s">
        <v>32</v>
      </c>
      <c r="C7" s="77">
        <v>39</v>
      </c>
      <c r="D7" s="78">
        <v>36</v>
      </c>
      <c r="E7" s="78">
        <v>1</v>
      </c>
      <c r="F7" s="78">
        <v>2</v>
      </c>
      <c r="G7" s="100">
        <v>0</v>
      </c>
    </row>
    <row r="8" spans="1:7" ht="14.25" customHeight="1">
      <c r="A8" s="196"/>
      <c r="B8" s="61" t="s">
        <v>33</v>
      </c>
      <c r="C8" s="76">
        <v>1</v>
      </c>
      <c r="D8" s="75">
        <v>1</v>
      </c>
      <c r="E8" s="75">
        <v>0</v>
      </c>
      <c r="F8" s="75">
        <v>0</v>
      </c>
      <c r="G8" s="101">
        <v>0</v>
      </c>
    </row>
    <row r="9" spans="1:7" ht="14.25" customHeight="1">
      <c r="A9" s="196"/>
      <c r="B9" s="61" t="s">
        <v>35</v>
      </c>
      <c r="C9" s="76">
        <v>38</v>
      </c>
      <c r="D9" s="75">
        <v>35</v>
      </c>
      <c r="E9" s="75">
        <v>1</v>
      </c>
      <c r="F9" s="75">
        <v>2</v>
      </c>
      <c r="G9" s="101">
        <v>0</v>
      </c>
    </row>
    <row r="10" spans="1:7" ht="14.25" customHeight="1" thickBot="1">
      <c r="A10" s="197"/>
      <c r="B10" s="59" t="s">
        <v>34</v>
      </c>
      <c r="C10" s="106">
        <v>0</v>
      </c>
      <c r="D10" s="79">
        <v>0</v>
      </c>
      <c r="E10" s="79">
        <v>0</v>
      </c>
      <c r="F10" s="79">
        <v>0</v>
      </c>
      <c r="G10" s="102">
        <v>0</v>
      </c>
    </row>
    <row r="11" spans="1:7" ht="14.25" customHeight="1" thickTop="1">
      <c r="A11" s="186" t="s">
        <v>36</v>
      </c>
      <c r="B11" s="132"/>
      <c r="C11" s="77">
        <v>1</v>
      </c>
      <c r="D11" s="78">
        <v>1</v>
      </c>
      <c r="E11" s="78">
        <v>0</v>
      </c>
      <c r="F11" s="78">
        <v>0</v>
      </c>
      <c r="G11" s="100">
        <v>0</v>
      </c>
    </row>
    <row r="12" spans="1:7" ht="14.25" customHeight="1">
      <c r="A12" s="185" t="s">
        <v>37</v>
      </c>
      <c r="B12" s="126"/>
      <c r="C12" s="76">
        <v>7</v>
      </c>
      <c r="D12" s="75">
        <v>7</v>
      </c>
      <c r="E12" s="75">
        <v>0</v>
      </c>
      <c r="F12" s="75">
        <v>0</v>
      </c>
      <c r="G12" s="101">
        <v>0</v>
      </c>
    </row>
    <row r="13" spans="1:7" ht="14.25" customHeight="1">
      <c r="A13" s="192" t="s">
        <v>38</v>
      </c>
      <c r="B13" s="128"/>
      <c r="C13" s="76">
        <v>13</v>
      </c>
      <c r="D13" s="75">
        <v>11</v>
      </c>
      <c r="E13" s="75">
        <v>0</v>
      </c>
      <c r="F13" s="75">
        <v>2</v>
      </c>
      <c r="G13" s="101">
        <v>0</v>
      </c>
    </row>
    <row r="14" spans="1:7" ht="14.25" customHeight="1">
      <c r="A14" s="185" t="s">
        <v>39</v>
      </c>
      <c r="B14" s="126"/>
      <c r="C14" s="76">
        <v>1</v>
      </c>
      <c r="D14" s="75">
        <v>1</v>
      </c>
      <c r="E14" s="75">
        <v>0</v>
      </c>
      <c r="F14" s="75">
        <v>0</v>
      </c>
      <c r="G14" s="101">
        <v>0</v>
      </c>
    </row>
    <row r="15" spans="1:9" ht="14.25" customHeight="1">
      <c r="A15" s="185" t="s">
        <v>40</v>
      </c>
      <c r="B15" s="126"/>
      <c r="C15" s="76">
        <v>1</v>
      </c>
      <c r="D15" s="75">
        <v>1</v>
      </c>
      <c r="E15" s="75">
        <v>0</v>
      </c>
      <c r="F15" s="75">
        <v>0</v>
      </c>
      <c r="G15" s="101">
        <v>0</v>
      </c>
      <c r="I15" s="41"/>
    </row>
    <row r="16" spans="1:7" ht="14.25" customHeight="1">
      <c r="A16" s="185" t="s">
        <v>41</v>
      </c>
      <c r="B16" s="126"/>
      <c r="C16" s="76">
        <v>2</v>
      </c>
      <c r="D16" s="75">
        <v>2</v>
      </c>
      <c r="E16" s="75">
        <v>0</v>
      </c>
      <c r="F16" s="75">
        <v>0</v>
      </c>
      <c r="G16" s="101">
        <v>0</v>
      </c>
    </row>
    <row r="17" spans="1:7" ht="14.25" customHeight="1">
      <c r="A17" s="185" t="s">
        <v>42</v>
      </c>
      <c r="B17" s="126"/>
      <c r="C17" s="76">
        <v>0</v>
      </c>
      <c r="D17" s="75">
        <v>0</v>
      </c>
      <c r="E17" s="75">
        <v>0</v>
      </c>
      <c r="F17" s="75">
        <v>0</v>
      </c>
      <c r="G17" s="101">
        <v>0</v>
      </c>
    </row>
    <row r="18" spans="1:7" ht="14.25" customHeight="1">
      <c r="A18" s="185" t="s">
        <v>43</v>
      </c>
      <c r="B18" s="126"/>
      <c r="C18" s="76">
        <v>1</v>
      </c>
      <c r="D18" s="75">
        <v>1</v>
      </c>
      <c r="E18" s="75">
        <v>0</v>
      </c>
      <c r="F18" s="75">
        <v>0</v>
      </c>
      <c r="G18" s="101">
        <v>0</v>
      </c>
    </row>
    <row r="19" spans="1:7" ht="14.25" customHeight="1">
      <c r="A19" s="185" t="s">
        <v>44</v>
      </c>
      <c r="B19" s="126"/>
      <c r="C19" s="76">
        <v>1</v>
      </c>
      <c r="D19" s="75">
        <v>1</v>
      </c>
      <c r="E19" s="75">
        <v>0</v>
      </c>
      <c r="F19" s="75">
        <v>0</v>
      </c>
      <c r="G19" s="101">
        <v>0</v>
      </c>
    </row>
    <row r="20" spans="1:7" ht="14.25" customHeight="1">
      <c r="A20" s="185" t="s">
        <v>45</v>
      </c>
      <c r="B20" s="126"/>
      <c r="C20" s="76">
        <v>2</v>
      </c>
      <c r="D20" s="75">
        <v>2</v>
      </c>
      <c r="E20" s="75">
        <v>0</v>
      </c>
      <c r="F20" s="75">
        <v>0</v>
      </c>
      <c r="G20" s="101">
        <v>0</v>
      </c>
    </row>
    <row r="21" spans="1:7" ht="14.25" customHeight="1">
      <c r="A21" s="185" t="s">
        <v>46</v>
      </c>
      <c r="B21" s="126"/>
      <c r="C21" s="76">
        <v>0</v>
      </c>
      <c r="D21" s="75">
        <v>0</v>
      </c>
      <c r="E21" s="75">
        <v>0</v>
      </c>
      <c r="F21" s="75">
        <v>0</v>
      </c>
      <c r="G21" s="101">
        <v>0</v>
      </c>
    </row>
    <row r="22" spans="1:7" ht="14.25" customHeight="1">
      <c r="A22" s="185" t="s">
        <v>47</v>
      </c>
      <c r="B22" s="126"/>
      <c r="C22" s="76">
        <v>2</v>
      </c>
      <c r="D22" s="75">
        <v>2</v>
      </c>
      <c r="E22" s="75">
        <v>0</v>
      </c>
      <c r="F22" s="75">
        <v>0</v>
      </c>
      <c r="G22" s="101">
        <v>0</v>
      </c>
    </row>
    <row r="23" spans="1:7" ht="14.25" customHeight="1">
      <c r="A23" s="185" t="s">
        <v>48</v>
      </c>
      <c r="B23" s="126"/>
      <c r="C23" s="76">
        <v>1</v>
      </c>
      <c r="D23" s="75">
        <v>1</v>
      </c>
      <c r="E23" s="75">
        <v>0</v>
      </c>
      <c r="F23" s="75">
        <v>0</v>
      </c>
      <c r="G23" s="101">
        <v>0</v>
      </c>
    </row>
    <row r="24" spans="1:7" ht="14.25" customHeight="1">
      <c r="A24" s="185" t="s">
        <v>49</v>
      </c>
      <c r="B24" s="126"/>
      <c r="C24" s="76">
        <v>0</v>
      </c>
      <c r="D24" s="75">
        <v>0</v>
      </c>
      <c r="E24" s="75">
        <v>0</v>
      </c>
      <c r="F24" s="75">
        <v>0</v>
      </c>
      <c r="G24" s="101">
        <v>0</v>
      </c>
    </row>
    <row r="25" spans="1:7" ht="14.25" customHeight="1">
      <c r="A25" s="185" t="s">
        <v>50</v>
      </c>
      <c r="B25" s="126"/>
      <c r="C25" s="76">
        <v>1</v>
      </c>
      <c r="D25" s="75">
        <v>1</v>
      </c>
      <c r="E25" s="75">
        <v>0</v>
      </c>
      <c r="F25" s="75">
        <v>0</v>
      </c>
      <c r="G25" s="101">
        <v>0</v>
      </c>
    </row>
    <row r="26" spans="1:7" ht="14.25" customHeight="1">
      <c r="A26" s="185" t="s">
        <v>51</v>
      </c>
      <c r="B26" s="126"/>
      <c r="C26" s="76">
        <v>1</v>
      </c>
      <c r="D26" s="75">
        <v>1</v>
      </c>
      <c r="E26" s="75">
        <v>0</v>
      </c>
      <c r="F26" s="75">
        <v>0</v>
      </c>
      <c r="G26" s="101">
        <v>0</v>
      </c>
    </row>
    <row r="27" spans="1:7" ht="14.25" customHeight="1">
      <c r="A27" s="185" t="s">
        <v>52</v>
      </c>
      <c r="B27" s="126"/>
      <c r="C27" s="76">
        <v>1</v>
      </c>
      <c r="D27" s="75">
        <v>1</v>
      </c>
      <c r="E27" s="75">
        <v>0</v>
      </c>
      <c r="F27" s="75">
        <v>0</v>
      </c>
      <c r="G27" s="101">
        <v>0</v>
      </c>
    </row>
    <row r="28" spans="1:7" ht="14.25" customHeight="1">
      <c r="A28" s="185" t="s">
        <v>53</v>
      </c>
      <c r="B28" s="126"/>
      <c r="C28" s="76">
        <v>0</v>
      </c>
      <c r="D28" s="75">
        <v>0</v>
      </c>
      <c r="E28" s="75">
        <v>0</v>
      </c>
      <c r="F28" s="75">
        <v>0</v>
      </c>
      <c r="G28" s="101">
        <v>0</v>
      </c>
    </row>
    <row r="29" spans="1:7" ht="14.25" customHeight="1">
      <c r="A29" s="185" t="s">
        <v>54</v>
      </c>
      <c r="B29" s="126"/>
      <c r="C29" s="76">
        <v>1</v>
      </c>
      <c r="D29" s="75">
        <v>1</v>
      </c>
      <c r="E29" s="75">
        <v>0</v>
      </c>
      <c r="F29" s="75">
        <v>0</v>
      </c>
      <c r="G29" s="101">
        <v>0</v>
      </c>
    </row>
    <row r="30" spans="1:7" ht="14.25" customHeight="1">
      <c r="A30" s="185" t="s">
        <v>55</v>
      </c>
      <c r="B30" s="126"/>
      <c r="C30" s="76">
        <v>2</v>
      </c>
      <c r="D30" s="75">
        <v>1</v>
      </c>
      <c r="E30" s="75">
        <v>1</v>
      </c>
      <c r="F30" s="75">
        <v>0</v>
      </c>
      <c r="G30" s="101">
        <v>0</v>
      </c>
    </row>
    <row r="31" spans="1:7" ht="14.25" customHeight="1">
      <c r="A31" s="185" t="s">
        <v>56</v>
      </c>
      <c r="B31" s="126"/>
      <c r="C31" s="76">
        <v>0</v>
      </c>
      <c r="D31" s="75">
        <v>0</v>
      </c>
      <c r="E31" s="75">
        <v>0</v>
      </c>
      <c r="F31" s="75">
        <v>0</v>
      </c>
      <c r="G31" s="101">
        <v>0</v>
      </c>
    </row>
    <row r="32" spans="1:7" ht="14.25" customHeight="1">
      <c r="A32" s="185" t="s">
        <v>57</v>
      </c>
      <c r="B32" s="126"/>
      <c r="C32" s="76">
        <v>0</v>
      </c>
      <c r="D32" s="75">
        <v>0</v>
      </c>
      <c r="E32" s="75">
        <v>0</v>
      </c>
      <c r="F32" s="75">
        <v>0</v>
      </c>
      <c r="G32" s="101">
        <v>0</v>
      </c>
    </row>
    <row r="33" spans="1:7" ht="14.25" customHeight="1" thickBot="1">
      <c r="A33" s="187" t="s">
        <v>58</v>
      </c>
      <c r="B33" s="141"/>
      <c r="C33" s="106">
        <v>0</v>
      </c>
      <c r="D33" s="79">
        <v>0</v>
      </c>
      <c r="E33" s="79">
        <v>0</v>
      </c>
      <c r="F33" s="79">
        <v>0</v>
      </c>
      <c r="G33" s="102">
        <v>0</v>
      </c>
    </row>
    <row r="34" spans="1:7" ht="14.25" customHeight="1" thickTop="1">
      <c r="A34" s="186" t="s">
        <v>59</v>
      </c>
      <c r="B34" s="132"/>
      <c r="C34" s="77">
        <v>0</v>
      </c>
      <c r="D34" s="78">
        <v>0</v>
      </c>
      <c r="E34" s="78">
        <v>0</v>
      </c>
      <c r="F34" s="78">
        <v>0</v>
      </c>
      <c r="G34" s="100">
        <v>0</v>
      </c>
    </row>
    <row r="35" spans="1:7" ht="14.25" customHeight="1" thickBot="1">
      <c r="A35" s="187" t="s">
        <v>93</v>
      </c>
      <c r="B35" s="141"/>
      <c r="C35" s="106">
        <v>0</v>
      </c>
      <c r="D35" s="79">
        <v>0</v>
      </c>
      <c r="E35" s="79">
        <v>0</v>
      </c>
      <c r="F35" s="79">
        <v>0</v>
      </c>
      <c r="G35" s="102">
        <v>0</v>
      </c>
    </row>
    <row r="36" spans="1:7" ht="14.25" customHeight="1" thickTop="1">
      <c r="A36" s="186" t="s">
        <v>60</v>
      </c>
      <c r="B36" s="132"/>
      <c r="C36" s="77">
        <v>0</v>
      </c>
      <c r="D36" s="78">
        <v>0</v>
      </c>
      <c r="E36" s="78">
        <v>0</v>
      </c>
      <c r="F36" s="78">
        <v>0</v>
      </c>
      <c r="G36" s="100">
        <v>0</v>
      </c>
    </row>
    <row r="37" spans="1:7" ht="14.25" customHeight="1">
      <c r="A37" s="185" t="s">
        <v>61</v>
      </c>
      <c r="B37" s="126"/>
      <c r="C37" s="76">
        <v>0</v>
      </c>
      <c r="D37" s="75">
        <v>0</v>
      </c>
      <c r="E37" s="75">
        <v>0</v>
      </c>
      <c r="F37" s="75">
        <v>0</v>
      </c>
      <c r="G37" s="101">
        <v>0</v>
      </c>
    </row>
    <row r="38" spans="1:7" ht="14.25" customHeight="1">
      <c r="A38" s="185" t="s">
        <v>62</v>
      </c>
      <c r="B38" s="126"/>
      <c r="C38" s="76">
        <v>0</v>
      </c>
      <c r="D38" s="75">
        <v>0</v>
      </c>
      <c r="E38" s="75">
        <v>0</v>
      </c>
      <c r="F38" s="75">
        <v>0</v>
      </c>
      <c r="G38" s="101">
        <v>0</v>
      </c>
    </row>
    <row r="39" spans="1:7" ht="14.25" customHeight="1">
      <c r="A39" s="185" t="s">
        <v>63</v>
      </c>
      <c r="B39" s="126"/>
      <c r="C39" s="76">
        <v>0</v>
      </c>
      <c r="D39" s="75">
        <v>0</v>
      </c>
      <c r="E39" s="75">
        <v>0</v>
      </c>
      <c r="F39" s="75">
        <v>0</v>
      </c>
      <c r="G39" s="101">
        <v>0</v>
      </c>
    </row>
    <row r="40" spans="1:7" ht="14.25" customHeight="1">
      <c r="A40" s="185" t="s">
        <v>64</v>
      </c>
      <c r="B40" s="126"/>
      <c r="C40" s="76">
        <v>1</v>
      </c>
      <c r="D40" s="75">
        <v>1</v>
      </c>
      <c r="E40" s="75">
        <v>0</v>
      </c>
      <c r="F40" s="75">
        <v>0</v>
      </c>
      <c r="G40" s="101">
        <v>0</v>
      </c>
    </row>
    <row r="41" spans="1:7" ht="14.25" customHeight="1">
      <c r="A41" s="185" t="s">
        <v>65</v>
      </c>
      <c r="B41" s="126"/>
      <c r="C41" s="76">
        <v>0</v>
      </c>
      <c r="D41" s="75">
        <v>0</v>
      </c>
      <c r="E41" s="75">
        <v>0</v>
      </c>
      <c r="F41" s="75">
        <v>0</v>
      </c>
      <c r="G41" s="101">
        <v>0</v>
      </c>
    </row>
    <row r="42" spans="1:7" ht="14.25" customHeight="1">
      <c r="A42" s="185" t="s">
        <v>66</v>
      </c>
      <c r="B42" s="126"/>
      <c r="C42" s="76">
        <v>0</v>
      </c>
      <c r="D42" s="75">
        <v>0</v>
      </c>
      <c r="E42" s="75">
        <v>0</v>
      </c>
      <c r="F42" s="75">
        <v>0</v>
      </c>
      <c r="G42" s="101">
        <v>0</v>
      </c>
    </row>
    <row r="43" spans="1:7" ht="14.25" customHeight="1">
      <c r="A43" s="185" t="s">
        <v>67</v>
      </c>
      <c r="B43" s="126"/>
      <c r="C43" s="76">
        <v>0</v>
      </c>
      <c r="D43" s="75">
        <v>0</v>
      </c>
      <c r="E43" s="75">
        <v>0</v>
      </c>
      <c r="F43" s="75">
        <v>0</v>
      </c>
      <c r="G43" s="101">
        <v>0</v>
      </c>
    </row>
    <row r="44" spans="1:7" ht="14.25" customHeight="1">
      <c r="A44" s="185" t="s">
        <v>68</v>
      </c>
      <c r="B44" s="126"/>
      <c r="C44" s="76">
        <v>0</v>
      </c>
      <c r="D44" s="75">
        <v>0</v>
      </c>
      <c r="E44" s="75">
        <v>0</v>
      </c>
      <c r="F44" s="75">
        <v>0</v>
      </c>
      <c r="G44" s="101">
        <v>0</v>
      </c>
    </row>
    <row r="45" spans="1:7" ht="14.25" customHeight="1" thickBot="1">
      <c r="A45" s="183" t="s">
        <v>69</v>
      </c>
      <c r="B45" s="184"/>
      <c r="C45" s="103">
        <v>0</v>
      </c>
      <c r="D45" s="104">
        <v>0</v>
      </c>
      <c r="E45" s="104">
        <v>0</v>
      </c>
      <c r="F45" s="104">
        <v>0</v>
      </c>
      <c r="G45" s="105">
        <v>0</v>
      </c>
    </row>
  </sheetData>
  <sheetProtection/>
  <mergeCells count="40">
    <mergeCell ref="C1:C2"/>
    <mergeCell ref="D1:G1"/>
    <mergeCell ref="A12:B12"/>
    <mergeCell ref="A13:B13"/>
    <mergeCell ref="A1:B2"/>
    <mergeCell ref="A3:A6"/>
    <mergeCell ref="A7:A10"/>
    <mergeCell ref="A11:B11"/>
    <mergeCell ref="A14:B14"/>
    <mergeCell ref="A15:B15"/>
    <mergeCell ref="A26:B26"/>
    <mergeCell ref="A27:B27"/>
    <mergeCell ref="A20:B20"/>
    <mergeCell ref="A16:B16"/>
    <mergeCell ref="A17:B17"/>
    <mergeCell ref="A18:B18"/>
    <mergeCell ref="A19:B19"/>
    <mergeCell ref="A21:B21"/>
    <mergeCell ref="A36:B36"/>
    <mergeCell ref="A23:B23"/>
    <mergeCell ref="A28:B28"/>
    <mergeCell ref="A24:B24"/>
    <mergeCell ref="A25:B25"/>
    <mergeCell ref="A33:B33"/>
    <mergeCell ref="A22:B22"/>
    <mergeCell ref="A34:B34"/>
    <mergeCell ref="A38:B38"/>
    <mergeCell ref="A39:B39"/>
    <mergeCell ref="A35:B35"/>
    <mergeCell ref="A37:B37"/>
    <mergeCell ref="A29:B29"/>
    <mergeCell ref="A30:B30"/>
    <mergeCell ref="A31:B31"/>
    <mergeCell ref="A32:B32"/>
    <mergeCell ref="A45:B45"/>
    <mergeCell ref="A42:B42"/>
    <mergeCell ref="A43:B43"/>
    <mergeCell ref="A40:B40"/>
    <mergeCell ref="A41:B41"/>
    <mergeCell ref="A44:B44"/>
  </mergeCells>
  <printOptions/>
  <pageMargins left="0.29" right="0.2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E21" sqref="E21"/>
    </sheetView>
  </sheetViews>
  <sheetFormatPr defaultColWidth="9.00390625" defaultRowHeight="13.5"/>
  <cols>
    <col min="1" max="1" width="3.00390625" style="58" customWidth="1"/>
    <col min="2" max="2" width="5.00390625" style="58" customWidth="1"/>
    <col min="3" max="12" width="7.625" style="58" customWidth="1"/>
    <col min="13" max="16" width="9.00390625" style="80" customWidth="1"/>
    <col min="17" max="16384" width="9.00390625" style="58" customWidth="1"/>
  </cols>
  <sheetData>
    <row r="1" spans="1:12" ht="14.25" customHeight="1">
      <c r="A1" s="117"/>
      <c r="B1" s="109"/>
      <c r="C1" s="109" t="s">
        <v>0</v>
      </c>
      <c r="D1" s="109"/>
      <c r="E1" s="109"/>
      <c r="F1" s="109"/>
      <c r="G1" s="109"/>
      <c r="H1" s="109"/>
      <c r="I1" s="109"/>
      <c r="J1" s="109"/>
      <c r="K1" s="109"/>
      <c r="L1" s="115"/>
    </row>
    <row r="2" spans="1:12" ht="90" customHeight="1" thickBot="1">
      <c r="A2" s="118"/>
      <c r="B2" s="119"/>
      <c r="C2" s="35" t="s">
        <v>137</v>
      </c>
      <c r="D2" s="35" t="s">
        <v>2</v>
      </c>
      <c r="E2" s="36" t="s">
        <v>70</v>
      </c>
      <c r="F2" s="35" t="s">
        <v>138</v>
      </c>
      <c r="G2" s="35" t="s">
        <v>139</v>
      </c>
      <c r="H2" s="36" t="s">
        <v>140</v>
      </c>
      <c r="I2" s="35" t="s">
        <v>141</v>
      </c>
      <c r="J2" s="35" t="s">
        <v>142</v>
      </c>
      <c r="K2" s="35" t="s">
        <v>143</v>
      </c>
      <c r="L2" s="91" t="s">
        <v>144</v>
      </c>
    </row>
    <row r="3" spans="1:12" ht="14.25" customHeight="1" thickTop="1">
      <c r="A3" s="122" t="s">
        <v>92</v>
      </c>
      <c r="B3" s="60" t="s">
        <v>32</v>
      </c>
      <c r="C3" s="50">
        <v>7126</v>
      </c>
      <c r="D3" s="50">
        <v>8117</v>
      </c>
      <c r="E3" s="50">
        <v>80</v>
      </c>
      <c r="F3" s="50">
        <v>262</v>
      </c>
      <c r="G3" s="50">
        <v>2774</v>
      </c>
      <c r="H3" s="50">
        <v>6482</v>
      </c>
      <c r="I3" s="50">
        <v>1872</v>
      </c>
      <c r="J3" s="50">
        <v>710</v>
      </c>
      <c r="K3" s="50">
        <v>42</v>
      </c>
      <c r="L3" s="51">
        <v>186</v>
      </c>
    </row>
    <row r="4" spans="1:12" ht="14.25" customHeight="1">
      <c r="A4" s="123"/>
      <c r="B4" s="61" t="s">
        <v>33</v>
      </c>
      <c r="C4" s="62">
        <v>1342</v>
      </c>
      <c r="D4" s="62">
        <v>1362</v>
      </c>
      <c r="E4" s="62">
        <v>14</v>
      </c>
      <c r="F4" s="62">
        <v>34</v>
      </c>
      <c r="G4" s="62">
        <v>654</v>
      </c>
      <c r="H4" s="62">
        <v>1504</v>
      </c>
      <c r="I4" s="62">
        <v>351</v>
      </c>
      <c r="J4" s="62">
        <v>41</v>
      </c>
      <c r="K4" s="62" t="s">
        <v>96</v>
      </c>
      <c r="L4" s="63" t="s">
        <v>96</v>
      </c>
    </row>
    <row r="5" spans="1:12" ht="14.25" customHeight="1">
      <c r="A5" s="123"/>
      <c r="B5" s="61" t="s">
        <v>35</v>
      </c>
      <c r="C5" s="62">
        <v>5429</v>
      </c>
      <c r="D5" s="62">
        <v>6456</v>
      </c>
      <c r="E5" s="62">
        <v>57</v>
      </c>
      <c r="F5" s="62">
        <v>222</v>
      </c>
      <c r="G5" s="62">
        <v>1742</v>
      </c>
      <c r="H5" s="62">
        <v>4554</v>
      </c>
      <c r="I5" s="62">
        <v>1343</v>
      </c>
      <c r="J5" s="62">
        <v>656</v>
      </c>
      <c r="K5" s="62">
        <v>42</v>
      </c>
      <c r="L5" s="63">
        <v>186</v>
      </c>
    </row>
    <row r="6" spans="1:12" ht="14.25" customHeight="1" thickBot="1">
      <c r="A6" s="124"/>
      <c r="B6" s="59" t="s">
        <v>34</v>
      </c>
      <c r="C6" s="64">
        <v>355</v>
      </c>
      <c r="D6" s="64">
        <v>299</v>
      </c>
      <c r="E6" s="64">
        <v>9</v>
      </c>
      <c r="F6" s="64">
        <v>6</v>
      </c>
      <c r="G6" s="64">
        <v>378</v>
      </c>
      <c r="H6" s="64">
        <v>424</v>
      </c>
      <c r="I6" s="64">
        <v>178</v>
      </c>
      <c r="J6" s="64">
        <v>13</v>
      </c>
      <c r="K6" s="64" t="s">
        <v>96</v>
      </c>
      <c r="L6" s="65" t="s">
        <v>96</v>
      </c>
    </row>
    <row r="7" spans="1:12" ht="14.25" customHeight="1" thickTop="1">
      <c r="A7" s="122" t="s">
        <v>117</v>
      </c>
      <c r="B7" s="81" t="s">
        <v>32</v>
      </c>
      <c r="C7" s="56">
        <v>7109</v>
      </c>
      <c r="D7" s="56">
        <v>8369</v>
      </c>
      <c r="E7" s="56">
        <v>97</v>
      </c>
      <c r="F7" s="56">
        <v>251</v>
      </c>
      <c r="G7" s="56">
        <v>3021</v>
      </c>
      <c r="H7" s="56">
        <v>6508</v>
      </c>
      <c r="I7" s="56">
        <v>2084</v>
      </c>
      <c r="J7" s="56">
        <v>736</v>
      </c>
      <c r="K7" s="56">
        <v>40</v>
      </c>
      <c r="L7" s="57">
        <v>187</v>
      </c>
    </row>
    <row r="8" spans="1:12" ht="14.25" customHeight="1">
      <c r="A8" s="123"/>
      <c r="B8" s="61" t="s">
        <v>33</v>
      </c>
      <c r="C8" s="48">
        <v>1347</v>
      </c>
      <c r="D8" s="48">
        <v>1339</v>
      </c>
      <c r="E8" s="48">
        <v>20</v>
      </c>
      <c r="F8" s="48">
        <v>36</v>
      </c>
      <c r="G8" s="48">
        <v>679</v>
      </c>
      <c r="H8" s="48">
        <v>1507</v>
      </c>
      <c r="I8" s="48">
        <v>393</v>
      </c>
      <c r="J8" s="48">
        <v>43</v>
      </c>
      <c r="K8" s="48">
        <v>0</v>
      </c>
      <c r="L8" s="66">
        <v>0</v>
      </c>
    </row>
    <row r="9" spans="1:12" ht="14.25" customHeight="1">
      <c r="A9" s="123"/>
      <c r="B9" s="61" t="s">
        <v>35</v>
      </c>
      <c r="C9" s="48">
        <v>5414</v>
      </c>
      <c r="D9" s="48">
        <v>6710</v>
      </c>
      <c r="E9" s="48">
        <v>62</v>
      </c>
      <c r="F9" s="48">
        <v>209</v>
      </c>
      <c r="G9" s="48">
        <v>1961</v>
      </c>
      <c r="H9" s="48">
        <v>4571</v>
      </c>
      <c r="I9" s="48">
        <v>1481</v>
      </c>
      <c r="J9" s="48">
        <v>677</v>
      </c>
      <c r="K9" s="48">
        <v>40</v>
      </c>
      <c r="L9" s="66">
        <v>187</v>
      </c>
    </row>
    <row r="10" spans="1:12" ht="14.25" customHeight="1" thickBot="1">
      <c r="A10" s="124"/>
      <c r="B10" s="59" t="s">
        <v>34</v>
      </c>
      <c r="C10" s="49">
        <v>348</v>
      </c>
      <c r="D10" s="49">
        <v>320</v>
      </c>
      <c r="E10" s="49">
        <v>15</v>
      </c>
      <c r="F10" s="49">
        <v>6</v>
      </c>
      <c r="G10" s="49">
        <v>381</v>
      </c>
      <c r="H10" s="49">
        <v>430</v>
      </c>
      <c r="I10" s="49">
        <v>210</v>
      </c>
      <c r="J10" s="49">
        <v>16</v>
      </c>
      <c r="K10" s="49">
        <v>0</v>
      </c>
      <c r="L10" s="67">
        <v>0</v>
      </c>
    </row>
    <row r="11" spans="1:12" ht="14.25" customHeight="1" thickTop="1">
      <c r="A11" s="131" t="s">
        <v>36</v>
      </c>
      <c r="B11" s="132"/>
      <c r="C11" s="50">
        <v>247</v>
      </c>
      <c r="D11" s="50">
        <v>323</v>
      </c>
      <c r="E11" s="50">
        <v>0</v>
      </c>
      <c r="F11" s="50">
        <v>1</v>
      </c>
      <c r="G11" s="50">
        <v>59</v>
      </c>
      <c r="H11" s="50">
        <v>309</v>
      </c>
      <c r="I11" s="50">
        <v>31</v>
      </c>
      <c r="J11" s="50">
        <v>52</v>
      </c>
      <c r="K11" s="50">
        <v>0</v>
      </c>
      <c r="L11" s="51">
        <v>0</v>
      </c>
    </row>
    <row r="12" spans="1:12" ht="14.25" customHeight="1">
      <c r="A12" s="125" t="s">
        <v>37</v>
      </c>
      <c r="B12" s="126"/>
      <c r="C12" s="62">
        <v>269</v>
      </c>
      <c r="D12" s="62">
        <v>211</v>
      </c>
      <c r="E12" s="62">
        <v>3</v>
      </c>
      <c r="F12" s="62">
        <v>1</v>
      </c>
      <c r="G12" s="62">
        <v>94</v>
      </c>
      <c r="H12" s="62">
        <v>244</v>
      </c>
      <c r="I12" s="62">
        <v>47</v>
      </c>
      <c r="J12" s="62">
        <v>54</v>
      </c>
      <c r="K12" s="62">
        <v>4</v>
      </c>
      <c r="L12" s="63">
        <v>15</v>
      </c>
    </row>
    <row r="13" spans="1:12" ht="14.25" customHeight="1">
      <c r="A13" s="127" t="s">
        <v>38</v>
      </c>
      <c r="B13" s="128"/>
      <c r="C13" s="62">
        <v>245</v>
      </c>
      <c r="D13" s="62">
        <v>538</v>
      </c>
      <c r="E13" s="62">
        <v>0</v>
      </c>
      <c r="F13" s="62">
        <v>2</v>
      </c>
      <c r="G13" s="62">
        <v>58</v>
      </c>
      <c r="H13" s="62">
        <v>358</v>
      </c>
      <c r="I13" s="62">
        <v>74</v>
      </c>
      <c r="J13" s="62">
        <v>154</v>
      </c>
      <c r="K13" s="62">
        <v>4</v>
      </c>
      <c r="L13" s="63">
        <v>24</v>
      </c>
    </row>
    <row r="14" spans="1:12" ht="14.25" customHeight="1">
      <c r="A14" s="125" t="s">
        <v>39</v>
      </c>
      <c r="B14" s="126"/>
      <c r="C14" s="62">
        <v>148</v>
      </c>
      <c r="D14" s="62">
        <v>197</v>
      </c>
      <c r="E14" s="62">
        <v>1</v>
      </c>
      <c r="F14" s="62">
        <v>11</v>
      </c>
      <c r="G14" s="62">
        <v>100</v>
      </c>
      <c r="H14" s="62">
        <v>229</v>
      </c>
      <c r="I14" s="62">
        <v>100</v>
      </c>
      <c r="J14" s="62">
        <v>60</v>
      </c>
      <c r="K14" s="62">
        <v>0</v>
      </c>
      <c r="L14" s="63">
        <v>0</v>
      </c>
    </row>
    <row r="15" spans="1:12" ht="14.25" customHeight="1">
      <c r="A15" s="125" t="s">
        <v>40</v>
      </c>
      <c r="B15" s="126"/>
      <c r="C15" s="62">
        <v>142</v>
      </c>
      <c r="D15" s="62">
        <v>78</v>
      </c>
      <c r="E15" s="62">
        <v>3</v>
      </c>
      <c r="F15" s="62">
        <v>8</v>
      </c>
      <c r="G15" s="62">
        <v>5</v>
      </c>
      <c r="H15" s="62">
        <v>132</v>
      </c>
      <c r="I15" s="62">
        <v>6</v>
      </c>
      <c r="J15" s="62">
        <v>44</v>
      </c>
      <c r="K15" s="62">
        <v>0</v>
      </c>
      <c r="L15" s="63">
        <v>0</v>
      </c>
    </row>
    <row r="16" spans="1:12" ht="14.25" customHeight="1">
      <c r="A16" s="125" t="s">
        <v>41</v>
      </c>
      <c r="B16" s="126"/>
      <c r="C16" s="62">
        <v>221</v>
      </c>
      <c r="D16" s="62">
        <v>223</v>
      </c>
      <c r="E16" s="62">
        <v>8</v>
      </c>
      <c r="F16" s="62">
        <v>21</v>
      </c>
      <c r="G16" s="62">
        <v>524</v>
      </c>
      <c r="H16" s="62">
        <v>85</v>
      </c>
      <c r="I16" s="62">
        <v>48</v>
      </c>
      <c r="J16" s="62">
        <v>15</v>
      </c>
      <c r="K16" s="62">
        <v>5</v>
      </c>
      <c r="L16" s="63">
        <v>21</v>
      </c>
    </row>
    <row r="17" spans="1:14" ht="14.25" customHeight="1">
      <c r="A17" s="125" t="s">
        <v>42</v>
      </c>
      <c r="B17" s="126"/>
      <c r="C17" s="62">
        <v>199</v>
      </c>
      <c r="D17" s="62">
        <v>223</v>
      </c>
      <c r="E17" s="62">
        <v>1</v>
      </c>
      <c r="F17" s="62">
        <v>9</v>
      </c>
      <c r="G17" s="62">
        <v>255</v>
      </c>
      <c r="H17" s="62">
        <v>89</v>
      </c>
      <c r="I17" s="62">
        <v>20</v>
      </c>
      <c r="J17" s="62">
        <v>8</v>
      </c>
      <c r="K17" s="62">
        <v>0</v>
      </c>
      <c r="L17" s="63">
        <v>15</v>
      </c>
      <c r="N17" s="82"/>
    </row>
    <row r="18" spans="1:12" ht="14.25" customHeight="1">
      <c r="A18" s="125" t="s">
        <v>43</v>
      </c>
      <c r="B18" s="126"/>
      <c r="C18" s="62">
        <v>285</v>
      </c>
      <c r="D18" s="62">
        <v>223</v>
      </c>
      <c r="E18" s="62">
        <v>6</v>
      </c>
      <c r="F18" s="62">
        <v>15</v>
      </c>
      <c r="G18" s="62">
        <v>29</v>
      </c>
      <c r="H18" s="62">
        <v>261</v>
      </c>
      <c r="I18" s="62">
        <v>95</v>
      </c>
      <c r="J18" s="62">
        <v>25</v>
      </c>
      <c r="K18" s="62">
        <v>6</v>
      </c>
      <c r="L18" s="63">
        <v>36</v>
      </c>
    </row>
    <row r="19" spans="1:12" ht="14.25" customHeight="1">
      <c r="A19" s="125" t="s">
        <v>44</v>
      </c>
      <c r="B19" s="126"/>
      <c r="C19" s="62">
        <v>177</v>
      </c>
      <c r="D19" s="62">
        <v>457</v>
      </c>
      <c r="E19" s="62">
        <v>0</v>
      </c>
      <c r="F19" s="62">
        <v>4</v>
      </c>
      <c r="G19" s="62">
        <v>1</v>
      </c>
      <c r="H19" s="62">
        <v>218</v>
      </c>
      <c r="I19" s="62">
        <v>59</v>
      </c>
      <c r="J19" s="62">
        <v>77</v>
      </c>
      <c r="K19" s="62">
        <v>8</v>
      </c>
      <c r="L19" s="63">
        <v>23</v>
      </c>
    </row>
    <row r="20" spans="1:12" ht="14.25" customHeight="1">
      <c r="A20" s="125" t="s">
        <v>45</v>
      </c>
      <c r="B20" s="126"/>
      <c r="C20" s="62">
        <v>118</v>
      </c>
      <c r="D20" s="62">
        <v>230</v>
      </c>
      <c r="E20" s="62">
        <v>1</v>
      </c>
      <c r="F20" s="62">
        <v>6</v>
      </c>
      <c r="G20" s="62">
        <v>60</v>
      </c>
      <c r="H20" s="62">
        <v>120</v>
      </c>
      <c r="I20" s="62">
        <v>34</v>
      </c>
      <c r="J20" s="62">
        <v>4</v>
      </c>
      <c r="K20" s="62">
        <v>0</v>
      </c>
      <c r="L20" s="63">
        <v>0</v>
      </c>
    </row>
    <row r="21" spans="1:12" ht="14.25" customHeight="1">
      <c r="A21" s="125" t="s">
        <v>46</v>
      </c>
      <c r="B21" s="126"/>
      <c r="C21" s="62">
        <v>400</v>
      </c>
      <c r="D21" s="62">
        <v>402</v>
      </c>
      <c r="E21" s="62">
        <v>1</v>
      </c>
      <c r="F21" s="62">
        <v>5</v>
      </c>
      <c r="G21" s="62">
        <v>297</v>
      </c>
      <c r="H21" s="62">
        <v>307</v>
      </c>
      <c r="I21" s="62">
        <v>85</v>
      </c>
      <c r="J21" s="62">
        <v>45</v>
      </c>
      <c r="K21" s="62">
        <v>4</v>
      </c>
      <c r="L21" s="63">
        <v>10</v>
      </c>
    </row>
    <row r="22" spans="1:12" ht="14.25" customHeight="1">
      <c r="A22" s="125" t="s">
        <v>47</v>
      </c>
      <c r="B22" s="126"/>
      <c r="C22" s="62">
        <v>348</v>
      </c>
      <c r="D22" s="62">
        <v>371</v>
      </c>
      <c r="E22" s="62">
        <v>6</v>
      </c>
      <c r="F22" s="62">
        <v>2</v>
      </c>
      <c r="G22" s="62">
        <v>45</v>
      </c>
      <c r="H22" s="62">
        <v>365</v>
      </c>
      <c r="I22" s="62">
        <v>97</v>
      </c>
      <c r="J22" s="62">
        <v>11</v>
      </c>
      <c r="K22" s="62">
        <v>0</v>
      </c>
      <c r="L22" s="63">
        <v>0</v>
      </c>
    </row>
    <row r="23" spans="1:12" ht="14.25" customHeight="1">
      <c r="A23" s="125" t="s">
        <v>48</v>
      </c>
      <c r="B23" s="126"/>
      <c r="C23" s="62">
        <v>230</v>
      </c>
      <c r="D23" s="62">
        <v>193</v>
      </c>
      <c r="E23" s="62">
        <v>0</v>
      </c>
      <c r="F23" s="62">
        <v>23</v>
      </c>
      <c r="G23" s="62">
        <v>77</v>
      </c>
      <c r="H23" s="62">
        <v>166</v>
      </c>
      <c r="I23" s="62">
        <v>99</v>
      </c>
      <c r="J23" s="62">
        <v>57</v>
      </c>
      <c r="K23" s="62">
        <v>0</v>
      </c>
      <c r="L23" s="63">
        <v>0</v>
      </c>
    </row>
    <row r="24" spans="1:12" ht="14.25" customHeight="1">
      <c r="A24" s="125" t="s">
        <v>49</v>
      </c>
      <c r="B24" s="126"/>
      <c r="C24" s="62">
        <v>128</v>
      </c>
      <c r="D24" s="62">
        <v>133</v>
      </c>
      <c r="E24" s="62">
        <v>0</v>
      </c>
      <c r="F24" s="62">
        <v>9</v>
      </c>
      <c r="G24" s="62">
        <v>49</v>
      </c>
      <c r="H24" s="62">
        <v>120</v>
      </c>
      <c r="I24" s="62">
        <v>41</v>
      </c>
      <c r="J24" s="62">
        <v>17</v>
      </c>
      <c r="K24" s="62">
        <v>0</v>
      </c>
      <c r="L24" s="63">
        <v>0</v>
      </c>
    </row>
    <row r="25" spans="1:12" ht="14.25" customHeight="1">
      <c r="A25" s="125" t="s">
        <v>50</v>
      </c>
      <c r="B25" s="126"/>
      <c r="C25" s="62">
        <v>230</v>
      </c>
      <c r="D25" s="62">
        <v>280</v>
      </c>
      <c r="E25" s="62">
        <v>2</v>
      </c>
      <c r="F25" s="62">
        <v>5</v>
      </c>
      <c r="G25" s="62">
        <v>42</v>
      </c>
      <c r="H25" s="62">
        <v>210</v>
      </c>
      <c r="I25" s="62">
        <v>30</v>
      </c>
      <c r="J25" s="62">
        <v>5</v>
      </c>
      <c r="K25" s="62">
        <v>0</v>
      </c>
      <c r="L25" s="63">
        <v>0</v>
      </c>
    </row>
    <row r="26" spans="1:12" ht="14.25" customHeight="1">
      <c r="A26" s="125" t="s">
        <v>51</v>
      </c>
      <c r="B26" s="126"/>
      <c r="C26" s="62">
        <v>254</v>
      </c>
      <c r="D26" s="62">
        <v>237</v>
      </c>
      <c r="E26" s="62">
        <v>3</v>
      </c>
      <c r="F26" s="62">
        <v>1</v>
      </c>
      <c r="G26" s="62">
        <v>8</v>
      </c>
      <c r="H26" s="62">
        <v>148</v>
      </c>
      <c r="I26" s="62">
        <v>60</v>
      </c>
      <c r="J26" s="62">
        <v>16</v>
      </c>
      <c r="K26" s="62">
        <v>0</v>
      </c>
      <c r="L26" s="63">
        <v>0</v>
      </c>
    </row>
    <row r="27" spans="1:12" ht="14.25" customHeight="1">
      <c r="A27" s="125" t="s">
        <v>52</v>
      </c>
      <c r="B27" s="126"/>
      <c r="C27" s="62">
        <v>204</v>
      </c>
      <c r="D27" s="62">
        <v>237</v>
      </c>
      <c r="E27" s="62">
        <v>1</v>
      </c>
      <c r="F27" s="62">
        <v>4</v>
      </c>
      <c r="G27" s="62">
        <v>6</v>
      </c>
      <c r="H27" s="62">
        <v>144</v>
      </c>
      <c r="I27" s="62">
        <v>38</v>
      </c>
      <c r="J27" s="62">
        <v>3</v>
      </c>
      <c r="K27" s="62">
        <v>0</v>
      </c>
      <c r="L27" s="63">
        <v>0</v>
      </c>
    </row>
    <row r="28" spans="1:12" ht="14.25" customHeight="1">
      <c r="A28" s="125" t="s">
        <v>53</v>
      </c>
      <c r="B28" s="126"/>
      <c r="C28" s="62">
        <v>137</v>
      </c>
      <c r="D28" s="62">
        <v>235</v>
      </c>
      <c r="E28" s="62">
        <v>0</v>
      </c>
      <c r="F28" s="62">
        <v>6</v>
      </c>
      <c r="G28" s="62">
        <v>0</v>
      </c>
      <c r="H28" s="62">
        <v>56</v>
      </c>
      <c r="I28" s="62">
        <v>8</v>
      </c>
      <c r="J28" s="62">
        <v>1</v>
      </c>
      <c r="K28" s="62">
        <v>0</v>
      </c>
      <c r="L28" s="63">
        <v>1</v>
      </c>
    </row>
    <row r="29" spans="1:12" ht="14.25" customHeight="1">
      <c r="A29" s="125" t="s">
        <v>54</v>
      </c>
      <c r="B29" s="126"/>
      <c r="C29" s="62">
        <v>259</v>
      </c>
      <c r="D29" s="62">
        <v>261</v>
      </c>
      <c r="E29" s="62">
        <v>15</v>
      </c>
      <c r="F29" s="62">
        <v>12</v>
      </c>
      <c r="G29" s="62">
        <v>47</v>
      </c>
      <c r="H29" s="62">
        <v>213</v>
      </c>
      <c r="I29" s="62">
        <v>55</v>
      </c>
      <c r="J29" s="62">
        <v>4</v>
      </c>
      <c r="K29" s="62">
        <v>0</v>
      </c>
      <c r="L29" s="63">
        <v>0</v>
      </c>
    </row>
    <row r="30" spans="1:12" ht="14.25" customHeight="1">
      <c r="A30" s="125" t="s">
        <v>55</v>
      </c>
      <c r="B30" s="126"/>
      <c r="C30" s="62">
        <v>248</v>
      </c>
      <c r="D30" s="62">
        <v>219</v>
      </c>
      <c r="E30" s="62">
        <v>2</v>
      </c>
      <c r="F30" s="62">
        <v>15</v>
      </c>
      <c r="G30" s="62">
        <v>50</v>
      </c>
      <c r="H30" s="62">
        <v>210</v>
      </c>
      <c r="I30" s="62">
        <v>46</v>
      </c>
      <c r="J30" s="62">
        <v>13</v>
      </c>
      <c r="K30" s="62">
        <v>0</v>
      </c>
      <c r="L30" s="63">
        <v>0</v>
      </c>
    </row>
    <row r="31" spans="1:12" ht="14.25" customHeight="1">
      <c r="A31" s="125" t="s">
        <v>56</v>
      </c>
      <c r="B31" s="126"/>
      <c r="C31" s="62">
        <v>347</v>
      </c>
      <c r="D31" s="62">
        <v>662</v>
      </c>
      <c r="E31" s="62">
        <v>0</v>
      </c>
      <c r="F31" s="62">
        <v>13</v>
      </c>
      <c r="G31" s="62">
        <v>8</v>
      </c>
      <c r="H31" s="62">
        <v>204</v>
      </c>
      <c r="I31" s="62">
        <v>130</v>
      </c>
      <c r="J31" s="62">
        <v>3</v>
      </c>
      <c r="K31" s="62">
        <v>1</v>
      </c>
      <c r="L31" s="63">
        <v>5</v>
      </c>
    </row>
    <row r="32" spans="1:12" ht="14.25" customHeight="1">
      <c r="A32" s="125" t="s">
        <v>57</v>
      </c>
      <c r="B32" s="126"/>
      <c r="C32" s="62">
        <v>266</v>
      </c>
      <c r="D32" s="62">
        <v>519</v>
      </c>
      <c r="E32" s="62">
        <v>0</v>
      </c>
      <c r="F32" s="62">
        <v>6</v>
      </c>
      <c r="G32" s="62">
        <v>78</v>
      </c>
      <c r="H32" s="62">
        <v>133</v>
      </c>
      <c r="I32" s="62">
        <v>45</v>
      </c>
      <c r="J32" s="62">
        <v>4</v>
      </c>
      <c r="K32" s="62">
        <v>0</v>
      </c>
      <c r="L32" s="63">
        <v>0</v>
      </c>
    </row>
    <row r="33" spans="1:12" ht="14.25" customHeight="1" thickBot="1">
      <c r="A33" s="140" t="s">
        <v>58</v>
      </c>
      <c r="B33" s="141"/>
      <c r="C33" s="64">
        <v>312</v>
      </c>
      <c r="D33" s="64">
        <v>258</v>
      </c>
      <c r="E33" s="64">
        <v>9</v>
      </c>
      <c r="F33" s="64">
        <v>30</v>
      </c>
      <c r="G33" s="64">
        <v>69</v>
      </c>
      <c r="H33" s="64">
        <v>250</v>
      </c>
      <c r="I33" s="64">
        <v>233</v>
      </c>
      <c r="J33" s="64">
        <v>5</v>
      </c>
      <c r="K33" s="64">
        <v>8</v>
      </c>
      <c r="L33" s="65">
        <v>37</v>
      </c>
    </row>
    <row r="34" spans="1:12" ht="14.25" customHeight="1" thickTop="1">
      <c r="A34" s="131" t="s">
        <v>59</v>
      </c>
      <c r="B34" s="132"/>
      <c r="C34" s="50">
        <v>188</v>
      </c>
      <c r="D34" s="50">
        <v>176</v>
      </c>
      <c r="E34" s="50">
        <v>14</v>
      </c>
      <c r="F34" s="50">
        <v>3</v>
      </c>
      <c r="G34" s="50">
        <v>365</v>
      </c>
      <c r="H34" s="50">
        <v>268</v>
      </c>
      <c r="I34" s="50">
        <v>83</v>
      </c>
      <c r="J34" s="50">
        <v>10</v>
      </c>
      <c r="K34" s="50">
        <v>0</v>
      </c>
      <c r="L34" s="51">
        <v>0</v>
      </c>
    </row>
    <row r="35" spans="1:12" ht="14.25" customHeight="1" thickBot="1">
      <c r="A35" s="140" t="s">
        <v>93</v>
      </c>
      <c r="B35" s="141"/>
      <c r="C35" s="64">
        <v>160</v>
      </c>
      <c r="D35" s="64">
        <v>144</v>
      </c>
      <c r="E35" s="64">
        <v>1</v>
      </c>
      <c r="F35" s="64">
        <v>3</v>
      </c>
      <c r="G35" s="64">
        <v>16</v>
      </c>
      <c r="H35" s="64">
        <v>162</v>
      </c>
      <c r="I35" s="64">
        <v>127</v>
      </c>
      <c r="J35" s="64">
        <v>6</v>
      </c>
      <c r="K35" s="64">
        <v>0</v>
      </c>
      <c r="L35" s="65">
        <v>0</v>
      </c>
    </row>
    <row r="36" spans="1:12" ht="14.25" customHeight="1" thickTop="1">
      <c r="A36" s="131" t="s">
        <v>60</v>
      </c>
      <c r="B36" s="132"/>
      <c r="C36" s="50">
        <v>153</v>
      </c>
      <c r="D36" s="50">
        <v>191</v>
      </c>
      <c r="E36" s="50">
        <v>2</v>
      </c>
      <c r="F36" s="50">
        <v>3</v>
      </c>
      <c r="G36" s="50">
        <v>338</v>
      </c>
      <c r="H36" s="50">
        <v>182</v>
      </c>
      <c r="I36" s="50">
        <v>40</v>
      </c>
      <c r="J36" s="50">
        <v>3</v>
      </c>
      <c r="K36" s="50">
        <v>0</v>
      </c>
      <c r="L36" s="51">
        <v>0</v>
      </c>
    </row>
    <row r="37" spans="1:12" ht="14.25" customHeight="1">
      <c r="A37" s="125" t="s">
        <v>61</v>
      </c>
      <c r="B37" s="126"/>
      <c r="C37" s="62">
        <v>155</v>
      </c>
      <c r="D37" s="62">
        <v>129</v>
      </c>
      <c r="E37" s="62">
        <v>3</v>
      </c>
      <c r="F37" s="62">
        <v>1</v>
      </c>
      <c r="G37" s="62">
        <v>47</v>
      </c>
      <c r="H37" s="62">
        <v>206</v>
      </c>
      <c r="I37" s="62">
        <v>29</v>
      </c>
      <c r="J37" s="62">
        <v>1</v>
      </c>
      <c r="K37" s="62">
        <v>0</v>
      </c>
      <c r="L37" s="63">
        <v>0</v>
      </c>
    </row>
    <row r="38" spans="1:17" ht="14.25" customHeight="1">
      <c r="A38" s="125" t="s">
        <v>62</v>
      </c>
      <c r="B38" s="126"/>
      <c r="C38" s="62">
        <v>316</v>
      </c>
      <c r="D38" s="62">
        <v>316</v>
      </c>
      <c r="E38" s="62">
        <v>4</v>
      </c>
      <c r="F38" s="62">
        <v>8</v>
      </c>
      <c r="G38" s="62">
        <v>87</v>
      </c>
      <c r="H38" s="62">
        <v>278</v>
      </c>
      <c r="I38" s="62">
        <v>122</v>
      </c>
      <c r="J38" s="62">
        <v>7</v>
      </c>
      <c r="K38" s="62">
        <v>0</v>
      </c>
      <c r="L38" s="63">
        <v>0</v>
      </c>
      <c r="Q38" s="68"/>
    </row>
    <row r="39" spans="1:12" ht="14.25" customHeight="1">
      <c r="A39" s="125" t="s">
        <v>63</v>
      </c>
      <c r="B39" s="126"/>
      <c r="C39" s="62">
        <v>361</v>
      </c>
      <c r="D39" s="62">
        <v>377</v>
      </c>
      <c r="E39" s="62">
        <v>8</v>
      </c>
      <c r="F39" s="62">
        <v>16</v>
      </c>
      <c r="G39" s="62">
        <v>142</v>
      </c>
      <c r="H39" s="62">
        <v>527</v>
      </c>
      <c r="I39" s="62">
        <v>111</v>
      </c>
      <c r="J39" s="62">
        <v>24</v>
      </c>
      <c r="K39" s="62">
        <v>0</v>
      </c>
      <c r="L39" s="63">
        <v>0</v>
      </c>
    </row>
    <row r="40" spans="1:12" ht="14.25" customHeight="1">
      <c r="A40" s="125" t="s">
        <v>64</v>
      </c>
      <c r="B40" s="126"/>
      <c r="C40" s="62">
        <v>308</v>
      </c>
      <c r="D40" s="62">
        <v>265</v>
      </c>
      <c r="E40" s="62">
        <v>3</v>
      </c>
      <c r="F40" s="62">
        <v>3</v>
      </c>
      <c r="G40" s="62">
        <v>48</v>
      </c>
      <c r="H40" s="62">
        <v>276</v>
      </c>
      <c r="I40" s="62">
        <v>86</v>
      </c>
      <c r="J40" s="62">
        <v>5</v>
      </c>
      <c r="K40" s="62">
        <v>0</v>
      </c>
      <c r="L40" s="63">
        <v>0</v>
      </c>
    </row>
    <row r="41" spans="1:17" ht="14.25" customHeight="1">
      <c r="A41" s="125" t="s">
        <v>65</v>
      </c>
      <c r="B41" s="126"/>
      <c r="C41" s="62">
        <v>27</v>
      </c>
      <c r="D41" s="62">
        <v>36</v>
      </c>
      <c r="E41" s="62">
        <v>0</v>
      </c>
      <c r="F41" s="62">
        <v>3</v>
      </c>
      <c r="G41" s="62">
        <v>11</v>
      </c>
      <c r="H41" s="62">
        <v>10</v>
      </c>
      <c r="I41" s="62">
        <v>2</v>
      </c>
      <c r="J41" s="62">
        <v>0</v>
      </c>
      <c r="K41" s="62">
        <v>0</v>
      </c>
      <c r="L41" s="63">
        <v>0</v>
      </c>
      <c r="Q41" s="68"/>
    </row>
    <row r="42" spans="1:12" ht="14.25" customHeight="1">
      <c r="A42" s="125" t="s">
        <v>66</v>
      </c>
      <c r="B42" s="126"/>
      <c r="C42" s="62">
        <v>1</v>
      </c>
      <c r="D42" s="62">
        <v>9</v>
      </c>
      <c r="E42" s="62">
        <v>0</v>
      </c>
      <c r="F42" s="62">
        <v>0</v>
      </c>
      <c r="G42" s="62">
        <v>5</v>
      </c>
      <c r="H42" s="62">
        <v>4</v>
      </c>
      <c r="I42" s="62">
        <v>1</v>
      </c>
      <c r="J42" s="62">
        <v>0</v>
      </c>
      <c r="K42" s="62">
        <v>0</v>
      </c>
      <c r="L42" s="63">
        <v>0</v>
      </c>
    </row>
    <row r="43" spans="1:12" ht="14.25" customHeight="1">
      <c r="A43" s="125" t="s">
        <v>67</v>
      </c>
      <c r="B43" s="126"/>
      <c r="C43" s="62">
        <v>14</v>
      </c>
      <c r="D43" s="62">
        <v>12</v>
      </c>
      <c r="E43" s="62">
        <v>0</v>
      </c>
      <c r="F43" s="62">
        <v>0</v>
      </c>
      <c r="G43" s="62">
        <v>1</v>
      </c>
      <c r="H43" s="62">
        <v>6</v>
      </c>
      <c r="I43" s="62">
        <v>1</v>
      </c>
      <c r="J43" s="62">
        <v>0</v>
      </c>
      <c r="K43" s="62">
        <v>0</v>
      </c>
      <c r="L43" s="63">
        <v>0</v>
      </c>
    </row>
    <row r="44" spans="1:12" ht="14.25" customHeight="1">
      <c r="A44" s="125" t="s">
        <v>68</v>
      </c>
      <c r="B44" s="126"/>
      <c r="C44" s="62">
        <v>10</v>
      </c>
      <c r="D44" s="62">
        <v>3</v>
      </c>
      <c r="E44" s="62">
        <v>0</v>
      </c>
      <c r="F44" s="62">
        <v>2</v>
      </c>
      <c r="G44" s="62">
        <v>0</v>
      </c>
      <c r="H44" s="62">
        <v>8</v>
      </c>
      <c r="I44" s="62">
        <v>1</v>
      </c>
      <c r="J44" s="62">
        <v>0</v>
      </c>
      <c r="K44" s="62">
        <v>0</v>
      </c>
      <c r="L44" s="63">
        <v>0</v>
      </c>
    </row>
    <row r="45" spans="1:12" ht="14.25" customHeight="1">
      <c r="A45" s="142" t="s">
        <v>69</v>
      </c>
      <c r="B45" s="143"/>
      <c r="C45" s="69">
        <v>2</v>
      </c>
      <c r="D45" s="69">
        <v>1</v>
      </c>
      <c r="E45" s="69">
        <v>0</v>
      </c>
      <c r="F45" s="69">
        <v>0</v>
      </c>
      <c r="G45" s="69">
        <v>0</v>
      </c>
      <c r="H45" s="69">
        <v>10</v>
      </c>
      <c r="I45" s="69">
        <v>0</v>
      </c>
      <c r="J45" s="69">
        <v>3</v>
      </c>
      <c r="K45" s="69">
        <v>0</v>
      </c>
      <c r="L45" s="70">
        <v>0</v>
      </c>
    </row>
  </sheetData>
  <sheetProtection/>
  <mergeCells count="39">
    <mergeCell ref="C1:L1"/>
    <mergeCell ref="A44:B44"/>
    <mergeCell ref="A45:B45"/>
    <mergeCell ref="A40:B40"/>
    <mergeCell ref="A41:B41"/>
    <mergeCell ref="A42:B42"/>
    <mergeCell ref="A43:B43"/>
    <mergeCell ref="A37:B37"/>
    <mergeCell ref="A38:B38"/>
    <mergeCell ref="A39:B39"/>
    <mergeCell ref="A32:B32"/>
    <mergeCell ref="A33:B33"/>
    <mergeCell ref="A34:B34"/>
    <mergeCell ref="A36:B36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8:B18"/>
    <mergeCell ref="A19:B19"/>
    <mergeCell ref="A12:B12"/>
    <mergeCell ref="A13:B13"/>
    <mergeCell ref="A14:B14"/>
    <mergeCell ref="A15:B15"/>
    <mergeCell ref="A16:B16"/>
    <mergeCell ref="A17:B17"/>
    <mergeCell ref="A1:B2"/>
    <mergeCell ref="A3:A6"/>
    <mergeCell ref="A7:A10"/>
    <mergeCell ref="A11:B1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" sqref="A1:M45"/>
    </sheetView>
  </sheetViews>
  <sheetFormatPr defaultColWidth="9.00390625" defaultRowHeight="13.5"/>
  <cols>
    <col min="1" max="1" width="3.00390625" style="58" bestFit="1" customWidth="1"/>
    <col min="2" max="2" width="5.00390625" style="58" customWidth="1"/>
    <col min="3" max="4" width="7.125" style="58" customWidth="1"/>
    <col min="5" max="5" width="7.125" style="83" customWidth="1"/>
    <col min="6" max="6" width="7.125" style="80" customWidth="1"/>
    <col min="7" max="13" width="7.125" style="58" customWidth="1"/>
    <col min="14" max="14" width="9.00390625" style="80" customWidth="1"/>
    <col min="15" max="16384" width="9.00390625" style="58" customWidth="1"/>
  </cols>
  <sheetData>
    <row r="1" spans="1:13" ht="14.25" customHeight="1">
      <c r="A1" s="117"/>
      <c r="B1" s="109"/>
      <c r="C1" s="109" t="s">
        <v>4</v>
      </c>
      <c r="D1" s="109"/>
      <c r="E1" s="109"/>
      <c r="F1" s="109"/>
      <c r="G1" s="120" t="s">
        <v>71</v>
      </c>
      <c r="H1" s="120"/>
      <c r="I1" s="120"/>
      <c r="J1" s="120"/>
      <c r="K1" s="120"/>
      <c r="L1" s="120"/>
      <c r="M1" s="121"/>
    </row>
    <row r="2" spans="1:13" ht="90" customHeight="1" thickBot="1">
      <c r="A2" s="118"/>
      <c r="B2" s="119"/>
      <c r="C2" s="37" t="s">
        <v>3</v>
      </c>
      <c r="D2" s="37" t="s">
        <v>122</v>
      </c>
      <c r="E2" s="92" t="s">
        <v>8</v>
      </c>
      <c r="F2" s="40" t="s">
        <v>9</v>
      </c>
      <c r="G2" s="40" t="s">
        <v>3</v>
      </c>
      <c r="H2" s="35" t="s">
        <v>145</v>
      </c>
      <c r="I2" s="36" t="s">
        <v>146</v>
      </c>
      <c r="J2" s="36" t="s">
        <v>147</v>
      </c>
      <c r="K2" s="35" t="s">
        <v>138</v>
      </c>
      <c r="L2" s="35" t="s">
        <v>139</v>
      </c>
      <c r="M2" s="91" t="s">
        <v>141</v>
      </c>
    </row>
    <row r="3" spans="1:13" ht="14.25" customHeight="1" thickTop="1">
      <c r="A3" s="122" t="s">
        <v>92</v>
      </c>
      <c r="B3" s="60" t="s">
        <v>32</v>
      </c>
      <c r="C3" s="46">
        <v>28780</v>
      </c>
      <c r="D3" s="46">
        <v>2116</v>
      </c>
      <c r="E3" s="46">
        <v>26559</v>
      </c>
      <c r="F3" s="46">
        <v>105</v>
      </c>
      <c r="G3" s="46">
        <v>16801</v>
      </c>
      <c r="H3" s="46">
        <v>3919</v>
      </c>
      <c r="I3" s="46">
        <v>5445</v>
      </c>
      <c r="J3" s="46">
        <v>6522</v>
      </c>
      <c r="K3" s="46">
        <v>30</v>
      </c>
      <c r="L3" s="46">
        <v>533</v>
      </c>
      <c r="M3" s="47">
        <v>352</v>
      </c>
    </row>
    <row r="4" spans="1:13" ht="14.25" customHeight="1">
      <c r="A4" s="123"/>
      <c r="B4" s="61" t="s">
        <v>33</v>
      </c>
      <c r="C4" s="48">
        <v>4846</v>
      </c>
      <c r="D4" s="48">
        <v>360</v>
      </c>
      <c r="E4" s="48">
        <v>4463</v>
      </c>
      <c r="F4" s="48">
        <v>23</v>
      </c>
      <c r="G4" s="48">
        <v>3377</v>
      </c>
      <c r="H4" s="48">
        <v>795</v>
      </c>
      <c r="I4" s="48">
        <v>1068</v>
      </c>
      <c r="J4" s="48">
        <v>1287</v>
      </c>
      <c r="K4" s="48">
        <v>3</v>
      </c>
      <c r="L4" s="48">
        <v>143</v>
      </c>
      <c r="M4" s="66">
        <v>81</v>
      </c>
    </row>
    <row r="5" spans="1:13" ht="14.25" customHeight="1">
      <c r="A5" s="123"/>
      <c r="B5" s="61" t="s">
        <v>35</v>
      </c>
      <c r="C5" s="48">
        <v>22669</v>
      </c>
      <c r="D5" s="48">
        <v>1670</v>
      </c>
      <c r="E5" s="48">
        <v>20930</v>
      </c>
      <c r="F5" s="48">
        <v>69</v>
      </c>
      <c r="G5" s="48">
        <v>12360</v>
      </c>
      <c r="H5" s="48">
        <v>2872</v>
      </c>
      <c r="I5" s="48">
        <v>4125</v>
      </c>
      <c r="J5" s="48">
        <v>4812</v>
      </c>
      <c r="K5" s="48">
        <v>27</v>
      </c>
      <c r="L5" s="48">
        <v>303</v>
      </c>
      <c r="M5" s="66">
        <v>221</v>
      </c>
    </row>
    <row r="6" spans="1:15" ht="14.25" customHeight="1" thickBot="1">
      <c r="A6" s="124"/>
      <c r="B6" s="59" t="s">
        <v>34</v>
      </c>
      <c r="C6" s="49">
        <v>1265</v>
      </c>
      <c r="D6" s="49">
        <v>86</v>
      </c>
      <c r="E6" s="49">
        <v>1166</v>
      </c>
      <c r="F6" s="49">
        <v>13</v>
      </c>
      <c r="G6" s="49">
        <v>1064</v>
      </c>
      <c r="H6" s="49">
        <v>252</v>
      </c>
      <c r="I6" s="49">
        <v>252</v>
      </c>
      <c r="J6" s="49">
        <v>423</v>
      </c>
      <c r="K6" s="49" t="s">
        <v>96</v>
      </c>
      <c r="L6" s="49">
        <v>87</v>
      </c>
      <c r="M6" s="67">
        <v>50</v>
      </c>
      <c r="O6" s="68"/>
    </row>
    <row r="7" spans="1:13" ht="14.25" customHeight="1" thickTop="1">
      <c r="A7" s="122" t="s">
        <v>117</v>
      </c>
      <c r="B7" s="60" t="s">
        <v>32</v>
      </c>
      <c r="C7" s="46">
        <v>25983</v>
      </c>
      <c r="D7" s="46">
        <v>2159</v>
      </c>
      <c r="E7" s="46">
        <v>23712</v>
      </c>
      <c r="F7" s="46">
        <v>112</v>
      </c>
      <c r="G7" s="46">
        <v>17577</v>
      </c>
      <c r="H7" s="46">
        <v>4027</v>
      </c>
      <c r="I7" s="46">
        <v>5437</v>
      </c>
      <c r="J7" s="46">
        <v>7148</v>
      </c>
      <c r="K7" s="46">
        <v>30</v>
      </c>
      <c r="L7" s="46">
        <v>584</v>
      </c>
      <c r="M7" s="47">
        <v>351</v>
      </c>
    </row>
    <row r="8" spans="1:13" ht="14.25" customHeight="1">
      <c r="A8" s="123"/>
      <c r="B8" s="61" t="s">
        <v>33</v>
      </c>
      <c r="C8" s="48">
        <v>4456</v>
      </c>
      <c r="D8" s="48">
        <v>358</v>
      </c>
      <c r="E8" s="48">
        <v>4074</v>
      </c>
      <c r="F8" s="48">
        <v>24</v>
      </c>
      <c r="G8" s="48">
        <v>3519</v>
      </c>
      <c r="H8" s="48">
        <v>807</v>
      </c>
      <c r="I8" s="48">
        <v>1062</v>
      </c>
      <c r="J8" s="48">
        <v>1402</v>
      </c>
      <c r="K8" s="48">
        <v>4</v>
      </c>
      <c r="L8" s="48">
        <v>158</v>
      </c>
      <c r="M8" s="66">
        <v>86</v>
      </c>
    </row>
    <row r="9" spans="1:13" ht="14.25" customHeight="1">
      <c r="A9" s="123"/>
      <c r="B9" s="61" t="s">
        <v>35</v>
      </c>
      <c r="C9" s="48">
        <v>20339</v>
      </c>
      <c r="D9" s="48">
        <v>1713</v>
      </c>
      <c r="E9" s="48">
        <v>18554</v>
      </c>
      <c r="F9" s="48">
        <v>72</v>
      </c>
      <c r="G9" s="48">
        <v>12924</v>
      </c>
      <c r="H9" s="48">
        <v>2960</v>
      </c>
      <c r="I9" s="48">
        <v>4125</v>
      </c>
      <c r="J9" s="48">
        <v>5279</v>
      </c>
      <c r="K9" s="48">
        <v>26</v>
      </c>
      <c r="L9" s="48">
        <v>324</v>
      </c>
      <c r="M9" s="66">
        <v>210</v>
      </c>
    </row>
    <row r="10" spans="1:16" ht="14.25" customHeight="1" thickBot="1">
      <c r="A10" s="124"/>
      <c r="B10" s="59" t="s">
        <v>34</v>
      </c>
      <c r="C10" s="49">
        <v>1188</v>
      </c>
      <c r="D10" s="49">
        <v>88</v>
      </c>
      <c r="E10" s="49">
        <v>1084</v>
      </c>
      <c r="F10" s="49">
        <v>16</v>
      </c>
      <c r="G10" s="49">
        <v>1134</v>
      </c>
      <c r="H10" s="49">
        <v>260</v>
      </c>
      <c r="I10" s="49">
        <v>250</v>
      </c>
      <c r="J10" s="49">
        <v>467</v>
      </c>
      <c r="K10" s="49">
        <v>0</v>
      </c>
      <c r="L10" s="49">
        <v>102</v>
      </c>
      <c r="M10" s="67">
        <v>55</v>
      </c>
      <c r="P10" s="68"/>
    </row>
    <row r="11" spans="1:16" ht="14.25" customHeight="1" thickTop="1">
      <c r="A11" s="131" t="s">
        <v>36</v>
      </c>
      <c r="B11" s="132"/>
      <c r="C11" s="50">
        <v>2444</v>
      </c>
      <c r="D11" s="50">
        <v>222</v>
      </c>
      <c r="E11" s="50">
        <v>2222</v>
      </c>
      <c r="F11" s="50">
        <v>0</v>
      </c>
      <c r="G11" s="50">
        <v>448</v>
      </c>
      <c r="H11" s="50">
        <v>150</v>
      </c>
      <c r="I11" s="50">
        <v>121</v>
      </c>
      <c r="J11" s="50">
        <v>166</v>
      </c>
      <c r="K11" s="50">
        <v>0</v>
      </c>
      <c r="L11" s="50">
        <v>7</v>
      </c>
      <c r="M11" s="51">
        <v>4</v>
      </c>
      <c r="P11" s="68"/>
    </row>
    <row r="12" spans="1:18" ht="14.25" customHeight="1">
      <c r="A12" s="125" t="s">
        <v>37</v>
      </c>
      <c r="B12" s="126"/>
      <c r="C12" s="62">
        <v>1815</v>
      </c>
      <c r="D12" s="62">
        <v>214</v>
      </c>
      <c r="E12" s="62">
        <v>1601</v>
      </c>
      <c r="F12" s="62">
        <v>0</v>
      </c>
      <c r="G12" s="62">
        <v>604</v>
      </c>
      <c r="H12" s="62">
        <v>150</v>
      </c>
      <c r="I12" s="62">
        <v>294</v>
      </c>
      <c r="J12" s="62">
        <v>140</v>
      </c>
      <c r="K12" s="62">
        <v>0</v>
      </c>
      <c r="L12" s="62">
        <v>16</v>
      </c>
      <c r="M12" s="63">
        <v>4</v>
      </c>
      <c r="R12" s="68"/>
    </row>
    <row r="13" spans="1:15" ht="14.25" customHeight="1">
      <c r="A13" s="127" t="s">
        <v>38</v>
      </c>
      <c r="B13" s="128"/>
      <c r="C13" s="62">
        <v>3218</v>
      </c>
      <c r="D13" s="62">
        <v>133</v>
      </c>
      <c r="E13" s="62">
        <v>3080</v>
      </c>
      <c r="F13" s="62">
        <v>5</v>
      </c>
      <c r="G13" s="62">
        <v>877</v>
      </c>
      <c r="H13" s="62">
        <v>257</v>
      </c>
      <c r="I13" s="62">
        <v>276</v>
      </c>
      <c r="J13" s="62">
        <v>335</v>
      </c>
      <c r="K13" s="62">
        <v>1</v>
      </c>
      <c r="L13" s="62">
        <v>4</v>
      </c>
      <c r="M13" s="63">
        <v>4</v>
      </c>
      <c r="O13" s="68"/>
    </row>
    <row r="14" spans="1:13" ht="14.25" customHeight="1">
      <c r="A14" s="125" t="s">
        <v>39</v>
      </c>
      <c r="B14" s="126"/>
      <c r="C14" s="62">
        <v>1310</v>
      </c>
      <c r="D14" s="62">
        <v>103</v>
      </c>
      <c r="E14" s="62">
        <v>1199</v>
      </c>
      <c r="F14" s="62">
        <v>8</v>
      </c>
      <c r="G14" s="62">
        <v>674</v>
      </c>
      <c r="H14" s="62">
        <v>123</v>
      </c>
      <c r="I14" s="62">
        <v>197</v>
      </c>
      <c r="J14" s="62">
        <v>301</v>
      </c>
      <c r="K14" s="62">
        <v>0</v>
      </c>
      <c r="L14" s="62">
        <v>42</v>
      </c>
      <c r="M14" s="63">
        <v>11</v>
      </c>
    </row>
    <row r="15" spans="1:13" ht="14.25" customHeight="1">
      <c r="A15" s="125" t="s">
        <v>40</v>
      </c>
      <c r="B15" s="126"/>
      <c r="C15" s="62">
        <v>392</v>
      </c>
      <c r="D15" s="62">
        <v>30</v>
      </c>
      <c r="E15" s="62">
        <v>362</v>
      </c>
      <c r="F15" s="62">
        <v>0</v>
      </c>
      <c r="G15" s="62">
        <v>315</v>
      </c>
      <c r="H15" s="62">
        <v>74</v>
      </c>
      <c r="I15" s="62">
        <v>114</v>
      </c>
      <c r="J15" s="62">
        <v>125</v>
      </c>
      <c r="K15" s="62">
        <v>1</v>
      </c>
      <c r="L15" s="62">
        <v>1</v>
      </c>
      <c r="M15" s="63">
        <v>0</v>
      </c>
    </row>
    <row r="16" spans="1:13" ht="14.25" customHeight="1">
      <c r="A16" s="125" t="s">
        <v>41</v>
      </c>
      <c r="B16" s="126"/>
      <c r="C16" s="62">
        <v>584</v>
      </c>
      <c r="D16" s="62">
        <v>94</v>
      </c>
      <c r="E16" s="62">
        <v>486</v>
      </c>
      <c r="F16" s="62">
        <v>4</v>
      </c>
      <c r="G16" s="62">
        <v>646</v>
      </c>
      <c r="H16" s="62">
        <v>71</v>
      </c>
      <c r="I16" s="62">
        <v>181</v>
      </c>
      <c r="J16" s="62">
        <v>259</v>
      </c>
      <c r="K16" s="62">
        <v>3</v>
      </c>
      <c r="L16" s="62">
        <v>120</v>
      </c>
      <c r="M16" s="63">
        <v>12</v>
      </c>
    </row>
    <row r="17" spans="1:13" ht="14.25" customHeight="1">
      <c r="A17" s="125" t="s">
        <v>42</v>
      </c>
      <c r="B17" s="126"/>
      <c r="C17" s="62">
        <v>374</v>
      </c>
      <c r="D17" s="62">
        <v>53</v>
      </c>
      <c r="E17" s="62">
        <v>320</v>
      </c>
      <c r="F17" s="62">
        <v>1</v>
      </c>
      <c r="G17" s="62">
        <v>421</v>
      </c>
      <c r="H17" s="62">
        <v>63</v>
      </c>
      <c r="I17" s="62">
        <v>138</v>
      </c>
      <c r="J17" s="62">
        <v>211</v>
      </c>
      <c r="K17" s="62">
        <v>0</v>
      </c>
      <c r="L17" s="62">
        <v>6</v>
      </c>
      <c r="M17" s="63">
        <v>3</v>
      </c>
    </row>
    <row r="18" spans="1:13" ht="14.25" customHeight="1">
      <c r="A18" s="125" t="s">
        <v>43</v>
      </c>
      <c r="B18" s="126"/>
      <c r="C18" s="62">
        <v>1400</v>
      </c>
      <c r="D18" s="62">
        <v>76</v>
      </c>
      <c r="E18" s="62">
        <v>1320</v>
      </c>
      <c r="F18" s="62">
        <v>4</v>
      </c>
      <c r="G18" s="62">
        <v>570</v>
      </c>
      <c r="H18" s="62">
        <v>136</v>
      </c>
      <c r="I18" s="62">
        <v>159</v>
      </c>
      <c r="J18" s="62">
        <v>259</v>
      </c>
      <c r="K18" s="62">
        <v>0</v>
      </c>
      <c r="L18" s="62">
        <v>5</v>
      </c>
      <c r="M18" s="63">
        <v>11</v>
      </c>
    </row>
    <row r="19" spans="1:13" ht="14.25" customHeight="1">
      <c r="A19" s="125" t="s">
        <v>44</v>
      </c>
      <c r="B19" s="126"/>
      <c r="C19" s="62">
        <v>1123</v>
      </c>
      <c r="D19" s="62">
        <v>34</v>
      </c>
      <c r="E19" s="62">
        <v>1088</v>
      </c>
      <c r="F19" s="62">
        <v>1</v>
      </c>
      <c r="G19" s="62">
        <v>408</v>
      </c>
      <c r="H19" s="62">
        <v>108</v>
      </c>
      <c r="I19" s="62">
        <v>101</v>
      </c>
      <c r="J19" s="62">
        <v>190</v>
      </c>
      <c r="K19" s="62">
        <v>0</v>
      </c>
      <c r="L19" s="62">
        <v>1</v>
      </c>
      <c r="M19" s="63">
        <v>8</v>
      </c>
    </row>
    <row r="20" spans="1:13" ht="14.25" customHeight="1">
      <c r="A20" s="125" t="s">
        <v>45</v>
      </c>
      <c r="B20" s="126"/>
      <c r="C20" s="62">
        <v>332</v>
      </c>
      <c r="D20" s="62">
        <v>64</v>
      </c>
      <c r="E20" s="62">
        <v>259</v>
      </c>
      <c r="F20" s="62">
        <v>9</v>
      </c>
      <c r="G20" s="62">
        <v>377</v>
      </c>
      <c r="H20" s="62">
        <v>90</v>
      </c>
      <c r="I20" s="62">
        <v>133</v>
      </c>
      <c r="J20" s="62">
        <v>144</v>
      </c>
      <c r="K20" s="62">
        <v>0</v>
      </c>
      <c r="L20" s="62">
        <v>0</v>
      </c>
      <c r="M20" s="63">
        <v>10</v>
      </c>
    </row>
    <row r="21" spans="1:13" ht="14.25" customHeight="1">
      <c r="A21" s="125" t="s">
        <v>46</v>
      </c>
      <c r="B21" s="126"/>
      <c r="C21" s="62">
        <v>1058</v>
      </c>
      <c r="D21" s="62">
        <v>68</v>
      </c>
      <c r="E21" s="62">
        <v>987</v>
      </c>
      <c r="F21" s="62">
        <v>3</v>
      </c>
      <c r="G21" s="62">
        <v>769</v>
      </c>
      <c r="H21" s="62">
        <v>183</v>
      </c>
      <c r="I21" s="62">
        <v>288</v>
      </c>
      <c r="J21" s="62">
        <v>215</v>
      </c>
      <c r="K21" s="62">
        <v>2</v>
      </c>
      <c r="L21" s="62">
        <v>69</v>
      </c>
      <c r="M21" s="63">
        <v>12</v>
      </c>
    </row>
    <row r="22" spans="1:13" ht="14.25" customHeight="1">
      <c r="A22" s="125" t="s">
        <v>47</v>
      </c>
      <c r="B22" s="126"/>
      <c r="C22" s="62">
        <v>612</v>
      </c>
      <c r="D22" s="62">
        <v>94</v>
      </c>
      <c r="E22" s="62">
        <v>508</v>
      </c>
      <c r="F22" s="62">
        <v>10</v>
      </c>
      <c r="G22" s="62">
        <v>1099</v>
      </c>
      <c r="H22" s="62">
        <v>253</v>
      </c>
      <c r="I22" s="62">
        <v>362</v>
      </c>
      <c r="J22" s="62">
        <v>462</v>
      </c>
      <c r="K22" s="62">
        <v>2</v>
      </c>
      <c r="L22" s="62">
        <v>9</v>
      </c>
      <c r="M22" s="63">
        <v>11</v>
      </c>
    </row>
    <row r="23" spans="1:13" ht="14.25" customHeight="1">
      <c r="A23" s="125" t="s">
        <v>48</v>
      </c>
      <c r="B23" s="126"/>
      <c r="C23" s="62">
        <v>1328</v>
      </c>
      <c r="D23" s="62">
        <v>141</v>
      </c>
      <c r="E23" s="62">
        <v>1183</v>
      </c>
      <c r="F23" s="62">
        <v>4</v>
      </c>
      <c r="G23" s="62">
        <v>796</v>
      </c>
      <c r="H23" s="62">
        <v>179</v>
      </c>
      <c r="I23" s="62">
        <v>257</v>
      </c>
      <c r="J23" s="62">
        <v>333</v>
      </c>
      <c r="K23" s="62">
        <v>0</v>
      </c>
      <c r="L23" s="62">
        <v>14</v>
      </c>
      <c r="M23" s="63">
        <v>13</v>
      </c>
    </row>
    <row r="24" spans="1:13" ht="14.25" customHeight="1">
      <c r="A24" s="125" t="s">
        <v>49</v>
      </c>
      <c r="B24" s="126"/>
      <c r="C24" s="62">
        <v>351</v>
      </c>
      <c r="D24" s="62">
        <v>35</v>
      </c>
      <c r="E24" s="62">
        <v>314</v>
      </c>
      <c r="F24" s="62">
        <v>2</v>
      </c>
      <c r="G24" s="62">
        <v>338</v>
      </c>
      <c r="H24" s="62">
        <v>63</v>
      </c>
      <c r="I24" s="62">
        <v>117</v>
      </c>
      <c r="J24" s="62">
        <v>147</v>
      </c>
      <c r="K24" s="62">
        <v>2</v>
      </c>
      <c r="L24" s="62">
        <v>3</v>
      </c>
      <c r="M24" s="63">
        <v>6</v>
      </c>
    </row>
    <row r="25" spans="1:13" ht="14.25" customHeight="1">
      <c r="A25" s="125" t="s">
        <v>50</v>
      </c>
      <c r="B25" s="126"/>
      <c r="C25" s="62">
        <v>362</v>
      </c>
      <c r="D25" s="62">
        <v>58</v>
      </c>
      <c r="E25" s="62">
        <v>301</v>
      </c>
      <c r="F25" s="62">
        <v>3</v>
      </c>
      <c r="G25" s="62">
        <v>545</v>
      </c>
      <c r="H25" s="62">
        <v>148</v>
      </c>
      <c r="I25" s="62">
        <v>154</v>
      </c>
      <c r="J25" s="62">
        <v>238</v>
      </c>
      <c r="K25" s="62">
        <v>1</v>
      </c>
      <c r="L25" s="62">
        <v>0</v>
      </c>
      <c r="M25" s="63">
        <v>4</v>
      </c>
    </row>
    <row r="26" spans="1:13" ht="14.25" customHeight="1">
      <c r="A26" s="125" t="s">
        <v>51</v>
      </c>
      <c r="B26" s="126"/>
      <c r="C26" s="62">
        <v>654</v>
      </c>
      <c r="D26" s="62">
        <v>72</v>
      </c>
      <c r="E26" s="62">
        <v>581</v>
      </c>
      <c r="F26" s="62">
        <v>1</v>
      </c>
      <c r="G26" s="62">
        <v>490</v>
      </c>
      <c r="H26" s="62">
        <v>130</v>
      </c>
      <c r="I26" s="62">
        <v>175</v>
      </c>
      <c r="J26" s="62">
        <v>168</v>
      </c>
      <c r="K26" s="62">
        <v>1</v>
      </c>
      <c r="L26" s="62">
        <v>1</v>
      </c>
      <c r="M26" s="63">
        <v>15</v>
      </c>
    </row>
    <row r="27" spans="1:13" ht="14.25" customHeight="1">
      <c r="A27" s="125" t="s">
        <v>52</v>
      </c>
      <c r="B27" s="126"/>
      <c r="C27" s="62">
        <v>387</v>
      </c>
      <c r="D27" s="62">
        <v>19</v>
      </c>
      <c r="E27" s="62">
        <v>366</v>
      </c>
      <c r="F27" s="62">
        <v>2</v>
      </c>
      <c r="G27" s="62">
        <v>359</v>
      </c>
      <c r="H27" s="62">
        <v>87</v>
      </c>
      <c r="I27" s="62">
        <v>124</v>
      </c>
      <c r="J27" s="62">
        <v>133</v>
      </c>
      <c r="K27" s="62">
        <v>1</v>
      </c>
      <c r="L27" s="62">
        <v>3</v>
      </c>
      <c r="M27" s="63">
        <v>11</v>
      </c>
    </row>
    <row r="28" spans="1:13" ht="14.25" customHeight="1">
      <c r="A28" s="125" t="s">
        <v>53</v>
      </c>
      <c r="B28" s="126"/>
      <c r="C28" s="62">
        <v>197</v>
      </c>
      <c r="D28" s="62">
        <v>16</v>
      </c>
      <c r="E28" s="62">
        <v>181</v>
      </c>
      <c r="F28" s="62">
        <v>0</v>
      </c>
      <c r="G28" s="62">
        <v>252</v>
      </c>
      <c r="H28" s="62">
        <v>61</v>
      </c>
      <c r="I28" s="62">
        <v>72</v>
      </c>
      <c r="J28" s="62">
        <v>115</v>
      </c>
      <c r="K28" s="62">
        <v>1</v>
      </c>
      <c r="L28" s="62">
        <v>0</v>
      </c>
      <c r="M28" s="63">
        <v>3</v>
      </c>
    </row>
    <row r="29" spans="1:13" ht="14.25" customHeight="1">
      <c r="A29" s="125" t="s">
        <v>54</v>
      </c>
      <c r="B29" s="126"/>
      <c r="C29" s="62">
        <v>653</v>
      </c>
      <c r="D29" s="62">
        <v>32</v>
      </c>
      <c r="E29" s="62">
        <v>621</v>
      </c>
      <c r="F29" s="62">
        <v>0</v>
      </c>
      <c r="G29" s="62">
        <v>532</v>
      </c>
      <c r="H29" s="62">
        <v>119</v>
      </c>
      <c r="I29" s="62">
        <v>180</v>
      </c>
      <c r="J29" s="62">
        <v>219</v>
      </c>
      <c r="K29" s="62">
        <v>1</v>
      </c>
      <c r="L29" s="62">
        <v>1</v>
      </c>
      <c r="M29" s="63">
        <v>12</v>
      </c>
    </row>
    <row r="30" spans="1:13" ht="14.25" customHeight="1">
      <c r="A30" s="125" t="s">
        <v>55</v>
      </c>
      <c r="B30" s="126"/>
      <c r="C30" s="62">
        <v>488</v>
      </c>
      <c r="D30" s="62">
        <v>61</v>
      </c>
      <c r="E30" s="62">
        <v>423</v>
      </c>
      <c r="F30" s="62">
        <v>4</v>
      </c>
      <c r="G30" s="62">
        <v>665</v>
      </c>
      <c r="H30" s="62">
        <v>149</v>
      </c>
      <c r="I30" s="62">
        <v>184</v>
      </c>
      <c r="J30" s="62">
        <v>308</v>
      </c>
      <c r="K30" s="62">
        <v>5</v>
      </c>
      <c r="L30" s="62">
        <v>9</v>
      </c>
      <c r="M30" s="63">
        <v>10</v>
      </c>
    </row>
    <row r="31" spans="1:13" ht="14.25" customHeight="1">
      <c r="A31" s="125" t="s">
        <v>56</v>
      </c>
      <c r="B31" s="126"/>
      <c r="C31" s="62">
        <v>546</v>
      </c>
      <c r="D31" s="62">
        <v>32</v>
      </c>
      <c r="E31" s="62">
        <v>507</v>
      </c>
      <c r="F31" s="62">
        <v>7</v>
      </c>
      <c r="G31" s="62">
        <v>691</v>
      </c>
      <c r="H31" s="62">
        <v>135</v>
      </c>
      <c r="I31" s="62">
        <v>198</v>
      </c>
      <c r="J31" s="62">
        <v>336</v>
      </c>
      <c r="K31" s="62">
        <v>2</v>
      </c>
      <c r="L31" s="62">
        <v>1</v>
      </c>
      <c r="M31" s="63">
        <v>19</v>
      </c>
    </row>
    <row r="32" spans="1:13" ht="14.25" customHeight="1">
      <c r="A32" s="125" t="s">
        <v>57</v>
      </c>
      <c r="B32" s="126"/>
      <c r="C32" s="62">
        <v>300</v>
      </c>
      <c r="D32" s="62">
        <v>30</v>
      </c>
      <c r="E32" s="62">
        <v>269</v>
      </c>
      <c r="F32" s="62">
        <v>1</v>
      </c>
      <c r="G32" s="62">
        <v>479</v>
      </c>
      <c r="H32" s="62">
        <v>108</v>
      </c>
      <c r="I32" s="62">
        <v>144</v>
      </c>
      <c r="J32" s="62">
        <v>211</v>
      </c>
      <c r="K32" s="62">
        <v>2</v>
      </c>
      <c r="L32" s="62">
        <v>9</v>
      </c>
      <c r="M32" s="63">
        <v>5</v>
      </c>
    </row>
    <row r="33" spans="1:13" ht="14.25" customHeight="1" thickBot="1">
      <c r="A33" s="140" t="s">
        <v>58</v>
      </c>
      <c r="B33" s="141"/>
      <c r="C33" s="64">
        <v>411</v>
      </c>
      <c r="D33" s="64">
        <v>32</v>
      </c>
      <c r="E33" s="64">
        <v>376</v>
      </c>
      <c r="F33" s="64">
        <v>3</v>
      </c>
      <c r="G33" s="64">
        <v>569</v>
      </c>
      <c r="H33" s="64">
        <v>123</v>
      </c>
      <c r="I33" s="64">
        <v>156</v>
      </c>
      <c r="J33" s="64">
        <v>264</v>
      </c>
      <c r="K33" s="64">
        <v>1</v>
      </c>
      <c r="L33" s="64">
        <v>3</v>
      </c>
      <c r="M33" s="65">
        <v>22</v>
      </c>
    </row>
    <row r="34" spans="1:13" ht="14.25" customHeight="1" thickTop="1">
      <c r="A34" s="131" t="s">
        <v>59</v>
      </c>
      <c r="B34" s="132"/>
      <c r="C34" s="50">
        <v>841</v>
      </c>
      <c r="D34" s="50">
        <v>53</v>
      </c>
      <c r="E34" s="50">
        <v>784</v>
      </c>
      <c r="F34" s="50">
        <v>4</v>
      </c>
      <c r="G34" s="50">
        <v>714</v>
      </c>
      <c r="H34" s="50">
        <v>148</v>
      </c>
      <c r="I34" s="50">
        <v>159</v>
      </c>
      <c r="J34" s="50">
        <v>287</v>
      </c>
      <c r="K34" s="50">
        <v>0</v>
      </c>
      <c r="L34" s="50">
        <v>94</v>
      </c>
      <c r="M34" s="51">
        <v>26</v>
      </c>
    </row>
    <row r="35" spans="1:13" ht="14.25" customHeight="1" thickBot="1">
      <c r="A35" s="140" t="s">
        <v>93</v>
      </c>
      <c r="B35" s="141"/>
      <c r="C35" s="64">
        <v>347</v>
      </c>
      <c r="D35" s="64">
        <v>35</v>
      </c>
      <c r="E35" s="64">
        <v>300</v>
      </c>
      <c r="F35" s="64">
        <v>12</v>
      </c>
      <c r="G35" s="64">
        <v>420</v>
      </c>
      <c r="H35" s="64">
        <v>112</v>
      </c>
      <c r="I35" s="64">
        <v>91</v>
      </c>
      <c r="J35" s="64">
        <v>180</v>
      </c>
      <c r="K35" s="64">
        <v>0</v>
      </c>
      <c r="L35" s="64">
        <v>8</v>
      </c>
      <c r="M35" s="65">
        <v>29</v>
      </c>
    </row>
    <row r="36" spans="1:13" ht="14.25" customHeight="1" thickTop="1">
      <c r="A36" s="131" t="s">
        <v>60</v>
      </c>
      <c r="B36" s="132"/>
      <c r="C36" s="50">
        <v>673</v>
      </c>
      <c r="D36" s="50">
        <v>42</v>
      </c>
      <c r="E36" s="50">
        <v>629</v>
      </c>
      <c r="F36" s="50">
        <v>2</v>
      </c>
      <c r="G36" s="50">
        <v>543</v>
      </c>
      <c r="H36" s="50">
        <v>101</v>
      </c>
      <c r="I36" s="50">
        <v>172</v>
      </c>
      <c r="J36" s="50">
        <v>196</v>
      </c>
      <c r="K36" s="50">
        <v>1</v>
      </c>
      <c r="L36" s="50">
        <v>62</v>
      </c>
      <c r="M36" s="51">
        <v>11</v>
      </c>
    </row>
    <row r="37" spans="1:13" ht="14.25" customHeight="1">
      <c r="A37" s="125" t="s">
        <v>61</v>
      </c>
      <c r="B37" s="126"/>
      <c r="C37" s="62">
        <v>545</v>
      </c>
      <c r="D37" s="62">
        <v>43</v>
      </c>
      <c r="E37" s="62">
        <v>499</v>
      </c>
      <c r="F37" s="62">
        <v>3</v>
      </c>
      <c r="G37" s="62">
        <v>373</v>
      </c>
      <c r="H37" s="62">
        <v>98</v>
      </c>
      <c r="I37" s="62">
        <v>91</v>
      </c>
      <c r="J37" s="62">
        <v>150</v>
      </c>
      <c r="K37" s="62">
        <v>0</v>
      </c>
      <c r="L37" s="62">
        <v>24</v>
      </c>
      <c r="M37" s="63">
        <v>10</v>
      </c>
    </row>
    <row r="38" spans="1:13" ht="14.25" customHeight="1">
      <c r="A38" s="125" t="s">
        <v>62</v>
      </c>
      <c r="B38" s="126"/>
      <c r="C38" s="62">
        <v>988</v>
      </c>
      <c r="D38" s="62">
        <v>80</v>
      </c>
      <c r="E38" s="62">
        <v>906</v>
      </c>
      <c r="F38" s="62">
        <v>2</v>
      </c>
      <c r="G38" s="62">
        <v>728</v>
      </c>
      <c r="H38" s="62">
        <v>163</v>
      </c>
      <c r="I38" s="62">
        <v>220</v>
      </c>
      <c r="J38" s="62">
        <v>302</v>
      </c>
      <c r="K38" s="62">
        <v>0</v>
      </c>
      <c r="L38" s="62">
        <v>11</v>
      </c>
      <c r="M38" s="63">
        <v>32</v>
      </c>
    </row>
    <row r="39" spans="1:17" ht="14.25" customHeight="1">
      <c r="A39" s="125" t="s">
        <v>63</v>
      </c>
      <c r="B39" s="126"/>
      <c r="C39" s="62">
        <v>1433</v>
      </c>
      <c r="D39" s="62">
        <v>129</v>
      </c>
      <c r="E39" s="62">
        <v>1291</v>
      </c>
      <c r="F39" s="62">
        <v>13</v>
      </c>
      <c r="G39" s="62">
        <v>1038</v>
      </c>
      <c r="H39" s="62">
        <v>231</v>
      </c>
      <c r="I39" s="62">
        <v>322</v>
      </c>
      <c r="J39" s="62">
        <v>432</v>
      </c>
      <c r="K39" s="62">
        <v>3</v>
      </c>
      <c r="L39" s="62">
        <v>35</v>
      </c>
      <c r="M39" s="63">
        <v>15</v>
      </c>
      <c r="Q39" s="68"/>
    </row>
    <row r="40" spans="1:13" ht="14.25" customHeight="1">
      <c r="A40" s="125" t="s">
        <v>64</v>
      </c>
      <c r="B40" s="126"/>
      <c r="C40" s="62">
        <v>658</v>
      </c>
      <c r="D40" s="62">
        <v>47</v>
      </c>
      <c r="E40" s="62">
        <v>607</v>
      </c>
      <c r="F40" s="62">
        <v>4</v>
      </c>
      <c r="G40" s="62">
        <v>711</v>
      </c>
      <c r="H40" s="62">
        <v>183</v>
      </c>
      <c r="I40" s="62">
        <v>224</v>
      </c>
      <c r="J40" s="62">
        <v>266</v>
      </c>
      <c r="K40" s="62">
        <v>0</v>
      </c>
      <c r="L40" s="62">
        <v>22</v>
      </c>
      <c r="M40" s="63">
        <v>16</v>
      </c>
    </row>
    <row r="41" spans="1:13" ht="14.25" customHeight="1">
      <c r="A41" s="125" t="s">
        <v>65</v>
      </c>
      <c r="B41" s="126"/>
      <c r="C41" s="62">
        <v>7</v>
      </c>
      <c r="D41" s="62">
        <v>6</v>
      </c>
      <c r="E41" s="62">
        <v>1</v>
      </c>
      <c r="F41" s="62">
        <v>0</v>
      </c>
      <c r="G41" s="62">
        <v>70</v>
      </c>
      <c r="H41" s="62">
        <v>13</v>
      </c>
      <c r="I41" s="62">
        <v>25</v>
      </c>
      <c r="J41" s="62">
        <v>29</v>
      </c>
      <c r="K41" s="62">
        <v>0</v>
      </c>
      <c r="L41" s="62">
        <v>2</v>
      </c>
      <c r="M41" s="63">
        <v>1</v>
      </c>
    </row>
    <row r="42" spans="1:13" ht="14.25" customHeight="1">
      <c r="A42" s="125" t="s">
        <v>66</v>
      </c>
      <c r="B42" s="126"/>
      <c r="C42" s="62">
        <v>2</v>
      </c>
      <c r="D42" s="62">
        <v>2</v>
      </c>
      <c r="E42" s="62">
        <v>0</v>
      </c>
      <c r="F42" s="62">
        <v>0</v>
      </c>
      <c r="G42" s="62">
        <v>17</v>
      </c>
      <c r="H42" s="62">
        <v>3</v>
      </c>
      <c r="I42" s="62">
        <v>1</v>
      </c>
      <c r="J42" s="62">
        <v>11</v>
      </c>
      <c r="K42" s="62">
        <v>0</v>
      </c>
      <c r="L42" s="62">
        <v>2</v>
      </c>
      <c r="M42" s="63">
        <v>0</v>
      </c>
    </row>
    <row r="43" spans="1:13" ht="14.25" customHeight="1">
      <c r="A43" s="125" t="s">
        <v>67</v>
      </c>
      <c r="B43" s="126"/>
      <c r="C43" s="62">
        <v>4</v>
      </c>
      <c r="D43" s="62">
        <v>4</v>
      </c>
      <c r="E43" s="62">
        <v>0</v>
      </c>
      <c r="F43" s="62">
        <v>0</v>
      </c>
      <c r="G43" s="62">
        <v>25</v>
      </c>
      <c r="H43" s="62">
        <v>10</v>
      </c>
      <c r="I43" s="62">
        <v>6</v>
      </c>
      <c r="J43" s="62">
        <v>9</v>
      </c>
      <c r="K43" s="62">
        <v>0</v>
      </c>
      <c r="L43" s="62">
        <v>0</v>
      </c>
      <c r="M43" s="63">
        <v>0</v>
      </c>
    </row>
    <row r="44" spans="1:13" ht="14.25" customHeight="1">
      <c r="A44" s="125" t="s">
        <v>68</v>
      </c>
      <c r="B44" s="126"/>
      <c r="C44" s="62">
        <v>4</v>
      </c>
      <c r="D44" s="62">
        <v>4</v>
      </c>
      <c r="E44" s="62">
        <v>0</v>
      </c>
      <c r="F44" s="62">
        <v>0</v>
      </c>
      <c r="G44" s="62">
        <v>14</v>
      </c>
      <c r="H44" s="62">
        <v>5</v>
      </c>
      <c r="I44" s="62">
        <v>1</v>
      </c>
      <c r="J44" s="62">
        <v>7</v>
      </c>
      <c r="K44" s="62">
        <v>0</v>
      </c>
      <c r="L44" s="62">
        <v>0</v>
      </c>
      <c r="M44" s="63">
        <v>1</v>
      </c>
    </row>
    <row r="45" spans="1:13" ht="14.25" customHeight="1">
      <c r="A45" s="142" t="s">
        <v>69</v>
      </c>
      <c r="B45" s="143"/>
      <c r="C45" s="69">
        <v>142</v>
      </c>
      <c r="D45" s="69">
        <v>1</v>
      </c>
      <c r="E45" s="69">
        <v>141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70">
        <v>0</v>
      </c>
    </row>
  </sheetData>
  <sheetProtection/>
  <mergeCells count="40">
    <mergeCell ref="A35:B35"/>
    <mergeCell ref="A24:B24"/>
    <mergeCell ref="A40:B40"/>
    <mergeCell ref="A20:B20"/>
    <mergeCell ref="A21:B21"/>
    <mergeCell ref="A28:B28"/>
    <mergeCell ref="A30:B30"/>
    <mergeCell ref="A31:B31"/>
    <mergeCell ref="A29:B29"/>
    <mergeCell ref="A27:B27"/>
    <mergeCell ref="A45:B45"/>
    <mergeCell ref="A41:B41"/>
    <mergeCell ref="A42:B42"/>
    <mergeCell ref="A43:B43"/>
    <mergeCell ref="C1:F1"/>
    <mergeCell ref="G1:M1"/>
    <mergeCell ref="A44:B44"/>
    <mergeCell ref="A37:B37"/>
    <mergeCell ref="A38:B38"/>
    <mergeCell ref="A39:B39"/>
    <mergeCell ref="A32:B32"/>
    <mergeCell ref="A33:B33"/>
    <mergeCell ref="A34:B34"/>
    <mergeCell ref="A36:B36"/>
    <mergeCell ref="A16:B16"/>
    <mergeCell ref="A17:B17"/>
    <mergeCell ref="A18:B18"/>
    <mergeCell ref="A19:B19"/>
    <mergeCell ref="A22:B22"/>
    <mergeCell ref="A23:B23"/>
    <mergeCell ref="A25:B25"/>
    <mergeCell ref="A26:B26"/>
    <mergeCell ref="A12:B12"/>
    <mergeCell ref="A13:B13"/>
    <mergeCell ref="A14:B14"/>
    <mergeCell ref="A15:B15"/>
    <mergeCell ref="A1:B2"/>
    <mergeCell ref="A3:A6"/>
    <mergeCell ref="A7:A10"/>
    <mergeCell ref="A11:B11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1" sqref="A1:M45"/>
    </sheetView>
  </sheetViews>
  <sheetFormatPr defaultColWidth="9.00390625" defaultRowHeight="13.5"/>
  <cols>
    <col min="1" max="1" width="3.00390625" style="58" bestFit="1" customWidth="1"/>
    <col min="2" max="2" width="5.00390625" style="58" customWidth="1"/>
    <col min="3" max="6" width="7.125" style="58" customWidth="1"/>
    <col min="7" max="8" width="7.125" style="71" customWidth="1"/>
    <col min="9" max="13" width="7.125" style="58" customWidth="1"/>
    <col min="14" max="16384" width="9.00390625" style="58" customWidth="1"/>
  </cols>
  <sheetData>
    <row r="1" spans="1:13" ht="14.25" customHeight="1">
      <c r="A1" s="117"/>
      <c r="B1" s="109"/>
      <c r="C1" s="146" t="s">
        <v>148</v>
      </c>
      <c r="D1" s="146" t="s">
        <v>149</v>
      </c>
      <c r="E1" s="146" t="s">
        <v>5</v>
      </c>
      <c r="F1" s="146" t="s">
        <v>97</v>
      </c>
      <c r="G1" s="144" t="s">
        <v>6</v>
      </c>
      <c r="H1" s="144" t="s">
        <v>7</v>
      </c>
      <c r="I1" s="114" t="s">
        <v>72</v>
      </c>
      <c r="J1" s="114"/>
      <c r="K1" s="114"/>
      <c r="L1" s="114"/>
      <c r="M1" s="116"/>
    </row>
    <row r="2" spans="1:13" ht="94.5" customHeight="1" thickBot="1">
      <c r="A2" s="118"/>
      <c r="B2" s="119"/>
      <c r="C2" s="148"/>
      <c r="D2" s="147"/>
      <c r="E2" s="147"/>
      <c r="F2" s="147"/>
      <c r="G2" s="145"/>
      <c r="H2" s="145"/>
      <c r="I2" s="35" t="s">
        <v>3</v>
      </c>
      <c r="J2" s="35" t="s">
        <v>123</v>
      </c>
      <c r="K2" s="36" t="s">
        <v>124</v>
      </c>
      <c r="L2" s="35" t="s">
        <v>8</v>
      </c>
      <c r="M2" s="91" t="s">
        <v>9</v>
      </c>
    </row>
    <row r="3" spans="1:13" ht="14.25" customHeight="1" thickTop="1">
      <c r="A3" s="122" t="s">
        <v>92</v>
      </c>
      <c r="B3" s="60" t="s">
        <v>32</v>
      </c>
      <c r="C3" s="50">
        <v>45</v>
      </c>
      <c r="D3" s="50">
        <v>1994</v>
      </c>
      <c r="E3" s="50">
        <v>11</v>
      </c>
      <c r="F3" s="50" t="s">
        <v>96</v>
      </c>
      <c r="G3" s="50">
        <v>163</v>
      </c>
      <c r="H3" s="50" t="s">
        <v>96</v>
      </c>
      <c r="I3" s="50">
        <v>29920</v>
      </c>
      <c r="J3" s="50">
        <v>1017</v>
      </c>
      <c r="K3" s="50">
        <v>18013</v>
      </c>
      <c r="L3" s="50">
        <v>10777</v>
      </c>
      <c r="M3" s="51">
        <v>113</v>
      </c>
    </row>
    <row r="4" spans="1:13" ht="14.25" customHeight="1">
      <c r="A4" s="123"/>
      <c r="B4" s="61" t="s">
        <v>33</v>
      </c>
      <c r="C4" s="62">
        <v>6</v>
      </c>
      <c r="D4" s="62">
        <v>389</v>
      </c>
      <c r="E4" s="62">
        <v>8</v>
      </c>
      <c r="F4" s="62" t="s">
        <v>96</v>
      </c>
      <c r="G4" s="62">
        <v>37</v>
      </c>
      <c r="H4" s="62" t="s">
        <v>96</v>
      </c>
      <c r="I4" s="62">
        <v>6069</v>
      </c>
      <c r="J4" s="62">
        <v>246</v>
      </c>
      <c r="K4" s="62">
        <v>3642</v>
      </c>
      <c r="L4" s="62">
        <v>2164</v>
      </c>
      <c r="M4" s="63">
        <v>17</v>
      </c>
    </row>
    <row r="5" spans="1:13" ht="14.25" customHeight="1">
      <c r="A5" s="123"/>
      <c r="B5" s="61" t="s">
        <v>35</v>
      </c>
      <c r="C5" s="62">
        <v>36</v>
      </c>
      <c r="D5" s="62">
        <v>1499</v>
      </c>
      <c r="E5" s="62">
        <v>2</v>
      </c>
      <c r="F5" s="62" t="s">
        <v>96</v>
      </c>
      <c r="G5" s="62">
        <v>118</v>
      </c>
      <c r="H5" s="62" t="s">
        <v>96</v>
      </c>
      <c r="I5" s="62">
        <v>21975</v>
      </c>
      <c r="J5" s="62">
        <v>713</v>
      </c>
      <c r="K5" s="62">
        <v>13313</v>
      </c>
      <c r="L5" s="62">
        <v>7874</v>
      </c>
      <c r="M5" s="63">
        <v>75</v>
      </c>
    </row>
    <row r="6" spans="1:13" ht="14.25" customHeight="1" thickBot="1">
      <c r="A6" s="124"/>
      <c r="B6" s="59" t="s">
        <v>34</v>
      </c>
      <c r="C6" s="64">
        <v>3</v>
      </c>
      <c r="D6" s="64">
        <v>106</v>
      </c>
      <c r="E6" s="64">
        <v>1</v>
      </c>
      <c r="F6" s="64" t="s">
        <v>96</v>
      </c>
      <c r="G6" s="64">
        <v>8</v>
      </c>
      <c r="H6" s="64" t="s">
        <v>96</v>
      </c>
      <c r="I6" s="64">
        <v>1876</v>
      </c>
      <c r="J6" s="64">
        <v>58</v>
      </c>
      <c r="K6" s="64">
        <v>1058</v>
      </c>
      <c r="L6" s="64">
        <v>739</v>
      </c>
      <c r="M6" s="65">
        <v>21</v>
      </c>
    </row>
    <row r="7" spans="1:13" ht="14.25" customHeight="1" thickTop="1">
      <c r="A7" s="122" t="s">
        <v>117</v>
      </c>
      <c r="B7" s="60" t="s">
        <v>32</v>
      </c>
      <c r="C7" s="46">
        <v>46</v>
      </c>
      <c r="D7" s="46">
        <v>2026</v>
      </c>
      <c r="E7" s="46">
        <v>10</v>
      </c>
      <c r="F7" s="46" t="s">
        <v>96</v>
      </c>
      <c r="G7" s="46">
        <v>166</v>
      </c>
      <c r="H7" s="46" t="s">
        <v>96</v>
      </c>
      <c r="I7" s="46">
        <v>29171</v>
      </c>
      <c r="J7" s="46">
        <v>988</v>
      </c>
      <c r="K7" s="46">
        <v>18303</v>
      </c>
      <c r="L7" s="46">
        <v>9767</v>
      </c>
      <c r="M7" s="47">
        <v>113</v>
      </c>
    </row>
    <row r="8" spans="1:13" ht="14.25" customHeight="1">
      <c r="A8" s="123"/>
      <c r="B8" s="61" t="s">
        <v>33</v>
      </c>
      <c r="C8" s="48">
        <v>6</v>
      </c>
      <c r="D8" s="48">
        <v>378</v>
      </c>
      <c r="E8" s="48">
        <v>8</v>
      </c>
      <c r="F8" s="48">
        <v>0</v>
      </c>
      <c r="G8" s="48">
        <v>40</v>
      </c>
      <c r="H8" s="48">
        <v>0</v>
      </c>
      <c r="I8" s="48">
        <v>5846</v>
      </c>
      <c r="J8" s="48">
        <v>240</v>
      </c>
      <c r="K8" s="48">
        <v>3700</v>
      </c>
      <c r="L8" s="48">
        <v>1892</v>
      </c>
      <c r="M8" s="66">
        <v>14</v>
      </c>
    </row>
    <row r="9" spans="1:13" ht="14.25" customHeight="1">
      <c r="A9" s="123"/>
      <c r="B9" s="61" t="s">
        <v>35</v>
      </c>
      <c r="C9" s="48">
        <v>37</v>
      </c>
      <c r="D9" s="48">
        <v>1534</v>
      </c>
      <c r="E9" s="48">
        <v>1</v>
      </c>
      <c r="F9" s="48">
        <v>0</v>
      </c>
      <c r="G9" s="48">
        <v>118</v>
      </c>
      <c r="H9" s="48">
        <v>0</v>
      </c>
      <c r="I9" s="48">
        <v>21494</v>
      </c>
      <c r="J9" s="48">
        <v>693</v>
      </c>
      <c r="K9" s="48">
        <v>13504</v>
      </c>
      <c r="L9" s="48">
        <v>7219</v>
      </c>
      <c r="M9" s="66">
        <v>78</v>
      </c>
    </row>
    <row r="10" spans="1:13" ht="14.25" customHeight="1" thickBot="1">
      <c r="A10" s="124"/>
      <c r="B10" s="59" t="s">
        <v>34</v>
      </c>
      <c r="C10" s="49">
        <v>3</v>
      </c>
      <c r="D10" s="49">
        <v>114</v>
      </c>
      <c r="E10" s="49">
        <v>1</v>
      </c>
      <c r="F10" s="49">
        <v>0</v>
      </c>
      <c r="G10" s="49">
        <v>8</v>
      </c>
      <c r="H10" s="49">
        <v>0</v>
      </c>
      <c r="I10" s="49">
        <v>1831</v>
      </c>
      <c r="J10" s="49">
        <v>55</v>
      </c>
      <c r="K10" s="49">
        <v>1099</v>
      </c>
      <c r="L10" s="49">
        <v>656</v>
      </c>
      <c r="M10" s="67">
        <v>21</v>
      </c>
    </row>
    <row r="11" spans="1:13" ht="14.25" customHeight="1" thickTop="1">
      <c r="A11" s="131" t="s">
        <v>36</v>
      </c>
      <c r="B11" s="132"/>
      <c r="C11" s="50">
        <v>0</v>
      </c>
      <c r="D11" s="50">
        <v>91</v>
      </c>
      <c r="E11" s="50">
        <v>0</v>
      </c>
      <c r="F11" s="50">
        <v>0</v>
      </c>
      <c r="G11" s="50">
        <v>2</v>
      </c>
      <c r="H11" s="50">
        <v>0</v>
      </c>
      <c r="I11" s="50">
        <v>1396</v>
      </c>
      <c r="J11" s="50">
        <v>10</v>
      </c>
      <c r="K11" s="50">
        <v>676</v>
      </c>
      <c r="L11" s="50">
        <v>708</v>
      </c>
      <c r="M11" s="51">
        <v>2</v>
      </c>
    </row>
    <row r="12" spans="1:13" ht="14.25" customHeight="1">
      <c r="A12" s="125" t="s">
        <v>37</v>
      </c>
      <c r="B12" s="126"/>
      <c r="C12" s="62">
        <v>2</v>
      </c>
      <c r="D12" s="62">
        <v>85</v>
      </c>
      <c r="E12" s="62">
        <v>0</v>
      </c>
      <c r="F12" s="62">
        <v>0</v>
      </c>
      <c r="G12" s="62">
        <v>12</v>
      </c>
      <c r="H12" s="62">
        <v>0</v>
      </c>
      <c r="I12" s="62">
        <v>954</v>
      </c>
      <c r="J12" s="62">
        <v>9</v>
      </c>
      <c r="K12" s="62">
        <v>511</v>
      </c>
      <c r="L12" s="62">
        <v>434</v>
      </c>
      <c r="M12" s="63">
        <v>0</v>
      </c>
    </row>
    <row r="13" spans="1:13" ht="14.25" customHeight="1">
      <c r="A13" s="127" t="s">
        <v>38</v>
      </c>
      <c r="B13" s="128"/>
      <c r="C13" s="62">
        <v>1</v>
      </c>
      <c r="D13" s="62">
        <v>137</v>
      </c>
      <c r="E13" s="62">
        <v>0</v>
      </c>
      <c r="F13" s="62">
        <v>0</v>
      </c>
      <c r="G13" s="62">
        <v>12</v>
      </c>
      <c r="H13" s="62">
        <v>0</v>
      </c>
      <c r="I13" s="62">
        <v>1721</v>
      </c>
      <c r="J13" s="62">
        <v>10</v>
      </c>
      <c r="K13" s="62">
        <v>838</v>
      </c>
      <c r="L13" s="62">
        <v>872</v>
      </c>
      <c r="M13" s="63">
        <v>1</v>
      </c>
    </row>
    <row r="14" spans="1:13" ht="14.25" customHeight="1">
      <c r="A14" s="125" t="s">
        <v>39</v>
      </c>
      <c r="B14" s="126"/>
      <c r="C14" s="62">
        <v>2</v>
      </c>
      <c r="D14" s="62">
        <v>92</v>
      </c>
      <c r="E14" s="62">
        <v>0</v>
      </c>
      <c r="F14" s="62">
        <v>0</v>
      </c>
      <c r="G14" s="62">
        <v>12</v>
      </c>
      <c r="H14" s="62">
        <v>0</v>
      </c>
      <c r="I14" s="62">
        <v>1317</v>
      </c>
      <c r="J14" s="62">
        <v>27</v>
      </c>
      <c r="K14" s="62">
        <v>802</v>
      </c>
      <c r="L14" s="62">
        <v>486</v>
      </c>
      <c r="M14" s="63">
        <v>2</v>
      </c>
    </row>
    <row r="15" spans="1:15" ht="14.25" customHeight="1">
      <c r="A15" s="125" t="s">
        <v>40</v>
      </c>
      <c r="B15" s="126"/>
      <c r="C15" s="62">
        <v>1</v>
      </c>
      <c r="D15" s="62">
        <v>40</v>
      </c>
      <c r="E15" s="62">
        <v>0</v>
      </c>
      <c r="F15" s="62">
        <v>0</v>
      </c>
      <c r="G15" s="62">
        <v>0</v>
      </c>
      <c r="H15" s="62">
        <v>0</v>
      </c>
      <c r="I15" s="62">
        <v>635</v>
      </c>
      <c r="J15" s="62">
        <v>14</v>
      </c>
      <c r="K15" s="62">
        <v>377</v>
      </c>
      <c r="L15" s="62">
        <v>244</v>
      </c>
      <c r="M15" s="63">
        <v>0</v>
      </c>
      <c r="O15" s="68"/>
    </row>
    <row r="16" spans="1:13" ht="14.25" customHeight="1">
      <c r="A16" s="125" t="s">
        <v>41</v>
      </c>
      <c r="B16" s="126"/>
      <c r="C16" s="62">
        <v>1</v>
      </c>
      <c r="D16" s="62">
        <v>87</v>
      </c>
      <c r="E16" s="62">
        <v>0</v>
      </c>
      <c r="F16" s="62">
        <v>0</v>
      </c>
      <c r="G16" s="62">
        <v>2</v>
      </c>
      <c r="H16" s="62">
        <v>0</v>
      </c>
      <c r="I16" s="62">
        <v>633</v>
      </c>
      <c r="J16" s="62">
        <v>17</v>
      </c>
      <c r="K16" s="62">
        <v>442</v>
      </c>
      <c r="L16" s="62">
        <v>174</v>
      </c>
      <c r="M16" s="63">
        <v>0</v>
      </c>
    </row>
    <row r="17" spans="1:13" ht="14.25" customHeight="1">
      <c r="A17" s="125" t="s">
        <v>42</v>
      </c>
      <c r="B17" s="126"/>
      <c r="C17" s="62">
        <v>1</v>
      </c>
      <c r="D17" s="62">
        <v>68</v>
      </c>
      <c r="E17" s="62">
        <v>0</v>
      </c>
      <c r="F17" s="62">
        <v>0</v>
      </c>
      <c r="G17" s="62">
        <v>2</v>
      </c>
      <c r="H17" s="62">
        <v>0</v>
      </c>
      <c r="I17" s="62">
        <v>594</v>
      </c>
      <c r="J17" s="62">
        <v>27</v>
      </c>
      <c r="K17" s="62">
        <v>403</v>
      </c>
      <c r="L17" s="62">
        <v>162</v>
      </c>
      <c r="M17" s="63">
        <v>2</v>
      </c>
    </row>
    <row r="18" spans="1:13" ht="14.25" customHeight="1">
      <c r="A18" s="125" t="s">
        <v>43</v>
      </c>
      <c r="B18" s="126"/>
      <c r="C18" s="62">
        <v>4</v>
      </c>
      <c r="D18" s="62">
        <v>98</v>
      </c>
      <c r="E18" s="62">
        <v>0</v>
      </c>
      <c r="F18" s="62">
        <v>0</v>
      </c>
      <c r="G18" s="62">
        <v>5</v>
      </c>
      <c r="H18" s="62">
        <v>0</v>
      </c>
      <c r="I18" s="62">
        <v>1166</v>
      </c>
      <c r="J18" s="62">
        <v>30</v>
      </c>
      <c r="K18" s="62">
        <v>614</v>
      </c>
      <c r="L18" s="62">
        <v>522</v>
      </c>
      <c r="M18" s="63">
        <v>0</v>
      </c>
    </row>
    <row r="19" spans="1:13" ht="14.25" customHeight="1">
      <c r="A19" s="125" t="s">
        <v>44</v>
      </c>
      <c r="B19" s="126"/>
      <c r="C19" s="62">
        <v>1</v>
      </c>
      <c r="D19" s="62">
        <v>54</v>
      </c>
      <c r="E19" s="62">
        <v>0</v>
      </c>
      <c r="F19" s="62">
        <v>0</v>
      </c>
      <c r="G19" s="62">
        <v>3</v>
      </c>
      <c r="H19" s="62">
        <v>0</v>
      </c>
      <c r="I19" s="62">
        <v>1003</v>
      </c>
      <c r="J19" s="62">
        <v>23</v>
      </c>
      <c r="K19" s="62">
        <v>568</v>
      </c>
      <c r="L19" s="62">
        <v>408</v>
      </c>
      <c r="M19" s="63">
        <v>4</v>
      </c>
    </row>
    <row r="20" spans="1:13" ht="14.25" customHeight="1">
      <c r="A20" s="125" t="s">
        <v>45</v>
      </c>
      <c r="B20" s="126"/>
      <c r="C20" s="62">
        <v>0</v>
      </c>
      <c r="D20" s="62">
        <v>38</v>
      </c>
      <c r="E20" s="62">
        <v>0</v>
      </c>
      <c r="F20" s="62">
        <v>0</v>
      </c>
      <c r="G20" s="62">
        <v>4</v>
      </c>
      <c r="H20" s="62">
        <v>0</v>
      </c>
      <c r="I20" s="62">
        <v>493</v>
      </c>
      <c r="J20" s="62">
        <v>23</v>
      </c>
      <c r="K20" s="62">
        <v>325</v>
      </c>
      <c r="L20" s="62">
        <v>145</v>
      </c>
      <c r="M20" s="63">
        <v>0</v>
      </c>
    </row>
    <row r="21" spans="1:13" ht="14.25" customHeight="1">
      <c r="A21" s="125" t="s">
        <v>46</v>
      </c>
      <c r="B21" s="126"/>
      <c r="C21" s="62">
        <v>3</v>
      </c>
      <c r="D21" s="62">
        <v>89</v>
      </c>
      <c r="E21" s="62">
        <v>0</v>
      </c>
      <c r="F21" s="62">
        <v>0</v>
      </c>
      <c r="G21" s="62">
        <v>12</v>
      </c>
      <c r="H21" s="62">
        <v>0</v>
      </c>
      <c r="I21" s="62">
        <v>1514</v>
      </c>
      <c r="J21" s="62">
        <v>66</v>
      </c>
      <c r="K21" s="62">
        <v>909</v>
      </c>
      <c r="L21" s="62">
        <v>532</v>
      </c>
      <c r="M21" s="63">
        <v>7</v>
      </c>
    </row>
    <row r="22" spans="1:13" ht="14.25" customHeight="1">
      <c r="A22" s="125" t="s">
        <v>47</v>
      </c>
      <c r="B22" s="126"/>
      <c r="C22" s="62">
        <v>2</v>
      </c>
      <c r="D22" s="62">
        <v>72</v>
      </c>
      <c r="E22" s="62">
        <v>0</v>
      </c>
      <c r="F22" s="62">
        <v>0</v>
      </c>
      <c r="G22" s="62">
        <v>15</v>
      </c>
      <c r="H22" s="62">
        <v>0</v>
      </c>
      <c r="I22" s="62">
        <v>1264</v>
      </c>
      <c r="J22" s="62">
        <v>72</v>
      </c>
      <c r="K22" s="62">
        <v>890</v>
      </c>
      <c r="L22" s="62">
        <v>295</v>
      </c>
      <c r="M22" s="63">
        <v>7</v>
      </c>
    </row>
    <row r="23" spans="1:13" ht="14.25" customHeight="1">
      <c r="A23" s="125" t="s">
        <v>48</v>
      </c>
      <c r="B23" s="126"/>
      <c r="C23" s="62">
        <v>1</v>
      </c>
      <c r="D23" s="62">
        <v>115</v>
      </c>
      <c r="E23" s="62">
        <v>0</v>
      </c>
      <c r="F23" s="62">
        <v>0</v>
      </c>
      <c r="G23" s="62">
        <v>3</v>
      </c>
      <c r="H23" s="62">
        <v>0</v>
      </c>
      <c r="I23" s="62">
        <v>1001</v>
      </c>
      <c r="J23" s="62">
        <v>9</v>
      </c>
      <c r="K23" s="62">
        <v>549</v>
      </c>
      <c r="L23" s="62">
        <v>442</v>
      </c>
      <c r="M23" s="63">
        <v>1</v>
      </c>
    </row>
    <row r="24" spans="1:13" ht="14.25" customHeight="1">
      <c r="A24" s="125" t="s">
        <v>49</v>
      </c>
      <c r="B24" s="126"/>
      <c r="C24" s="62">
        <v>1</v>
      </c>
      <c r="D24" s="62">
        <v>33</v>
      </c>
      <c r="E24" s="62">
        <v>0</v>
      </c>
      <c r="F24" s="62">
        <v>0</v>
      </c>
      <c r="G24" s="62">
        <v>2</v>
      </c>
      <c r="H24" s="62">
        <v>0</v>
      </c>
      <c r="I24" s="62">
        <v>533</v>
      </c>
      <c r="J24" s="62">
        <v>26</v>
      </c>
      <c r="K24" s="62">
        <v>380</v>
      </c>
      <c r="L24" s="62">
        <v>125</v>
      </c>
      <c r="M24" s="63">
        <v>2</v>
      </c>
    </row>
    <row r="25" spans="1:13" ht="14.25" customHeight="1">
      <c r="A25" s="125" t="s">
        <v>50</v>
      </c>
      <c r="B25" s="126"/>
      <c r="C25" s="62">
        <v>1</v>
      </c>
      <c r="D25" s="62">
        <v>44</v>
      </c>
      <c r="E25" s="62">
        <v>0</v>
      </c>
      <c r="F25" s="62">
        <v>0</v>
      </c>
      <c r="G25" s="62">
        <v>2</v>
      </c>
      <c r="H25" s="62">
        <v>0</v>
      </c>
      <c r="I25" s="62">
        <v>751</v>
      </c>
      <c r="J25" s="62">
        <v>34</v>
      </c>
      <c r="K25" s="62">
        <v>578</v>
      </c>
      <c r="L25" s="62">
        <v>139</v>
      </c>
      <c r="M25" s="63">
        <v>0</v>
      </c>
    </row>
    <row r="26" spans="1:13" ht="14.25" customHeight="1">
      <c r="A26" s="125" t="s">
        <v>51</v>
      </c>
      <c r="B26" s="126"/>
      <c r="C26" s="62">
        <v>1</v>
      </c>
      <c r="D26" s="62">
        <v>79</v>
      </c>
      <c r="E26" s="62">
        <v>0</v>
      </c>
      <c r="F26" s="62">
        <v>0</v>
      </c>
      <c r="G26" s="62">
        <v>7</v>
      </c>
      <c r="H26" s="62">
        <v>0</v>
      </c>
      <c r="I26" s="62">
        <v>830</v>
      </c>
      <c r="J26" s="62">
        <v>19</v>
      </c>
      <c r="K26" s="62">
        <v>538</v>
      </c>
      <c r="L26" s="62">
        <v>273</v>
      </c>
      <c r="M26" s="63">
        <v>0</v>
      </c>
    </row>
    <row r="27" spans="1:13" ht="14.25" customHeight="1">
      <c r="A27" s="125" t="s">
        <v>52</v>
      </c>
      <c r="B27" s="126"/>
      <c r="C27" s="62">
        <v>1</v>
      </c>
      <c r="D27" s="62">
        <v>36</v>
      </c>
      <c r="E27" s="62">
        <v>0</v>
      </c>
      <c r="F27" s="62">
        <v>0</v>
      </c>
      <c r="G27" s="62">
        <v>10</v>
      </c>
      <c r="H27" s="62">
        <v>0</v>
      </c>
      <c r="I27" s="62">
        <v>639</v>
      </c>
      <c r="J27" s="62">
        <v>19</v>
      </c>
      <c r="K27" s="62">
        <v>436</v>
      </c>
      <c r="L27" s="62">
        <v>184</v>
      </c>
      <c r="M27" s="63">
        <v>0</v>
      </c>
    </row>
    <row r="28" spans="1:13" ht="14.25" customHeight="1">
      <c r="A28" s="125" t="s">
        <v>53</v>
      </c>
      <c r="B28" s="126"/>
      <c r="C28" s="62">
        <v>2</v>
      </c>
      <c r="D28" s="62">
        <v>20</v>
      </c>
      <c r="E28" s="62">
        <v>0</v>
      </c>
      <c r="F28" s="62">
        <v>0</v>
      </c>
      <c r="G28" s="62">
        <v>1</v>
      </c>
      <c r="H28" s="62">
        <v>0</v>
      </c>
      <c r="I28" s="62">
        <v>375</v>
      </c>
      <c r="J28" s="62">
        <v>19</v>
      </c>
      <c r="K28" s="62">
        <v>264</v>
      </c>
      <c r="L28" s="62">
        <v>92</v>
      </c>
      <c r="M28" s="63">
        <v>0</v>
      </c>
    </row>
    <row r="29" spans="1:13" ht="14.25" customHeight="1">
      <c r="A29" s="125" t="s">
        <v>54</v>
      </c>
      <c r="B29" s="126"/>
      <c r="C29" s="62">
        <v>5</v>
      </c>
      <c r="D29" s="62">
        <v>43</v>
      </c>
      <c r="E29" s="62">
        <v>0</v>
      </c>
      <c r="F29" s="62">
        <v>0</v>
      </c>
      <c r="G29" s="62">
        <v>3</v>
      </c>
      <c r="H29" s="62">
        <v>0</v>
      </c>
      <c r="I29" s="62">
        <v>946</v>
      </c>
      <c r="J29" s="62">
        <v>45</v>
      </c>
      <c r="K29" s="62">
        <v>657</v>
      </c>
      <c r="L29" s="62">
        <v>243</v>
      </c>
      <c r="M29" s="63">
        <v>1</v>
      </c>
    </row>
    <row r="30" spans="1:13" ht="14.25" customHeight="1">
      <c r="A30" s="125" t="s">
        <v>55</v>
      </c>
      <c r="B30" s="126"/>
      <c r="C30" s="62">
        <v>0</v>
      </c>
      <c r="D30" s="62">
        <v>48</v>
      </c>
      <c r="E30" s="62">
        <v>0</v>
      </c>
      <c r="F30" s="62">
        <v>0</v>
      </c>
      <c r="G30" s="62">
        <v>0</v>
      </c>
      <c r="H30" s="62">
        <v>0</v>
      </c>
      <c r="I30" s="62">
        <v>908</v>
      </c>
      <c r="J30" s="62">
        <v>26</v>
      </c>
      <c r="K30" s="62">
        <v>713</v>
      </c>
      <c r="L30" s="62">
        <v>164</v>
      </c>
      <c r="M30" s="63">
        <v>5</v>
      </c>
    </row>
    <row r="31" spans="1:13" ht="14.25" customHeight="1">
      <c r="A31" s="125" t="s">
        <v>56</v>
      </c>
      <c r="B31" s="126"/>
      <c r="C31" s="62">
        <v>3</v>
      </c>
      <c r="D31" s="62">
        <v>61</v>
      </c>
      <c r="E31" s="62">
        <v>0</v>
      </c>
      <c r="F31" s="62">
        <v>0</v>
      </c>
      <c r="G31" s="62">
        <v>3</v>
      </c>
      <c r="H31" s="62">
        <v>0</v>
      </c>
      <c r="I31" s="62">
        <v>1140</v>
      </c>
      <c r="J31" s="62">
        <v>78</v>
      </c>
      <c r="K31" s="62">
        <v>802</v>
      </c>
      <c r="L31" s="62">
        <v>232</v>
      </c>
      <c r="M31" s="63">
        <v>28</v>
      </c>
    </row>
    <row r="32" spans="1:13" ht="14.25" customHeight="1">
      <c r="A32" s="125" t="s">
        <v>57</v>
      </c>
      <c r="B32" s="126"/>
      <c r="C32" s="62">
        <v>3</v>
      </c>
      <c r="D32" s="62">
        <v>49</v>
      </c>
      <c r="E32" s="62">
        <v>1</v>
      </c>
      <c r="F32" s="62">
        <v>0</v>
      </c>
      <c r="G32" s="62">
        <v>3</v>
      </c>
      <c r="H32" s="62">
        <v>0</v>
      </c>
      <c r="I32" s="62">
        <v>723</v>
      </c>
      <c r="J32" s="62">
        <v>42</v>
      </c>
      <c r="K32" s="62">
        <v>503</v>
      </c>
      <c r="L32" s="62">
        <v>164</v>
      </c>
      <c r="M32" s="63">
        <v>14</v>
      </c>
    </row>
    <row r="33" spans="1:13" ht="14.25" customHeight="1" thickBot="1">
      <c r="A33" s="140" t="s">
        <v>58</v>
      </c>
      <c r="B33" s="141"/>
      <c r="C33" s="64">
        <v>1</v>
      </c>
      <c r="D33" s="64">
        <v>55</v>
      </c>
      <c r="E33" s="64">
        <v>0</v>
      </c>
      <c r="F33" s="64">
        <v>0</v>
      </c>
      <c r="G33" s="64">
        <v>3</v>
      </c>
      <c r="H33" s="64">
        <v>0</v>
      </c>
      <c r="I33" s="64">
        <v>958</v>
      </c>
      <c r="J33" s="64">
        <v>48</v>
      </c>
      <c r="K33" s="64">
        <v>729</v>
      </c>
      <c r="L33" s="64">
        <v>179</v>
      </c>
      <c r="M33" s="65">
        <v>2</v>
      </c>
    </row>
    <row r="34" spans="1:13" ht="14.25" customHeight="1" thickTop="1">
      <c r="A34" s="131" t="s">
        <v>59</v>
      </c>
      <c r="B34" s="132"/>
      <c r="C34" s="50">
        <v>2</v>
      </c>
      <c r="D34" s="50">
        <v>68</v>
      </c>
      <c r="E34" s="50">
        <v>0</v>
      </c>
      <c r="F34" s="50">
        <v>0</v>
      </c>
      <c r="G34" s="50">
        <v>5</v>
      </c>
      <c r="H34" s="50">
        <v>0</v>
      </c>
      <c r="I34" s="50">
        <v>1081</v>
      </c>
      <c r="J34" s="50">
        <v>31</v>
      </c>
      <c r="K34" s="50">
        <v>627</v>
      </c>
      <c r="L34" s="50">
        <v>418</v>
      </c>
      <c r="M34" s="51">
        <v>5</v>
      </c>
    </row>
    <row r="35" spans="1:13" ht="14.25" customHeight="1" thickBot="1">
      <c r="A35" s="140" t="s">
        <v>93</v>
      </c>
      <c r="B35" s="141"/>
      <c r="C35" s="64">
        <v>1</v>
      </c>
      <c r="D35" s="64">
        <v>46</v>
      </c>
      <c r="E35" s="64">
        <v>1</v>
      </c>
      <c r="F35" s="64">
        <v>0</v>
      </c>
      <c r="G35" s="64">
        <v>3</v>
      </c>
      <c r="H35" s="64">
        <v>0</v>
      </c>
      <c r="I35" s="64">
        <v>750</v>
      </c>
      <c r="J35" s="64">
        <v>24</v>
      </c>
      <c r="K35" s="64">
        <v>472</v>
      </c>
      <c r="L35" s="64">
        <v>238</v>
      </c>
      <c r="M35" s="65">
        <v>16</v>
      </c>
    </row>
    <row r="36" spans="1:13" ht="14.25" customHeight="1" thickTop="1">
      <c r="A36" s="131" t="s">
        <v>60</v>
      </c>
      <c r="B36" s="132"/>
      <c r="C36" s="50">
        <v>1</v>
      </c>
      <c r="D36" s="50">
        <v>52</v>
      </c>
      <c r="E36" s="50">
        <v>1</v>
      </c>
      <c r="F36" s="50">
        <v>0</v>
      </c>
      <c r="G36" s="50">
        <v>8</v>
      </c>
      <c r="H36" s="50">
        <v>0</v>
      </c>
      <c r="I36" s="50">
        <v>852</v>
      </c>
      <c r="J36" s="50">
        <v>46</v>
      </c>
      <c r="K36" s="50">
        <v>532</v>
      </c>
      <c r="L36" s="50">
        <v>270</v>
      </c>
      <c r="M36" s="51">
        <v>4</v>
      </c>
    </row>
    <row r="37" spans="1:15" ht="14.25" customHeight="1">
      <c r="A37" s="125" t="s">
        <v>61</v>
      </c>
      <c r="B37" s="126"/>
      <c r="C37" s="62">
        <v>0</v>
      </c>
      <c r="D37" s="62">
        <v>43</v>
      </c>
      <c r="E37" s="62">
        <v>1</v>
      </c>
      <c r="F37" s="62">
        <v>0</v>
      </c>
      <c r="G37" s="62">
        <v>4</v>
      </c>
      <c r="H37" s="62">
        <v>0</v>
      </c>
      <c r="I37" s="62">
        <v>627</v>
      </c>
      <c r="J37" s="62">
        <v>24</v>
      </c>
      <c r="K37" s="62">
        <v>383</v>
      </c>
      <c r="L37" s="62">
        <v>219</v>
      </c>
      <c r="M37" s="63">
        <v>1</v>
      </c>
      <c r="O37" s="68"/>
    </row>
    <row r="38" spans="1:13" ht="14.25" customHeight="1">
      <c r="A38" s="125" t="s">
        <v>62</v>
      </c>
      <c r="B38" s="126"/>
      <c r="C38" s="62">
        <v>0</v>
      </c>
      <c r="D38" s="62">
        <v>79</v>
      </c>
      <c r="E38" s="62">
        <v>2</v>
      </c>
      <c r="F38" s="62">
        <v>0</v>
      </c>
      <c r="G38" s="62">
        <v>12</v>
      </c>
      <c r="H38" s="62">
        <v>0</v>
      </c>
      <c r="I38" s="62">
        <v>1223</v>
      </c>
      <c r="J38" s="62">
        <v>54</v>
      </c>
      <c r="K38" s="62">
        <v>736</v>
      </c>
      <c r="L38" s="62">
        <v>433</v>
      </c>
      <c r="M38" s="63">
        <v>0</v>
      </c>
    </row>
    <row r="39" spans="1:13" ht="14.25" customHeight="1">
      <c r="A39" s="125" t="s">
        <v>63</v>
      </c>
      <c r="B39" s="126"/>
      <c r="C39" s="62">
        <v>3</v>
      </c>
      <c r="D39" s="62">
        <v>138</v>
      </c>
      <c r="E39" s="62">
        <v>2</v>
      </c>
      <c r="F39" s="62">
        <v>0</v>
      </c>
      <c r="G39" s="62">
        <v>9</v>
      </c>
      <c r="H39" s="62">
        <v>0</v>
      </c>
      <c r="I39" s="62">
        <v>1796</v>
      </c>
      <c r="J39" s="62">
        <v>50</v>
      </c>
      <c r="K39" s="62">
        <v>1119</v>
      </c>
      <c r="L39" s="62">
        <v>626</v>
      </c>
      <c r="M39" s="63">
        <v>1</v>
      </c>
    </row>
    <row r="40" spans="1:13" ht="14.25" customHeight="1">
      <c r="A40" s="125" t="s">
        <v>64</v>
      </c>
      <c r="B40" s="126"/>
      <c r="C40" s="62">
        <v>2</v>
      </c>
      <c r="D40" s="62">
        <v>51</v>
      </c>
      <c r="E40" s="62">
        <v>0</v>
      </c>
      <c r="F40" s="62">
        <v>0</v>
      </c>
      <c r="G40" s="62">
        <v>3</v>
      </c>
      <c r="H40" s="62">
        <v>0</v>
      </c>
      <c r="I40" s="62">
        <v>1131</v>
      </c>
      <c r="J40" s="62">
        <v>54</v>
      </c>
      <c r="K40" s="62">
        <v>747</v>
      </c>
      <c r="L40" s="62">
        <v>323</v>
      </c>
      <c r="M40" s="63">
        <v>7</v>
      </c>
    </row>
    <row r="41" spans="1:13" ht="14.25" customHeight="1">
      <c r="A41" s="125" t="s">
        <v>65</v>
      </c>
      <c r="B41" s="126"/>
      <c r="C41" s="62">
        <v>0</v>
      </c>
      <c r="D41" s="62">
        <v>10</v>
      </c>
      <c r="E41" s="62">
        <v>1</v>
      </c>
      <c r="F41" s="62">
        <v>0</v>
      </c>
      <c r="G41" s="62">
        <v>2</v>
      </c>
      <c r="H41" s="62">
        <v>0</v>
      </c>
      <c r="I41" s="62">
        <v>92</v>
      </c>
      <c r="J41" s="62">
        <v>2</v>
      </c>
      <c r="K41" s="62">
        <v>87</v>
      </c>
      <c r="L41" s="62">
        <v>2</v>
      </c>
      <c r="M41" s="63">
        <v>1</v>
      </c>
    </row>
    <row r="42" spans="1:13" ht="14.25" customHeight="1">
      <c r="A42" s="125" t="s">
        <v>66</v>
      </c>
      <c r="B42" s="126"/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18</v>
      </c>
      <c r="J42" s="62">
        <v>1</v>
      </c>
      <c r="K42" s="62">
        <v>17</v>
      </c>
      <c r="L42" s="62">
        <v>0</v>
      </c>
      <c r="M42" s="63">
        <v>0</v>
      </c>
    </row>
    <row r="43" spans="1:13" ht="14.25" customHeight="1">
      <c r="A43" s="125" t="s">
        <v>67</v>
      </c>
      <c r="B43" s="126"/>
      <c r="C43" s="62">
        <v>0</v>
      </c>
      <c r="D43" s="62">
        <v>5</v>
      </c>
      <c r="E43" s="62">
        <v>1</v>
      </c>
      <c r="F43" s="62">
        <v>0</v>
      </c>
      <c r="G43" s="62">
        <v>2</v>
      </c>
      <c r="H43" s="62">
        <v>0</v>
      </c>
      <c r="I43" s="62">
        <v>41</v>
      </c>
      <c r="J43" s="62">
        <v>0</v>
      </c>
      <c r="K43" s="62">
        <v>40</v>
      </c>
      <c r="L43" s="62">
        <v>1</v>
      </c>
      <c r="M43" s="63">
        <v>0</v>
      </c>
    </row>
    <row r="44" spans="1:13" ht="14.25" customHeight="1">
      <c r="A44" s="125" t="s">
        <v>68</v>
      </c>
      <c r="B44" s="126"/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10</v>
      </c>
      <c r="J44" s="62">
        <v>0</v>
      </c>
      <c r="K44" s="62">
        <v>10</v>
      </c>
      <c r="L44" s="62">
        <v>0</v>
      </c>
      <c r="M44" s="63">
        <v>0</v>
      </c>
    </row>
    <row r="45" spans="1:13" ht="14.25" customHeight="1">
      <c r="A45" s="142" t="s">
        <v>69</v>
      </c>
      <c r="B45" s="143"/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69">
        <v>56</v>
      </c>
      <c r="J45" s="69">
        <v>9</v>
      </c>
      <c r="K45" s="69">
        <v>29</v>
      </c>
      <c r="L45" s="69">
        <v>18</v>
      </c>
      <c r="M45" s="70">
        <v>0</v>
      </c>
    </row>
  </sheetData>
  <sheetProtection/>
  <mergeCells count="45">
    <mergeCell ref="A35:B35"/>
    <mergeCell ref="A45:B45"/>
    <mergeCell ref="A43:B43"/>
    <mergeCell ref="C1:C2"/>
    <mergeCell ref="A40:B40"/>
    <mergeCell ref="A41:B41"/>
    <mergeCell ref="A42:B42"/>
    <mergeCell ref="A37:B37"/>
    <mergeCell ref="A38:B38"/>
    <mergeCell ref="A31:B31"/>
    <mergeCell ref="F1:F2"/>
    <mergeCell ref="G1:G2"/>
    <mergeCell ref="A30:B30"/>
    <mergeCell ref="A24:B24"/>
    <mergeCell ref="A25:B25"/>
    <mergeCell ref="A26:B26"/>
    <mergeCell ref="A27:B27"/>
    <mergeCell ref="A20:B20"/>
    <mergeCell ref="D1:D2"/>
    <mergeCell ref="E1:E2"/>
    <mergeCell ref="H1:H2"/>
    <mergeCell ref="I1:M1"/>
    <mergeCell ref="A44:B44"/>
    <mergeCell ref="A39:B39"/>
    <mergeCell ref="A32:B32"/>
    <mergeCell ref="A33:B33"/>
    <mergeCell ref="A34:B34"/>
    <mergeCell ref="A36:B36"/>
    <mergeCell ref="A28:B28"/>
    <mergeCell ref="A29:B29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:B2"/>
    <mergeCell ref="A3:A6"/>
    <mergeCell ref="A7:A10"/>
    <mergeCell ref="A11:B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">
      <selection activeCell="A1" sqref="A1:N45"/>
    </sheetView>
  </sheetViews>
  <sheetFormatPr defaultColWidth="9.00390625" defaultRowHeight="13.5"/>
  <cols>
    <col min="1" max="1" width="3.00390625" style="24" bestFit="1" customWidth="1"/>
    <col min="2" max="2" width="5.00390625" style="24" customWidth="1"/>
    <col min="3" max="3" width="6.50390625" style="24" customWidth="1"/>
    <col min="4" max="4" width="7.125" style="24" customWidth="1"/>
    <col min="5" max="6" width="6.50390625" style="24" customWidth="1"/>
    <col min="7" max="8" width="6.125" style="24" customWidth="1"/>
    <col min="9" max="9" width="6.50390625" style="41" customWidth="1"/>
    <col min="10" max="10" width="7.125" style="41" customWidth="1"/>
    <col min="11" max="12" width="6.50390625" style="41" customWidth="1"/>
    <col min="13" max="13" width="6.125" style="41" customWidth="1"/>
    <col min="14" max="14" width="6.50390625" style="41" customWidth="1"/>
    <col min="15" max="16384" width="9.00390625" style="24" customWidth="1"/>
  </cols>
  <sheetData>
    <row r="1" spans="1:14" ht="14.25" customHeight="1">
      <c r="A1" s="137"/>
      <c r="B1" s="138"/>
      <c r="C1" s="135" t="s">
        <v>10</v>
      </c>
      <c r="D1" s="151" t="s">
        <v>73</v>
      </c>
      <c r="E1" s="151"/>
      <c r="F1" s="151"/>
      <c r="G1" s="151"/>
      <c r="H1" s="151"/>
      <c r="I1" s="144" t="s">
        <v>75</v>
      </c>
      <c r="J1" s="153" t="s">
        <v>74</v>
      </c>
      <c r="K1" s="153"/>
      <c r="L1" s="153"/>
      <c r="M1" s="153"/>
      <c r="N1" s="149" t="s">
        <v>112</v>
      </c>
    </row>
    <row r="2" spans="1:14" ht="90" customHeight="1" thickBot="1">
      <c r="A2" s="124"/>
      <c r="B2" s="139"/>
      <c r="C2" s="136"/>
      <c r="D2" s="40" t="s">
        <v>3</v>
      </c>
      <c r="E2" s="35" t="s">
        <v>11</v>
      </c>
      <c r="F2" s="35" t="s">
        <v>12</v>
      </c>
      <c r="G2" s="36" t="s">
        <v>8</v>
      </c>
      <c r="H2" s="36" t="s">
        <v>9</v>
      </c>
      <c r="I2" s="152"/>
      <c r="J2" s="37" t="s">
        <v>3</v>
      </c>
      <c r="K2" s="37" t="s">
        <v>11</v>
      </c>
      <c r="L2" s="37" t="s">
        <v>12</v>
      </c>
      <c r="M2" s="38" t="s">
        <v>9</v>
      </c>
      <c r="N2" s="150"/>
    </row>
    <row r="3" spans="1:14" ht="14.25" customHeight="1" thickTop="1">
      <c r="A3" s="122" t="s">
        <v>92</v>
      </c>
      <c r="B3" s="32" t="s">
        <v>32</v>
      </c>
      <c r="C3" s="13">
        <v>894</v>
      </c>
      <c r="D3" s="13">
        <v>13556</v>
      </c>
      <c r="E3" s="13">
        <v>4155</v>
      </c>
      <c r="F3" s="13">
        <v>9376</v>
      </c>
      <c r="G3" s="13" t="s">
        <v>96</v>
      </c>
      <c r="H3" s="13">
        <v>25</v>
      </c>
      <c r="I3" s="13">
        <v>189</v>
      </c>
      <c r="J3" s="13">
        <v>14161</v>
      </c>
      <c r="K3" s="13">
        <v>5104</v>
      </c>
      <c r="L3" s="13">
        <v>8878</v>
      </c>
      <c r="M3" s="13">
        <v>179</v>
      </c>
      <c r="N3" s="14">
        <v>28</v>
      </c>
    </row>
    <row r="4" spans="1:14" ht="14.25" customHeight="1">
      <c r="A4" s="123"/>
      <c r="B4" s="33" t="s">
        <v>33</v>
      </c>
      <c r="C4" s="7">
        <v>151</v>
      </c>
      <c r="D4" s="7">
        <v>2633</v>
      </c>
      <c r="E4" s="7">
        <v>869</v>
      </c>
      <c r="F4" s="7">
        <v>1757</v>
      </c>
      <c r="G4" s="7" t="s">
        <v>96</v>
      </c>
      <c r="H4" s="7">
        <v>7</v>
      </c>
      <c r="I4" s="7">
        <v>44</v>
      </c>
      <c r="J4" s="7">
        <v>3611</v>
      </c>
      <c r="K4" s="7">
        <v>1908</v>
      </c>
      <c r="L4" s="7">
        <v>1659</v>
      </c>
      <c r="M4" s="7">
        <v>44</v>
      </c>
      <c r="N4" s="8">
        <v>27</v>
      </c>
    </row>
    <row r="5" spans="1:14" ht="14.25" customHeight="1">
      <c r="A5" s="123"/>
      <c r="B5" s="33" t="s">
        <v>35</v>
      </c>
      <c r="C5" s="7">
        <v>719</v>
      </c>
      <c r="D5" s="7">
        <v>10157</v>
      </c>
      <c r="E5" s="7">
        <v>3070</v>
      </c>
      <c r="F5" s="7">
        <v>7074</v>
      </c>
      <c r="G5" s="7" t="s">
        <v>96</v>
      </c>
      <c r="H5" s="7">
        <v>13</v>
      </c>
      <c r="I5" s="7">
        <v>134</v>
      </c>
      <c r="J5" s="7">
        <v>9782</v>
      </c>
      <c r="K5" s="7">
        <v>2932</v>
      </c>
      <c r="L5" s="7">
        <v>6722</v>
      </c>
      <c r="M5" s="7">
        <v>128</v>
      </c>
      <c r="N5" s="8" t="s">
        <v>96</v>
      </c>
    </row>
    <row r="6" spans="1:14" ht="14.25" customHeight="1" thickBot="1">
      <c r="A6" s="124"/>
      <c r="B6" s="25" t="s">
        <v>34</v>
      </c>
      <c r="C6" s="18">
        <v>24</v>
      </c>
      <c r="D6" s="18">
        <v>766</v>
      </c>
      <c r="E6" s="18">
        <v>216</v>
      </c>
      <c r="F6" s="18">
        <v>545</v>
      </c>
      <c r="G6" s="18" t="s">
        <v>96</v>
      </c>
      <c r="H6" s="18">
        <v>5</v>
      </c>
      <c r="I6" s="18">
        <v>11</v>
      </c>
      <c r="J6" s="18">
        <v>768</v>
      </c>
      <c r="K6" s="18">
        <v>264</v>
      </c>
      <c r="L6" s="18">
        <v>497</v>
      </c>
      <c r="M6" s="18">
        <v>7</v>
      </c>
      <c r="N6" s="19">
        <v>1</v>
      </c>
    </row>
    <row r="7" spans="1:14" ht="14.25" customHeight="1" thickTop="1">
      <c r="A7" s="122" t="s">
        <v>117</v>
      </c>
      <c r="B7" s="32" t="s">
        <v>32</v>
      </c>
      <c r="C7" s="46">
        <v>893</v>
      </c>
      <c r="D7" s="46">
        <v>13934</v>
      </c>
      <c r="E7" s="46">
        <v>4105</v>
      </c>
      <c r="F7" s="46">
        <v>9797</v>
      </c>
      <c r="G7" s="46" t="s">
        <v>96</v>
      </c>
      <c r="H7" s="46">
        <v>32</v>
      </c>
      <c r="I7" s="46">
        <v>202</v>
      </c>
      <c r="J7" s="46">
        <v>14607</v>
      </c>
      <c r="K7" s="46">
        <v>5131</v>
      </c>
      <c r="L7" s="46">
        <v>9297</v>
      </c>
      <c r="M7" s="46">
        <v>179</v>
      </c>
      <c r="N7" s="47">
        <v>26</v>
      </c>
    </row>
    <row r="8" spans="1:14" ht="14.25" customHeight="1">
      <c r="A8" s="123"/>
      <c r="B8" s="33" t="s">
        <v>33</v>
      </c>
      <c r="C8" s="48">
        <v>142</v>
      </c>
      <c r="D8" s="48">
        <v>2705</v>
      </c>
      <c r="E8" s="48">
        <v>846</v>
      </c>
      <c r="F8" s="48">
        <v>1851</v>
      </c>
      <c r="G8" s="48">
        <v>0</v>
      </c>
      <c r="H8" s="48">
        <v>8</v>
      </c>
      <c r="I8" s="48">
        <v>46</v>
      </c>
      <c r="J8" s="48">
        <v>3687</v>
      </c>
      <c r="K8" s="48">
        <v>1898</v>
      </c>
      <c r="L8" s="48">
        <v>1745</v>
      </c>
      <c r="M8" s="48">
        <v>44</v>
      </c>
      <c r="N8" s="66">
        <v>25</v>
      </c>
    </row>
    <row r="9" spans="1:14" ht="14.25" customHeight="1">
      <c r="A9" s="123"/>
      <c r="B9" s="33" t="s">
        <v>35</v>
      </c>
      <c r="C9" s="48">
        <v>726</v>
      </c>
      <c r="D9" s="48">
        <v>10443</v>
      </c>
      <c r="E9" s="48">
        <v>3041</v>
      </c>
      <c r="F9" s="48">
        <v>7383</v>
      </c>
      <c r="G9" s="48">
        <v>0</v>
      </c>
      <c r="H9" s="48">
        <v>19</v>
      </c>
      <c r="I9" s="48">
        <v>145</v>
      </c>
      <c r="J9" s="48">
        <v>10132</v>
      </c>
      <c r="K9" s="48">
        <v>2970</v>
      </c>
      <c r="L9" s="48">
        <v>7034</v>
      </c>
      <c r="M9" s="48">
        <v>128</v>
      </c>
      <c r="N9" s="66">
        <v>0</v>
      </c>
    </row>
    <row r="10" spans="1:14" ht="14.25" customHeight="1" thickBot="1">
      <c r="A10" s="124"/>
      <c r="B10" s="25" t="s">
        <v>34</v>
      </c>
      <c r="C10" s="49">
        <v>25</v>
      </c>
      <c r="D10" s="49">
        <v>786</v>
      </c>
      <c r="E10" s="49">
        <v>218</v>
      </c>
      <c r="F10" s="49">
        <v>563</v>
      </c>
      <c r="G10" s="49">
        <v>0</v>
      </c>
      <c r="H10" s="49">
        <v>5</v>
      </c>
      <c r="I10" s="49">
        <v>11</v>
      </c>
      <c r="J10" s="49">
        <v>788</v>
      </c>
      <c r="K10" s="49">
        <v>263</v>
      </c>
      <c r="L10" s="49">
        <v>518</v>
      </c>
      <c r="M10" s="49">
        <v>7</v>
      </c>
      <c r="N10" s="67">
        <v>1</v>
      </c>
    </row>
    <row r="11" spans="1:14" ht="14.25" customHeight="1" thickTop="1">
      <c r="A11" s="131" t="s">
        <v>36</v>
      </c>
      <c r="B11" s="132"/>
      <c r="C11" s="50">
        <v>9</v>
      </c>
      <c r="D11" s="50">
        <v>346</v>
      </c>
      <c r="E11" s="50">
        <v>31</v>
      </c>
      <c r="F11" s="50">
        <v>315</v>
      </c>
      <c r="G11" s="50">
        <v>0</v>
      </c>
      <c r="H11" s="50">
        <v>0</v>
      </c>
      <c r="I11" s="50">
        <v>6</v>
      </c>
      <c r="J11" s="50">
        <v>345</v>
      </c>
      <c r="K11" s="50">
        <v>39</v>
      </c>
      <c r="L11" s="50">
        <v>306</v>
      </c>
      <c r="M11" s="50">
        <v>0</v>
      </c>
      <c r="N11" s="51">
        <v>0</v>
      </c>
    </row>
    <row r="12" spans="1:14" ht="14.25" customHeight="1">
      <c r="A12" s="125" t="s">
        <v>37</v>
      </c>
      <c r="B12" s="126"/>
      <c r="C12" s="62">
        <v>18</v>
      </c>
      <c r="D12" s="62">
        <v>476</v>
      </c>
      <c r="E12" s="62">
        <v>137</v>
      </c>
      <c r="F12" s="62">
        <v>339</v>
      </c>
      <c r="G12" s="62">
        <v>0</v>
      </c>
      <c r="H12" s="62">
        <v>0</v>
      </c>
      <c r="I12" s="62">
        <v>6</v>
      </c>
      <c r="J12" s="62">
        <v>517</v>
      </c>
      <c r="K12" s="62">
        <v>200</v>
      </c>
      <c r="L12" s="62">
        <v>312</v>
      </c>
      <c r="M12" s="62">
        <v>5</v>
      </c>
      <c r="N12" s="63">
        <v>0</v>
      </c>
    </row>
    <row r="13" spans="1:14" ht="14.25" customHeight="1">
      <c r="A13" s="127" t="s">
        <v>38</v>
      </c>
      <c r="B13" s="128"/>
      <c r="C13" s="62">
        <v>27</v>
      </c>
      <c r="D13" s="62">
        <v>624</v>
      </c>
      <c r="E13" s="62">
        <v>118</v>
      </c>
      <c r="F13" s="62">
        <v>504</v>
      </c>
      <c r="G13" s="62">
        <v>0</v>
      </c>
      <c r="H13" s="62">
        <v>2</v>
      </c>
      <c r="I13" s="62">
        <v>8</v>
      </c>
      <c r="J13" s="62">
        <v>604</v>
      </c>
      <c r="K13" s="62">
        <v>103</v>
      </c>
      <c r="L13" s="62">
        <v>497</v>
      </c>
      <c r="M13" s="62">
        <v>4</v>
      </c>
      <c r="N13" s="63">
        <v>0</v>
      </c>
    </row>
    <row r="14" spans="1:14" ht="14.25" customHeight="1">
      <c r="A14" s="125" t="s">
        <v>39</v>
      </c>
      <c r="B14" s="126"/>
      <c r="C14" s="62">
        <v>46</v>
      </c>
      <c r="D14" s="62">
        <v>611</v>
      </c>
      <c r="E14" s="62">
        <v>144</v>
      </c>
      <c r="F14" s="62">
        <v>462</v>
      </c>
      <c r="G14" s="62">
        <v>0</v>
      </c>
      <c r="H14" s="62">
        <v>5</v>
      </c>
      <c r="I14" s="62">
        <v>4</v>
      </c>
      <c r="J14" s="62">
        <v>589</v>
      </c>
      <c r="K14" s="62">
        <v>135</v>
      </c>
      <c r="L14" s="62">
        <v>451</v>
      </c>
      <c r="M14" s="62">
        <v>3</v>
      </c>
      <c r="N14" s="63">
        <v>0</v>
      </c>
    </row>
    <row r="15" spans="1:14" ht="14.25" customHeight="1">
      <c r="A15" s="125" t="s">
        <v>40</v>
      </c>
      <c r="B15" s="126"/>
      <c r="C15" s="62">
        <v>12</v>
      </c>
      <c r="D15" s="62">
        <v>222</v>
      </c>
      <c r="E15" s="62">
        <v>59</v>
      </c>
      <c r="F15" s="62">
        <v>163</v>
      </c>
      <c r="G15" s="62">
        <v>0</v>
      </c>
      <c r="H15" s="62">
        <v>0</v>
      </c>
      <c r="I15" s="62">
        <v>3</v>
      </c>
      <c r="J15" s="62">
        <v>223</v>
      </c>
      <c r="K15" s="62">
        <v>59</v>
      </c>
      <c r="L15" s="62">
        <v>161</v>
      </c>
      <c r="M15" s="62">
        <v>3</v>
      </c>
      <c r="N15" s="63">
        <v>0</v>
      </c>
    </row>
    <row r="16" spans="1:14" ht="14.25" customHeight="1">
      <c r="A16" s="125" t="s">
        <v>41</v>
      </c>
      <c r="B16" s="126"/>
      <c r="C16" s="62">
        <v>28</v>
      </c>
      <c r="D16" s="62">
        <v>350</v>
      </c>
      <c r="E16" s="62">
        <v>116</v>
      </c>
      <c r="F16" s="62">
        <v>234</v>
      </c>
      <c r="G16" s="62">
        <v>0</v>
      </c>
      <c r="H16" s="62">
        <v>0</v>
      </c>
      <c r="I16" s="62">
        <v>9</v>
      </c>
      <c r="J16" s="62">
        <v>343</v>
      </c>
      <c r="K16" s="62">
        <v>113</v>
      </c>
      <c r="L16" s="62">
        <v>226</v>
      </c>
      <c r="M16" s="62">
        <v>4</v>
      </c>
      <c r="N16" s="63">
        <v>0</v>
      </c>
    </row>
    <row r="17" spans="1:14" ht="14.25" customHeight="1">
      <c r="A17" s="125" t="s">
        <v>42</v>
      </c>
      <c r="B17" s="126"/>
      <c r="C17" s="62">
        <v>23</v>
      </c>
      <c r="D17" s="62">
        <v>349</v>
      </c>
      <c r="E17" s="62">
        <v>118</v>
      </c>
      <c r="F17" s="62">
        <v>229</v>
      </c>
      <c r="G17" s="62">
        <v>0</v>
      </c>
      <c r="H17" s="62">
        <v>2</v>
      </c>
      <c r="I17" s="62">
        <v>4</v>
      </c>
      <c r="J17" s="62">
        <v>327</v>
      </c>
      <c r="K17" s="62">
        <v>99</v>
      </c>
      <c r="L17" s="62">
        <v>222</v>
      </c>
      <c r="M17" s="62">
        <v>6</v>
      </c>
      <c r="N17" s="63">
        <v>0</v>
      </c>
    </row>
    <row r="18" spans="1:14" ht="14.25" customHeight="1">
      <c r="A18" s="125" t="s">
        <v>43</v>
      </c>
      <c r="B18" s="126"/>
      <c r="C18" s="62">
        <v>53</v>
      </c>
      <c r="D18" s="62">
        <v>533</v>
      </c>
      <c r="E18" s="62">
        <v>151</v>
      </c>
      <c r="F18" s="62">
        <v>379</v>
      </c>
      <c r="G18" s="62">
        <v>0</v>
      </c>
      <c r="H18" s="62">
        <v>3</v>
      </c>
      <c r="I18" s="62">
        <v>7</v>
      </c>
      <c r="J18" s="62">
        <v>547</v>
      </c>
      <c r="K18" s="62">
        <v>183</v>
      </c>
      <c r="L18" s="62">
        <v>351</v>
      </c>
      <c r="M18" s="62">
        <v>13</v>
      </c>
      <c r="N18" s="63">
        <v>0</v>
      </c>
    </row>
    <row r="19" spans="1:14" ht="14.25" customHeight="1">
      <c r="A19" s="125" t="s">
        <v>44</v>
      </c>
      <c r="B19" s="126"/>
      <c r="C19" s="62">
        <v>46</v>
      </c>
      <c r="D19" s="62">
        <v>435</v>
      </c>
      <c r="E19" s="62">
        <v>123</v>
      </c>
      <c r="F19" s="62">
        <v>312</v>
      </c>
      <c r="G19" s="62">
        <v>0</v>
      </c>
      <c r="H19" s="62">
        <v>0</v>
      </c>
      <c r="I19" s="62">
        <v>7</v>
      </c>
      <c r="J19" s="62">
        <v>409</v>
      </c>
      <c r="K19" s="62">
        <v>109</v>
      </c>
      <c r="L19" s="62">
        <v>296</v>
      </c>
      <c r="M19" s="62">
        <v>4</v>
      </c>
      <c r="N19" s="63">
        <v>0</v>
      </c>
    </row>
    <row r="20" spans="1:14" ht="14.25" customHeight="1">
      <c r="A20" s="125" t="s">
        <v>45</v>
      </c>
      <c r="B20" s="126"/>
      <c r="C20" s="62">
        <v>11</v>
      </c>
      <c r="D20" s="62">
        <v>245</v>
      </c>
      <c r="E20" s="62">
        <v>80</v>
      </c>
      <c r="F20" s="62">
        <v>165</v>
      </c>
      <c r="G20" s="62">
        <v>0</v>
      </c>
      <c r="H20" s="62">
        <v>0</v>
      </c>
      <c r="I20" s="62">
        <v>4</v>
      </c>
      <c r="J20" s="62">
        <v>220</v>
      </c>
      <c r="K20" s="62">
        <v>57</v>
      </c>
      <c r="L20" s="62">
        <v>163</v>
      </c>
      <c r="M20" s="62">
        <v>0</v>
      </c>
      <c r="N20" s="63">
        <v>0</v>
      </c>
    </row>
    <row r="21" spans="1:16" ht="14.25" customHeight="1">
      <c r="A21" s="125" t="s">
        <v>46</v>
      </c>
      <c r="B21" s="126"/>
      <c r="C21" s="62">
        <v>54</v>
      </c>
      <c r="D21" s="62">
        <v>707</v>
      </c>
      <c r="E21" s="62">
        <v>204</v>
      </c>
      <c r="F21" s="62">
        <v>503</v>
      </c>
      <c r="G21" s="62">
        <v>0</v>
      </c>
      <c r="H21" s="62">
        <v>0</v>
      </c>
      <c r="I21" s="62">
        <v>11</v>
      </c>
      <c r="J21" s="62">
        <v>714</v>
      </c>
      <c r="K21" s="62">
        <v>215</v>
      </c>
      <c r="L21" s="62">
        <v>484</v>
      </c>
      <c r="M21" s="62">
        <v>15</v>
      </c>
      <c r="N21" s="63">
        <v>0</v>
      </c>
      <c r="P21" s="23"/>
    </row>
    <row r="22" spans="1:14" ht="14.25" customHeight="1">
      <c r="A22" s="125" t="s">
        <v>47</v>
      </c>
      <c r="B22" s="126"/>
      <c r="C22" s="62">
        <v>22</v>
      </c>
      <c r="D22" s="62">
        <v>689</v>
      </c>
      <c r="E22" s="62">
        <v>227</v>
      </c>
      <c r="F22" s="62">
        <v>460</v>
      </c>
      <c r="G22" s="62">
        <v>0</v>
      </c>
      <c r="H22" s="62">
        <v>2</v>
      </c>
      <c r="I22" s="62">
        <v>12</v>
      </c>
      <c r="J22" s="62">
        <v>667</v>
      </c>
      <c r="K22" s="62">
        <v>218</v>
      </c>
      <c r="L22" s="62">
        <v>440</v>
      </c>
      <c r="M22" s="62">
        <v>9</v>
      </c>
      <c r="N22" s="63">
        <v>0</v>
      </c>
    </row>
    <row r="23" spans="1:14" ht="14.25" customHeight="1">
      <c r="A23" s="125" t="s">
        <v>48</v>
      </c>
      <c r="B23" s="126"/>
      <c r="C23" s="62">
        <v>18</v>
      </c>
      <c r="D23" s="62">
        <v>409</v>
      </c>
      <c r="E23" s="62">
        <v>89</v>
      </c>
      <c r="F23" s="62">
        <v>320</v>
      </c>
      <c r="G23" s="62">
        <v>0</v>
      </c>
      <c r="H23" s="62">
        <v>0</v>
      </c>
      <c r="I23" s="62">
        <v>4</v>
      </c>
      <c r="J23" s="62">
        <v>406</v>
      </c>
      <c r="K23" s="62">
        <v>96</v>
      </c>
      <c r="L23" s="62">
        <v>306</v>
      </c>
      <c r="M23" s="62">
        <v>4</v>
      </c>
      <c r="N23" s="63">
        <v>0</v>
      </c>
    </row>
    <row r="24" spans="1:14" ht="14.25" customHeight="1">
      <c r="A24" s="125" t="s">
        <v>49</v>
      </c>
      <c r="B24" s="126"/>
      <c r="C24" s="62">
        <v>21</v>
      </c>
      <c r="D24" s="62">
        <v>299</v>
      </c>
      <c r="E24" s="62">
        <v>110</v>
      </c>
      <c r="F24" s="62">
        <v>189</v>
      </c>
      <c r="G24" s="62">
        <v>0</v>
      </c>
      <c r="H24" s="62">
        <v>0</v>
      </c>
      <c r="I24" s="62">
        <v>8</v>
      </c>
      <c r="J24" s="62">
        <v>296</v>
      </c>
      <c r="K24" s="62">
        <v>106</v>
      </c>
      <c r="L24" s="62">
        <v>186</v>
      </c>
      <c r="M24" s="62">
        <v>4</v>
      </c>
      <c r="N24" s="63">
        <v>0</v>
      </c>
    </row>
    <row r="25" spans="1:14" ht="14.25" customHeight="1">
      <c r="A25" s="125" t="s">
        <v>50</v>
      </c>
      <c r="B25" s="126"/>
      <c r="C25" s="62">
        <v>16</v>
      </c>
      <c r="D25" s="62">
        <v>446</v>
      </c>
      <c r="E25" s="62">
        <v>148</v>
      </c>
      <c r="F25" s="62">
        <v>298</v>
      </c>
      <c r="G25" s="62">
        <v>0</v>
      </c>
      <c r="H25" s="62">
        <v>0</v>
      </c>
      <c r="I25" s="62">
        <v>6</v>
      </c>
      <c r="J25" s="62">
        <v>405</v>
      </c>
      <c r="K25" s="62">
        <v>124</v>
      </c>
      <c r="L25" s="62">
        <v>280</v>
      </c>
      <c r="M25" s="62">
        <v>1</v>
      </c>
      <c r="N25" s="63">
        <v>0</v>
      </c>
    </row>
    <row r="26" spans="1:14" ht="14.25" customHeight="1">
      <c r="A26" s="125" t="s">
        <v>51</v>
      </c>
      <c r="B26" s="126"/>
      <c r="C26" s="62">
        <v>29</v>
      </c>
      <c r="D26" s="62">
        <v>425</v>
      </c>
      <c r="E26" s="62">
        <v>102</v>
      </c>
      <c r="F26" s="62">
        <v>323</v>
      </c>
      <c r="G26" s="62">
        <v>0</v>
      </c>
      <c r="H26" s="62">
        <v>0</v>
      </c>
      <c r="I26" s="62">
        <v>13</v>
      </c>
      <c r="J26" s="62">
        <v>399</v>
      </c>
      <c r="K26" s="62">
        <v>106</v>
      </c>
      <c r="L26" s="62">
        <v>293</v>
      </c>
      <c r="M26" s="62">
        <v>0</v>
      </c>
      <c r="N26" s="63">
        <v>0</v>
      </c>
    </row>
    <row r="27" spans="1:14" ht="14.25" customHeight="1">
      <c r="A27" s="125" t="s">
        <v>52</v>
      </c>
      <c r="B27" s="126"/>
      <c r="C27" s="62">
        <v>26</v>
      </c>
      <c r="D27" s="62">
        <v>322</v>
      </c>
      <c r="E27" s="62">
        <v>104</v>
      </c>
      <c r="F27" s="62">
        <v>218</v>
      </c>
      <c r="G27" s="62">
        <v>0</v>
      </c>
      <c r="H27" s="62">
        <v>0</v>
      </c>
      <c r="I27" s="62">
        <v>0</v>
      </c>
      <c r="J27" s="62">
        <v>298</v>
      </c>
      <c r="K27" s="62">
        <v>91</v>
      </c>
      <c r="L27" s="62">
        <v>201</v>
      </c>
      <c r="M27" s="62">
        <v>6</v>
      </c>
      <c r="N27" s="63">
        <v>0</v>
      </c>
    </row>
    <row r="28" spans="1:14" ht="14.25" customHeight="1">
      <c r="A28" s="125" t="s">
        <v>53</v>
      </c>
      <c r="B28" s="126"/>
      <c r="C28" s="62">
        <v>36</v>
      </c>
      <c r="D28" s="62">
        <v>205</v>
      </c>
      <c r="E28" s="62">
        <v>91</v>
      </c>
      <c r="F28" s="62">
        <v>114</v>
      </c>
      <c r="G28" s="62">
        <v>0</v>
      </c>
      <c r="H28" s="62">
        <v>0</v>
      </c>
      <c r="I28" s="62">
        <v>2</v>
      </c>
      <c r="J28" s="62">
        <v>193</v>
      </c>
      <c r="K28" s="62">
        <v>81</v>
      </c>
      <c r="L28" s="62">
        <v>109</v>
      </c>
      <c r="M28" s="62">
        <v>3</v>
      </c>
      <c r="N28" s="63">
        <v>0</v>
      </c>
    </row>
    <row r="29" spans="1:14" ht="14.25" customHeight="1">
      <c r="A29" s="125" t="s">
        <v>54</v>
      </c>
      <c r="B29" s="126"/>
      <c r="C29" s="62">
        <v>41</v>
      </c>
      <c r="D29" s="62">
        <v>496</v>
      </c>
      <c r="E29" s="62">
        <v>140</v>
      </c>
      <c r="F29" s="62">
        <v>356</v>
      </c>
      <c r="G29" s="62">
        <v>0</v>
      </c>
      <c r="H29" s="62">
        <v>0</v>
      </c>
      <c r="I29" s="62">
        <v>8</v>
      </c>
      <c r="J29" s="62">
        <v>475</v>
      </c>
      <c r="K29" s="62">
        <v>131</v>
      </c>
      <c r="L29" s="62">
        <v>340</v>
      </c>
      <c r="M29" s="62">
        <v>4</v>
      </c>
      <c r="N29" s="63">
        <v>0</v>
      </c>
    </row>
    <row r="30" spans="1:14" ht="14.25" customHeight="1">
      <c r="A30" s="125" t="s">
        <v>55</v>
      </c>
      <c r="B30" s="126"/>
      <c r="C30" s="62">
        <v>43</v>
      </c>
      <c r="D30" s="62">
        <v>570</v>
      </c>
      <c r="E30" s="62">
        <v>178</v>
      </c>
      <c r="F30" s="62">
        <v>387</v>
      </c>
      <c r="G30" s="62">
        <v>0</v>
      </c>
      <c r="H30" s="62">
        <v>5</v>
      </c>
      <c r="I30" s="62">
        <v>10</v>
      </c>
      <c r="J30" s="62">
        <v>546</v>
      </c>
      <c r="K30" s="62">
        <v>180</v>
      </c>
      <c r="L30" s="62">
        <v>363</v>
      </c>
      <c r="M30" s="62">
        <v>3</v>
      </c>
      <c r="N30" s="63">
        <v>0</v>
      </c>
    </row>
    <row r="31" spans="1:14" ht="14.25" customHeight="1">
      <c r="A31" s="125" t="s">
        <v>56</v>
      </c>
      <c r="B31" s="126"/>
      <c r="C31" s="62">
        <v>82</v>
      </c>
      <c r="D31" s="62">
        <v>667</v>
      </c>
      <c r="E31" s="62">
        <v>229</v>
      </c>
      <c r="F31" s="62">
        <v>438</v>
      </c>
      <c r="G31" s="62">
        <v>0</v>
      </c>
      <c r="H31" s="62">
        <v>0</v>
      </c>
      <c r="I31" s="62">
        <v>7</v>
      </c>
      <c r="J31" s="62">
        <v>618</v>
      </c>
      <c r="K31" s="62">
        <v>195</v>
      </c>
      <c r="L31" s="62">
        <v>400</v>
      </c>
      <c r="M31" s="62">
        <v>23</v>
      </c>
      <c r="N31" s="63">
        <v>0</v>
      </c>
    </row>
    <row r="32" spans="1:14" ht="14.25" customHeight="1">
      <c r="A32" s="125" t="s">
        <v>57</v>
      </c>
      <c r="B32" s="126"/>
      <c r="C32" s="62">
        <v>28</v>
      </c>
      <c r="D32" s="62">
        <v>425</v>
      </c>
      <c r="E32" s="62">
        <v>159</v>
      </c>
      <c r="F32" s="62">
        <v>266</v>
      </c>
      <c r="G32" s="62">
        <v>0</v>
      </c>
      <c r="H32" s="62">
        <v>0</v>
      </c>
      <c r="I32" s="62">
        <v>1</v>
      </c>
      <c r="J32" s="62">
        <v>405</v>
      </c>
      <c r="K32" s="62">
        <v>151</v>
      </c>
      <c r="L32" s="62">
        <v>250</v>
      </c>
      <c r="M32" s="62">
        <v>4</v>
      </c>
      <c r="N32" s="63">
        <v>0</v>
      </c>
    </row>
    <row r="33" spans="1:14" ht="14.25" customHeight="1" thickBot="1">
      <c r="A33" s="140" t="s">
        <v>58</v>
      </c>
      <c r="B33" s="141"/>
      <c r="C33" s="64">
        <v>37</v>
      </c>
      <c r="D33" s="64">
        <v>592</v>
      </c>
      <c r="E33" s="64">
        <v>183</v>
      </c>
      <c r="F33" s="64">
        <v>409</v>
      </c>
      <c r="G33" s="64">
        <v>0</v>
      </c>
      <c r="H33" s="64">
        <v>0</v>
      </c>
      <c r="I33" s="64">
        <v>5</v>
      </c>
      <c r="J33" s="64">
        <v>586</v>
      </c>
      <c r="K33" s="64">
        <v>179</v>
      </c>
      <c r="L33" s="64">
        <v>397</v>
      </c>
      <c r="M33" s="64">
        <v>10</v>
      </c>
      <c r="N33" s="65">
        <v>0</v>
      </c>
    </row>
    <row r="34" spans="1:14" ht="14.25" customHeight="1" thickTop="1">
      <c r="A34" s="131" t="s">
        <v>59</v>
      </c>
      <c r="B34" s="132"/>
      <c r="C34" s="50">
        <v>13</v>
      </c>
      <c r="D34" s="50">
        <v>469</v>
      </c>
      <c r="E34" s="50">
        <v>134</v>
      </c>
      <c r="F34" s="50">
        <v>334</v>
      </c>
      <c r="G34" s="50">
        <v>0</v>
      </c>
      <c r="H34" s="50">
        <v>1</v>
      </c>
      <c r="I34" s="50">
        <v>5</v>
      </c>
      <c r="J34" s="50">
        <v>482</v>
      </c>
      <c r="K34" s="50">
        <v>168</v>
      </c>
      <c r="L34" s="50">
        <v>310</v>
      </c>
      <c r="M34" s="50">
        <v>4</v>
      </c>
      <c r="N34" s="51">
        <v>1</v>
      </c>
    </row>
    <row r="35" spans="1:14" ht="14.25" customHeight="1" thickBot="1">
      <c r="A35" s="140" t="s">
        <v>93</v>
      </c>
      <c r="B35" s="141"/>
      <c r="C35" s="64">
        <v>12</v>
      </c>
      <c r="D35" s="64">
        <v>317</v>
      </c>
      <c r="E35" s="64">
        <v>84</v>
      </c>
      <c r="F35" s="64">
        <v>229</v>
      </c>
      <c r="G35" s="64">
        <v>0</v>
      </c>
      <c r="H35" s="64">
        <v>4</v>
      </c>
      <c r="I35" s="64">
        <v>6</v>
      </c>
      <c r="J35" s="64">
        <v>306</v>
      </c>
      <c r="K35" s="64">
        <v>95</v>
      </c>
      <c r="L35" s="64">
        <v>208</v>
      </c>
      <c r="M35" s="64">
        <v>3</v>
      </c>
      <c r="N35" s="65">
        <v>0</v>
      </c>
    </row>
    <row r="36" spans="1:16" ht="14.25" customHeight="1" thickTop="1">
      <c r="A36" s="131" t="s">
        <v>60</v>
      </c>
      <c r="B36" s="132"/>
      <c r="C36" s="50">
        <v>15</v>
      </c>
      <c r="D36" s="50">
        <v>397</v>
      </c>
      <c r="E36" s="50">
        <v>125</v>
      </c>
      <c r="F36" s="50">
        <v>267</v>
      </c>
      <c r="G36" s="50">
        <v>0</v>
      </c>
      <c r="H36" s="50">
        <v>5</v>
      </c>
      <c r="I36" s="50">
        <v>10</v>
      </c>
      <c r="J36" s="50">
        <v>375</v>
      </c>
      <c r="K36" s="50">
        <v>113</v>
      </c>
      <c r="L36" s="50">
        <v>251</v>
      </c>
      <c r="M36" s="50">
        <v>11</v>
      </c>
      <c r="N36" s="51">
        <v>0</v>
      </c>
      <c r="P36" s="23"/>
    </row>
    <row r="37" spans="1:14" ht="14.25" customHeight="1">
      <c r="A37" s="125" t="s">
        <v>61</v>
      </c>
      <c r="B37" s="126"/>
      <c r="C37" s="62">
        <v>4</v>
      </c>
      <c r="D37" s="62">
        <v>260</v>
      </c>
      <c r="E37" s="62">
        <v>78</v>
      </c>
      <c r="F37" s="62">
        <v>182</v>
      </c>
      <c r="G37" s="62">
        <v>0</v>
      </c>
      <c r="H37" s="62">
        <v>0</v>
      </c>
      <c r="I37" s="62">
        <v>6</v>
      </c>
      <c r="J37" s="62">
        <v>260</v>
      </c>
      <c r="K37" s="62">
        <v>81</v>
      </c>
      <c r="L37" s="62">
        <v>177</v>
      </c>
      <c r="M37" s="62">
        <v>2</v>
      </c>
      <c r="N37" s="63">
        <v>0</v>
      </c>
    </row>
    <row r="38" spans="1:14" ht="14.25" customHeight="1">
      <c r="A38" s="125" t="s">
        <v>62</v>
      </c>
      <c r="B38" s="126"/>
      <c r="C38" s="62">
        <v>44</v>
      </c>
      <c r="D38" s="62">
        <v>574</v>
      </c>
      <c r="E38" s="62">
        <v>165</v>
      </c>
      <c r="F38" s="62">
        <v>409</v>
      </c>
      <c r="G38" s="62">
        <v>0</v>
      </c>
      <c r="H38" s="62">
        <v>0</v>
      </c>
      <c r="I38" s="62">
        <v>9</v>
      </c>
      <c r="J38" s="62">
        <v>551</v>
      </c>
      <c r="K38" s="62">
        <v>161</v>
      </c>
      <c r="L38" s="62">
        <v>383</v>
      </c>
      <c r="M38" s="62">
        <v>7</v>
      </c>
      <c r="N38" s="63">
        <v>0</v>
      </c>
    </row>
    <row r="39" spans="1:14" ht="14.25" customHeight="1">
      <c r="A39" s="125" t="s">
        <v>63</v>
      </c>
      <c r="B39" s="126"/>
      <c r="C39" s="62">
        <v>21</v>
      </c>
      <c r="D39" s="62">
        <v>814</v>
      </c>
      <c r="E39" s="62">
        <v>229</v>
      </c>
      <c r="F39" s="62">
        <v>584</v>
      </c>
      <c r="G39" s="62">
        <v>0</v>
      </c>
      <c r="H39" s="62">
        <v>1</v>
      </c>
      <c r="I39" s="62">
        <v>12</v>
      </c>
      <c r="J39" s="62">
        <v>802</v>
      </c>
      <c r="K39" s="62">
        <v>230</v>
      </c>
      <c r="L39" s="62">
        <v>558</v>
      </c>
      <c r="M39" s="62">
        <v>14</v>
      </c>
      <c r="N39" s="63">
        <v>0</v>
      </c>
    </row>
    <row r="40" spans="1:14" ht="14.25" customHeight="1">
      <c r="A40" s="125" t="s">
        <v>64</v>
      </c>
      <c r="B40" s="126"/>
      <c r="C40" s="62">
        <v>16</v>
      </c>
      <c r="D40" s="62">
        <v>544</v>
      </c>
      <c r="E40" s="62">
        <v>173</v>
      </c>
      <c r="F40" s="62">
        <v>369</v>
      </c>
      <c r="G40" s="62">
        <v>0</v>
      </c>
      <c r="H40" s="62">
        <v>2</v>
      </c>
      <c r="I40" s="62">
        <v>7</v>
      </c>
      <c r="J40" s="62">
        <v>531</v>
      </c>
      <c r="K40" s="62">
        <v>167</v>
      </c>
      <c r="L40" s="62">
        <v>354</v>
      </c>
      <c r="M40" s="62">
        <v>10</v>
      </c>
      <c r="N40" s="63">
        <v>1</v>
      </c>
    </row>
    <row r="41" spans="1:14" ht="14.25" customHeight="1">
      <c r="A41" s="125" t="s">
        <v>65</v>
      </c>
      <c r="B41" s="126"/>
      <c r="C41" s="62">
        <v>3</v>
      </c>
      <c r="D41" s="62">
        <v>48</v>
      </c>
      <c r="E41" s="62">
        <v>42</v>
      </c>
      <c r="F41" s="62">
        <v>6</v>
      </c>
      <c r="G41" s="62">
        <v>0</v>
      </c>
      <c r="H41" s="62">
        <v>0</v>
      </c>
      <c r="I41" s="62">
        <v>2</v>
      </c>
      <c r="J41" s="62">
        <v>57</v>
      </c>
      <c r="K41" s="62">
        <v>53</v>
      </c>
      <c r="L41" s="62">
        <v>4</v>
      </c>
      <c r="M41" s="62">
        <v>0</v>
      </c>
      <c r="N41" s="63">
        <v>6</v>
      </c>
    </row>
    <row r="42" spans="1:14" ht="14.25" customHeight="1">
      <c r="A42" s="125" t="s">
        <v>66</v>
      </c>
      <c r="B42" s="126"/>
      <c r="C42" s="62">
        <v>0</v>
      </c>
      <c r="D42" s="62">
        <v>14</v>
      </c>
      <c r="E42" s="62">
        <v>13</v>
      </c>
      <c r="F42" s="62">
        <v>1</v>
      </c>
      <c r="G42" s="62">
        <v>0</v>
      </c>
      <c r="H42" s="62">
        <v>0</v>
      </c>
      <c r="I42" s="62">
        <v>0</v>
      </c>
      <c r="J42" s="62">
        <v>15</v>
      </c>
      <c r="K42" s="62">
        <v>14</v>
      </c>
      <c r="L42" s="62">
        <v>1</v>
      </c>
      <c r="M42" s="62">
        <v>0</v>
      </c>
      <c r="N42" s="63">
        <v>1</v>
      </c>
    </row>
    <row r="43" spans="1:14" ht="14.25" customHeight="1">
      <c r="A43" s="125" t="s">
        <v>67</v>
      </c>
      <c r="B43" s="126"/>
      <c r="C43" s="62">
        <v>1</v>
      </c>
      <c r="D43" s="62">
        <v>27</v>
      </c>
      <c r="E43" s="62">
        <v>13</v>
      </c>
      <c r="F43" s="62">
        <v>14</v>
      </c>
      <c r="G43" s="62">
        <v>0</v>
      </c>
      <c r="H43" s="62">
        <v>0</v>
      </c>
      <c r="I43" s="62">
        <v>0</v>
      </c>
      <c r="J43" s="62">
        <v>31</v>
      </c>
      <c r="K43" s="62">
        <v>20</v>
      </c>
      <c r="L43" s="62">
        <v>11</v>
      </c>
      <c r="M43" s="62">
        <v>0</v>
      </c>
      <c r="N43" s="63">
        <v>2</v>
      </c>
    </row>
    <row r="44" spans="1:16" ht="14.25" customHeight="1">
      <c r="A44" s="125" t="s">
        <v>68</v>
      </c>
      <c r="B44" s="126"/>
      <c r="C44" s="62">
        <v>0</v>
      </c>
      <c r="D44" s="62">
        <v>9</v>
      </c>
      <c r="E44" s="62">
        <v>3</v>
      </c>
      <c r="F44" s="62">
        <v>6</v>
      </c>
      <c r="G44" s="62">
        <v>0</v>
      </c>
      <c r="H44" s="62">
        <v>0</v>
      </c>
      <c r="I44" s="62">
        <v>0</v>
      </c>
      <c r="J44" s="62">
        <v>11</v>
      </c>
      <c r="K44" s="62">
        <v>7</v>
      </c>
      <c r="L44" s="62">
        <v>4</v>
      </c>
      <c r="M44" s="62">
        <v>0</v>
      </c>
      <c r="N44" s="63">
        <v>2</v>
      </c>
      <c r="P44" s="23"/>
    </row>
    <row r="45" spans="1:14" ht="14.25" customHeight="1">
      <c r="A45" s="142" t="s">
        <v>69</v>
      </c>
      <c r="B45" s="143"/>
      <c r="C45" s="69">
        <v>38</v>
      </c>
      <c r="D45" s="69">
        <v>18</v>
      </c>
      <c r="E45" s="69">
        <v>5</v>
      </c>
      <c r="F45" s="69">
        <v>13</v>
      </c>
      <c r="G45" s="69">
        <v>0</v>
      </c>
      <c r="H45" s="69">
        <v>0</v>
      </c>
      <c r="I45" s="69">
        <v>0</v>
      </c>
      <c r="J45" s="69">
        <v>1054</v>
      </c>
      <c r="K45" s="69">
        <v>1052</v>
      </c>
      <c r="L45" s="69">
        <v>2</v>
      </c>
      <c r="M45" s="69">
        <v>0</v>
      </c>
      <c r="N45" s="70">
        <v>13</v>
      </c>
    </row>
    <row r="46" spans="3:14" ht="11.25">
      <c r="C46" s="1"/>
      <c r="D46" s="1"/>
      <c r="E46" s="1"/>
      <c r="F46" s="1"/>
      <c r="G46" s="1"/>
      <c r="H46" s="1"/>
      <c r="I46" s="6"/>
      <c r="J46" s="6"/>
      <c r="K46" s="6"/>
      <c r="L46" s="6"/>
      <c r="M46" s="6"/>
      <c r="N46" s="6"/>
    </row>
    <row r="47" spans="3:14" ht="11.25">
      <c r="C47" s="1"/>
      <c r="D47" s="1"/>
      <c r="E47" s="1"/>
      <c r="F47" s="1"/>
      <c r="G47" s="1"/>
      <c r="H47" s="1"/>
      <c r="I47" s="6"/>
      <c r="J47" s="6"/>
      <c r="K47" s="6"/>
      <c r="L47" s="6"/>
      <c r="M47" s="6"/>
      <c r="N47" s="6"/>
    </row>
    <row r="48" spans="3:14" ht="11.25">
      <c r="C48" s="1"/>
      <c r="D48" s="1"/>
      <c r="E48" s="1"/>
      <c r="F48" s="1"/>
      <c r="G48" s="1"/>
      <c r="H48" s="1"/>
      <c r="I48" s="6"/>
      <c r="J48" s="6"/>
      <c r="K48" s="6"/>
      <c r="L48" s="6"/>
      <c r="M48" s="6"/>
      <c r="N48" s="6"/>
    </row>
    <row r="49" spans="3:14" ht="11.25">
      <c r="C49" s="1"/>
      <c r="D49" s="1"/>
      <c r="E49" s="1"/>
      <c r="F49" s="1"/>
      <c r="G49" s="1"/>
      <c r="H49" s="1"/>
      <c r="I49" s="6"/>
      <c r="J49" s="6"/>
      <c r="K49" s="6"/>
      <c r="L49" s="6"/>
      <c r="M49" s="6"/>
      <c r="N49" s="6"/>
    </row>
    <row r="50" spans="3:14" ht="11.25">
      <c r="C50" s="1"/>
      <c r="D50" s="1"/>
      <c r="E50" s="1"/>
      <c r="F50" s="1"/>
      <c r="G50" s="1"/>
      <c r="H50" s="1"/>
      <c r="I50" s="6"/>
      <c r="J50" s="6"/>
      <c r="K50" s="6"/>
      <c r="L50" s="6"/>
      <c r="M50" s="6"/>
      <c r="N50" s="6"/>
    </row>
    <row r="51" spans="3:14" ht="11.25">
      <c r="C51" s="1"/>
      <c r="D51" s="1"/>
      <c r="E51" s="1"/>
      <c r="F51" s="1"/>
      <c r="G51" s="1"/>
      <c r="H51" s="1"/>
      <c r="I51" s="6"/>
      <c r="J51" s="6"/>
      <c r="K51" s="6"/>
      <c r="L51" s="6"/>
      <c r="M51" s="6"/>
      <c r="N51" s="6"/>
    </row>
    <row r="52" spans="3:14" ht="11.25">
      <c r="C52" s="1"/>
      <c r="D52" s="1"/>
      <c r="E52" s="1"/>
      <c r="F52" s="1"/>
      <c r="G52" s="1"/>
      <c r="H52" s="1"/>
      <c r="I52" s="6"/>
      <c r="J52" s="6"/>
      <c r="K52" s="6"/>
      <c r="L52" s="6"/>
      <c r="M52" s="6"/>
      <c r="N52" s="6"/>
    </row>
    <row r="53" spans="3:14" ht="11.25">
      <c r="C53" s="1"/>
      <c r="D53" s="1"/>
      <c r="E53" s="1"/>
      <c r="F53" s="1"/>
      <c r="G53" s="1"/>
      <c r="H53" s="1"/>
      <c r="I53" s="6"/>
      <c r="J53" s="6"/>
      <c r="K53" s="6"/>
      <c r="L53" s="6"/>
      <c r="M53" s="6"/>
      <c r="N53" s="6"/>
    </row>
    <row r="54" spans="3:14" ht="11.25">
      <c r="C54" s="1"/>
      <c r="D54" s="1"/>
      <c r="E54" s="1"/>
      <c r="F54" s="1"/>
      <c r="G54" s="1"/>
      <c r="H54" s="1"/>
      <c r="I54" s="6"/>
      <c r="J54" s="6"/>
      <c r="K54" s="6"/>
      <c r="L54" s="6"/>
      <c r="M54" s="6"/>
      <c r="N54" s="6"/>
    </row>
    <row r="55" spans="3:14" ht="11.25">
      <c r="C55" s="1"/>
      <c r="D55" s="1"/>
      <c r="E55" s="1"/>
      <c r="F55" s="1"/>
      <c r="G55" s="1"/>
      <c r="H55" s="1"/>
      <c r="I55" s="6"/>
      <c r="J55" s="6"/>
      <c r="K55" s="6"/>
      <c r="L55" s="6"/>
      <c r="M55" s="6"/>
      <c r="N55" s="6"/>
    </row>
    <row r="56" spans="3:14" ht="11.25">
      <c r="C56" s="1"/>
      <c r="D56" s="1"/>
      <c r="E56" s="1"/>
      <c r="F56" s="1"/>
      <c r="G56" s="1"/>
      <c r="H56" s="1"/>
      <c r="I56" s="6"/>
      <c r="J56" s="6"/>
      <c r="K56" s="6"/>
      <c r="L56" s="6"/>
      <c r="M56" s="6"/>
      <c r="N56" s="6"/>
    </row>
    <row r="57" spans="3:14" ht="11.25">
      <c r="C57" s="1"/>
      <c r="D57" s="1"/>
      <c r="E57" s="1"/>
      <c r="F57" s="1"/>
      <c r="G57" s="1"/>
      <c r="H57" s="1"/>
      <c r="I57" s="6"/>
      <c r="J57" s="6"/>
      <c r="K57" s="6"/>
      <c r="L57" s="6"/>
      <c r="M57" s="6"/>
      <c r="N57" s="6"/>
    </row>
    <row r="58" spans="3:14" ht="11.25">
      <c r="C58" s="1"/>
      <c r="D58" s="1"/>
      <c r="E58" s="1"/>
      <c r="F58" s="1"/>
      <c r="G58" s="1"/>
      <c r="H58" s="1"/>
      <c r="I58" s="6"/>
      <c r="J58" s="6"/>
      <c r="K58" s="6"/>
      <c r="L58" s="6"/>
      <c r="M58" s="6"/>
      <c r="N58" s="6"/>
    </row>
    <row r="59" spans="3:14" ht="11.25">
      <c r="C59" s="1"/>
      <c r="D59" s="1"/>
      <c r="E59" s="1"/>
      <c r="F59" s="1"/>
      <c r="G59" s="1"/>
      <c r="H59" s="1"/>
      <c r="I59" s="6"/>
      <c r="J59" s="6"/>
      <c r="K59" s="6"/>
      <c r="L59" s="6"/>
      <c r="M59" s="6"/>
      <c r="N59" s="6"/>
    </row>
    <row r="60" spans="3:14" ht="11.25">
      <c r="C60" s="1"/>
      <c r="D60" s="1"/>
      <c r="E60" s="1"/>
      <c r="F60" s="1"/>
      <c r="G60" s="1"/>
      <c r="H60" s="1"/>
      <c r="I60" s="6"/>
      <c r="J60" s="6"/>
      <c r="K60" s="6"/>
      <c r="L60" s="6"/>
      <c r="M60" s="6"/>
      <c r="N60" s="6"/>
    </row>
    <row r="61" spans="3:14" ht="11.25">
      <c r="C61" s="1"/>
      <c r="D61" s="1"/>
      <c r="E61" s="1"/>
      <c r="F61" s="1"/>
      <c r="G61" s="1"/>
      <c r="H61" s="1"/>
      <c r="I61" s="6"/>
      <c r="J61" s="6"/>
      <c r="K61" s="6"/>
      <c r="L61" s="6"/>
      <c r="M61" s="6"/>
      <c r="N61" s="6"/>
    </row>
    <row r="62" spans="3:14" ht="11.25">
      <c r="C62" s="1"/>
      <c r="D62" s="1"/>
      <c r="E62" s="1"/>
      <c r="F62" s="1"/>
      <c r="G62" s="1"/>
      <c r="H62" s="1"/>
      <c r="I62" s="6"/>
      <c r="J62" s="6"/>
      <c r="K62" s="6"/>
      <c r="L62" s="6"/>
      <c r="M62" s="6"/>
      <c r="N62" s="6"/>
    </row>
    <row r="63" spans="3:14" ht="11.25">
      <c r="C63" s="1"/>
      <c r="D63" s="1"/>
      <c r="E63" s="1"/>
      <c r="F63" s="1"/>
      <c r="G63" s="1"/>
      <c r="H63" s="1"/>
      <c r="I63" s="6"/>
      <c r="J63" s="6"/>
      <c r="K63" s="6"/>
      <c r="L63" s="6"/>
      <c r="M63" s="6"/>
      <c r="N63" s="6"/>
    </row>
    <row r="64" spans="3:14" ht="11.25">
      <c r="C64" s="1"/>
      <c r="D64" s="1"/>
      <c r="E64" s="1"/>
      <c r="F64" s="1"/>
      <c r="G64" s="1"/>
      <c r="H64" s="1"/>
      <c r="I64" s="6"/>
      <c r="J64" s="6"/>
      <c r="K64" s="6"/>
      <c r="L64" s="6"/>
      <c r="M64" s="6"/>
      <c r="N64" s="6"/>
    </row>
    <row r="65" spans="3:14" ht="11.25">
      <c r="C65" s="1"/>
      <c r="D65" s="1"/>
      <c r="E65" s="1"/>
      <c r="F65" s="1"/>
      <c r="G65" s="1"/>
      <c r="H65" s="1"/>
      <c r="I65" s="6"/>
      <c r="J65" s="6"/>
      <c r="K65" s="6"/>
      <c r="L65" s="6"/>
      <c r="M65" s="6"/>
      <c r="N65" s="6"/>
    </row>
    <row r="66" spans="3:14" ht="11.25">
      <c r="C66" s="1"/>
      <c r="D66" s="1"/>
      <c r="E66" s="1"/>
      <c r="F66" s="1"/>
      <c r="G66" s="1"/>
      <c r="H66" s="1"/>
      <c r="I66" s="6"/>
      <c r="J66" s="6"/>
      <c r="K66" s="6"/>
      <c r="L66" s="6"/>
      <c r="M66" s="6"/>
      <c r="N66" s="6"/>
    </row>
    <row r="67" spans="3:14" ht="11.25">
      <c r="C67" s="1"/>
      <c r="D67" s="1"/>
      <c r="E67" s="1"/>
      <c r="F67" s="1"/>
      <c r="G67" s="1"/>
      <c r="H67" s="1"/>
      <c r="I67" s="6"/>
      <c r="J67" s="6"/>
      <c r="K67" s="6"/>
      <c r="L67" s="6"/>
      <c r="M67" s="6"/>
      <c r="N67" s="6"/>
    </row>
    <row r="68" spans="3:14" ht="11.25">
      <c r="C68" s="1"/>
      <c r="D68" s="1"/>
      <c r="E68" s="1"/>
      <c r="F68" s="1"/>
      <c r="G68" s="1"/>
      <c r="H68" s="1"/>
      <c r="I68" s="6"/>
      <c r="J68" s="6"/>
      <c r="K68" s="6"/>
      <c r="L68" s="6"/>
      <c r="M68" s="6"/>
      <c r="N68" s="6"/>
    </row>
    <row r="69" spans="3:14" ht="11.25">
      <c r="C69" s="1"/>
      <c r="D69" s="1"/>
      <c r="E69" s="1"/>
      <c r="F69" s="1"/>
      <c r="G69" s="1"/>
      <c r="H69" s="1"/>
      <c r="I69" s="6"/>
      <c r="J69" s="6"/>
      <c r="K69" s="6"/>
      <c r="L69" s="6"/>
      <c r="M69" s="6"/>
      <c r="N69" s="6"/>
    </row>
    <row r="70" spans="3:14" ht="11.25">
      <c r="C70" s="1"/>
      <c r="D70" s="1"/>
      <c r="E70" s="1"/>
      <c r="F70" s="1"/>
      <c r="G70" s="1"/>
      <c r="H70" s="1"/>
      <c r="I70" s="6"/>
      <c r="J70" s="6"/>
      <c r="K70" s="6"/>
      <c r="L70" s="6"/>
      <c r="M70" s="6"/>
      <c r="N70" s="6"/>
    </row>
    <row r="71" spans="3:14" ht="11.25">
      <c r="C71" s="1"/>
      <c r="D71" s="1"/>
      <c r="E71" s="1"/>
      <c r="F71" s="1"/>
      <c r="G71" s="1"/>
      <c r="H71" s="1"/>
      <c r="I71" s="6"/>
      <c r="J71" s="6"/>
      <c r="K71" s="6"/>
      <c r="L71" s="6"/>
      <c r="M71" s="6"/>
      <c r="N71" s="6"/>
    </row>
    <row r="72" spans="3:14" ht="11.25">
      <c r="C72" s="1"/>
      <c r="D72" s="1"/>
      <c r="E72" s="1"/>
      <c r="F72" s="1"/>
      <c r="G72" s="1"/>
      <c r="H72" s="1"/>
      <c r="I72" s="6"/>
      <c r="J72" s="6"/>
      <c r="K72" s="6"/>
      <c r="L72" s="6"/>
      <c r="M72" s="6"/>
      <c r="N72" s="6"/>
    </row>
    <row r="73" spans="3:14" ht="11.25">
      <c r="C73" s="1"/>
      <c r="D73" s="1"/>
      <c r="E73" s="1"/>
      <c r="F73" s="1"/>
      <c r="G73" s="1"/>
      <c r="H73" s="1"/>
      <c r="I73" s="6"/>
      <c r="J73" s="6"/>
      <c r="K73" s="6"/>
      <c r="L73" s="6"/>
      <c r="M73" s="6"/>
      <c r="N73" s="6"/>
    </row>
    <row r="74" spans="3:14" ht="11.25">
      <c r="C74" s="1"/>
      <c r="D74" s="1"/>
      <c r="E74" s="1"/>
      <c r="F74" s="1"/>
      <c r="G74" s="1"/>
      <c r="H74" s="1"/>
      <c r="I74" s="6"/>
      <c r="J74" s="6"/>
      <c r="K74" s="6"/>
      <c r="L74" s="6"/>
      <c r="M74" s="6"/>
      <c r="N74" s="6"/>
    </row>
    <row r="75" spans="3:14" ht="11.25">
      <c r="C75" s="1"/>
      <c r="D75" s="1"/>
      <c r="E75" s="1"/>
      <c r="F75" s="1"/>
      <c r="G75" s="1"/>
      <c r="H75" s="1"/>
      <c r="I75" s="6"/>
      <c r="J75" s="6"/>
      <c r="K75" s="6"/>
      <c r="L75" s="6"/>
      <c r="M75" s="6"/>
      <c r="N75" s="6"/>
    </row>
    <row r="76" spans="3:14" ht="11.25">
      <c r="C76" s="1"/>
      <c r="D76" s="1"/>
      <c r="E76" s="1"/>
      <c r="F76" s="1"/>
      <c r="G76" s="1"/>
      <c r="H76" s="1"/>
      <c r="I76" s="6"/>
      <c r="J76" s="6"/>
      <c r="K76" s="6"/>
      <c r="L76" s="6"/>
      <c r="M76" s="6"/>
      <c r="N76" s="6"/>
    </row>
    <row r="77" spans="3:14" ht="11.25">
      <c r="C77" s="1"/>
      <c r="D77" s="1"/>
      <c r="E77" s="1"/>
      <c r="F77" s="1"/>
      <c r="G77" s="1"/>
      <c r="H77" s="1"/>
      <c r="I77" s="6"/>
      <c r="J77" s="6"/>
      <c r="K77" s="6"/>
      <c r="L77" s="6"/>
      <c r="M77" s="6"/>
      <c r="N77" s="6"/>
    </row>
    <row r="78" spans="3:14" ht="11.25">
      <c r="C78" s="1"/>
      <c r="D78" s="1"/>
      <c r="E78" s="1"/>
      <c r="F78" s="1"/>
      <c r="G78" s="1"/>
      <c r="H78" s="1"/>
      <c r="I78" s="6"/>
      <c r="J78" s="6"/>
      <c r="K78" s="6"/>
      <c r="L78" s="6"/>
      <c r="M78" s="6"/>
      <c r="N78" s="6"/>
    </row>
    <row r="79" spans="3:14" ht="11.25">
      <c r="C79" s="1"/>
      <c r="D79" s="1"/>
      <c r="E79" s="1"/>
      <c r="F79" s="1"/>
      <c r="G79" s="1"/>
      <c r="H79" s="1"/>
      <c r="I79" s="6"/>
      <c r="J79" s="6"/>
      <c r="K79" s="6"/>
      <c r="L79" s="6"/>
      <c r="M79" s="6"/>
      <c r="N79" s="6"/>
    </row>
    <row r="80" spans="3:14" ht="11.25">
      <c r="C80" s="1"/>
      <c r="D80" s="1"/>
      <c r="E80" s="1"/>
      <c r="F80" s="1"/>
      <c r="G80" s="1"/>
      <c r="H80" s="1"/>
      <c r="I80" s="6"/>
      <c r="J80" s="6"/>
      <c r="K80" s="6"/>
      <c r="L80" s="6"/>
      <c r="M80" s="6"/>
      <c r="N80" s="6"/>
    </row>
    <row r="81" spans="3:14" ht="11.25">
      <c r="C81" s="1"/>
      <c r="D81" s="1"/>
      <c r="E81" s="1"/>
      <c r="F81" s="1"/>
      <c r="G81" s="1"/>
      <c r="H81" s="1"/>
      <c r="I81" s="6"/>
      <c r="J81" s="6"/>
      <c r="K81" s="6"/>
      <c r="L81" s="6"/>
      <c r="M81" s="6"/>
      <c r="N81" s="6"/>
    </row>
    <row r="82" spans="3:14" ht="11.25">
      <c r="C82" s="1"/>
      <c r="D82" s="1"/>
      <c r="E82" s="1"/>
      <c r="F82" s="1"/>
      <c r="G82" s="1"/>
      <c r="H82" s="1"/>
      <c r="I82" s="6"/>
      <c r="J82" s="6"/>
      <c r="K82" s="6"/>
      <c r="L82" s="6"/>
      <c r="M82" s="6"/>
      <c r="N82" s="6"/>
    </row>
    <row r="83" spans="3:14" ht="11.25">
      <c r="C83" s="1"/>
      <c r="D83" s="1"/>
      <c r="E83" s="1"/>
      <c r="F83" s="1"/>
      <c r="G83" s="1"/>
      <c r="H83" s="1"/>
      <c r="I83" s="6"/>
      <c r="J83" s="6"/>
      <c r="K83" s="6"/>
      <c r="L83" s="6"/>
      <c r="M83" s="6"/>
      <c r="N83" s="6"/>
    </row>
    <row r="84" spans="3:14" ht="11.25">
      <c r="C84" s="1"/>
      <c r="D84" s="1"/>
      <c r="E84" s="1"/>
      <c r="F84" s="1"/>
      <c r="G84" s="1"/>
      <c r="H84" s="1"/>
      <c r="I84" s="6"/>
      <c r="J84" s="6"/>
      <c r="K84" s="6"/>
      <c r="L84" s="6"/>
      <c r="M84" s="6"/>
      <c r="N84" s="6"/>
    </row>
    <row r="85" spans="3:14" ht="11.25">
      <c r="C85" s="1"/>
      <c r="D85" s="1"/>
      <c r="E85" s="1"/>
      <c r="F85" s="1"/>
      <c r="G85" s="1"/>
      <c r="H85" s="1"/>
      <c r="I85" s="6"/>
      <c r="J85" s="6"/>
      <c r="K85" s="6"/>
      <c r="L85" s="6"/>
      <c r="M85" s="6"/>
      <c r="N85" s="6"/>
    </row>
    <row r="86" spans="3:14" ht="11.25">
      <c r="C86" s="1"/>
      <c r="D86" s="1"/>
      <c r="E86" s="1"/>
      <c r="F86" s="1"/>
      <c r="G86" s="1"/>
      <c r="H86" s="1"/>
      <c r="I86" s="6"/>
      <c r="J86" s="6"/>
      <c r="K86" s="6"/>
      <c r="L86" s="6"/>
      <c r="M86" s="6"/>
      <c r="N86" s="6"/>
    </row>
    <row r="87" spans="3:14" ht="11.25">
      <c r="C87" s="1"/>
      <c r="D87" s="1"/>
      <c r="E87" s="1"/>
      <c r="F87" s="1"/>
      <c r="G87" s="1"/>
      <c r="H87" s="1"/>
      <c r="I87" s="6"/>
      <c r="J87" s="6"/>
      <c r="K87" s="6"/>
      <c r="L87" s="6"/>
      <c r="M87" s="6"/>
      <c r="N87" s="6"/>
    </row>
    <row r="88" spans="3:14" ht="11.25">
      <c r="C88" s="1"/>
      <c r="D88" s="1"/>
      <c r="E88" s="1"/>
      <c r="F88" s="1"/>
      <c r="G88" s="1"/>
      <c r="H88" s="1"/>
      <c r="I88" s="6"/>
      <c r="J88" s="6"/>
      <c r="K88" s="6"/>
      <c r="L88" s="6"/>
      <c r="M88" s="6"/>
      <c r="N88" s="6"/>
    </row>
    <row r="89" spans="3:14" ht="11.25">
      <c r="C89" s="1"/>
      <c r="D89" s="1"/>
      <c r="E89" s="1"/>
      <c r="F89" s="1"/>
      <c r="G89" s="1"/>
      <c r="H89" s="1"/>
      <c r="I89" s="6"/>
      <c r="J89" s="6"/>
      <c r="K89" s="6"/>
      <c r="L89" s="6"/>
      <c r="M89" s="6"/>
      <c r="N89" s="6"/>
    </row>
    <row r="90" spans="3:14" ht="11.25">
      <c r="C90" s="1"/>
      <c r="D90" s="1"/>
      <c r="E90" s="1"/>
      <c r="F90" s="1"/>
      <c r="G90" s="1"/>
      <c r="H90" s="1"/>
      <c r="I90" s="6"/>
      <c r="J90" s="6"/>
      <c r="K90" s="6"/>
      <c r="L90" s="6"/>
      <c r="M90" s="6"/>
      <c r="N90" s="6"/>
    </row>
  </sheetData>
  <sheetProtection/>
  <mergeCells count="43">
    <mergeCell ref="A44:B44"/>
    <mergeCell ref="A45:B45"/>
    <mergeCell ref="C1:C2"/>
    <mergeCell ref="N1:N2"/>
    <mergeCell ref="D1:H1"/>
    <mergeCell ref="I1:I2"/>
    <mergeCell ref="J1:M1"/>
    <mergeCell ref="A40:B40"/>
    <mergeCell ref="A41:B41"/>
    <mergeCell ref="A42:B42"/>
    <mergeCell ref="A43:B43"/>
    <mergeCell ref="A37:B37"/>
    <mergeCell ref="A38:B38"/>
    <mergeCell ref="A39:B39"/>
    <mergeCell ref="A32:B32"/>
    <mergeCell ref="A33:B33"/>
    <mergeCell ref="A34:B34"/>
    <mergeCell ref="A36:B36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:B2"/>
    <mergeCell ref="A3:A6"/>
    <mergeCell ref="A7:A10"/>
    <mergeCell ref="A11:B1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A1" sqref="A1:N45"/>
    </sheetView>
  </sheetViews>
  <sheetFormatPr defaultColWidth="9.00390625" defaultRowHeight="13.5"/>
  <cols>
    <col min="1" max="1" width="3.00390625" style="58" customWidth="1"/>
    <col min="2" max="2" width="5.00390625" style="58" customWidth="1"/>
    <col min="3" max="6" width="6.50390625" style="71" customWidth="1"/>
    <col min="7" max="13" width="6.50390625" style="58" customWidth="1"/>
    <col min="14" max="14" width="6.50390625" style="71" customWidth="1"/>
    <col min="15" max="16384" width="9.00390625" style="58" customWidth="1"/>
  </cols>
  <sheetData>
    <row r="1" spans="1:14" ht="14.25" customHeight="1">
      <c r="A1" s="117"/>
      <c r="B1" s="109"/>
      <c r="C1" s="144" t="s">
        <v>150</v>
      </c>
      <c r="D1" s="155" t="s">
        <v>98</v>
      </c>
      <c r="E1" s="155"/>
      <c r="F1" s="155"/>
      <c r="G1" s="146" t="s">
        <v>113</v>
      </c>
      <c r="H1" s="146" t="s">
        <v>114</v>
      </c>
      <c r="I1" s="146" t="s">
        <v>115</v>
      </c>
      <c r="J1" s="156" t="s">
        <v>76</v>
      </c>
      <c r="K1" s="156"/>
      <c r="L1" s="156"/>
      <c r="M1" s="156"/>
      <c r="N1" s="154" t="s">
        <v>13</v>
      </c>
    </row>
    <row r="2" spans="1:14" ht="90" customHeight="1" thickBot="1">
      <c r="A2" s="118"/>
      <c r="B2" s="119"/>
      <c r="C2" s="152"/>
      <c r="D2" s="37" t="s">
        <v>3</v>
      </c>
      <c r="E2" s="37" t="s">
        <v>125</v>
      </c>
      <c r="F2" s="37" t="s">
        <v>126</v>
      </c>
      <c r="G2" s="148"/>
      <c r="H2" s="148"/>
      <c r="I2" s="148"/>
      <c r="J2" s="35" t="s">
        <v>3</v>
      </c>
      <c r="K2" s="36" t="s">
        <v>99</v>
      </c>
      <c r="L2" s="36" t="s">
        <v>77</v>
      </c>
      <c r="M2" s="36" t="s">
        <v>8</v>
      </c>
      <c r="N2" s="150"/>
    </row>
    <row r="3" spans="1:14" ht="14.25" customHeight="1" thickTop="1">
      <c r="A3" s="122" t="s">
        <v>92</v>
      </c>
      <c r="B3" s="60" t="s">
        <v>32</v>
      </c>
      <c r="C3" s="15">
        <v>185</v>
      </c>
      <c r="D3" s="15">
        <v>405</v>
      </c>
      <c r="E3" s="15">
        <v>210</v>
      </c>
      <c r="F3" s="15">
        <v>195</v>
      </c>
      <c r="G3" s="15" t="s">
        <v>96</v>
      </c>
      <c r="H3" s="15">
        <v>93</v>
      </c>
      <c r="I3" s="15">
        <v>7</v>
      </c>
      <c r="J3" s="15">
        <v>56</v>
      </c>
      <c r="K3" s="15">
        <v>33</v>
      </c>
      <c r="L3" s="15">
        <v>16</v>
      </c>
      <c r="M3" s="15">
        <v>7</v>
      </c>
      <c r="N3" s="16">
        <v>203</v>
      </c>
    </row>
    <row r="4" spans="1:14" ht="14.25" customHeight="1">
      <c r="A4" s="123"/>
      <c r="B4" s="61" t="s">
        <v>33</v>
      </c>
      <c r="C4" s="9">
        <v>43</v>
      </c>
      <c r="D4" s="9">
        <v>110</v>
      </c>
      <c r="E4" s="9">
        <v>65</v>
      </c>
      <c r="F4" s="9">
        <v>45</v>
      </c>
      <c r="G4" s="9" t="s">
        <v>96</v>
      </c>
      <c r="H4" s="9">
        <v>31</v>
      </c>
      <c r="I4" s="9">
        <v>4</v>
      </c>
      <c r="J4" s="9">
        <v>29</v>
      </c>
      <c r="K4" s="9">
        <v>17</v>
      </c>
      <c r="L4" s="9">
        <v>12</v>
      </c>
      <c r="M4" s="9" t="s">
        <v>96</v>
      </c>
      <c r="N4" s="10">
        <v>32</v>
      </c>
    </row>
    <row r="5" spans="1:14" ht="14.25" customHeight="1">
      <c r="A5" s="123"/>
      <c r="B5" s="61" t="s">
        <v>35</v>
      </c>
      <c r="C5" s="9">
        <v>134</v>
      </c>
      <c r="D5" s="9">
        <v>277</v>
      </c>
      <c r="E5" s="9">
        <v>135</v>
      </c>
      <c r="F5" s="9">
        <v>142</v>
      </c>
      <c r="G5" s="9" t="s">
        <v>96</v>
      </c>
      <c r="H5" s="9">
        <v>54</v>
      </c>
      <c r="I5" s="9">
        <v>3</v>
      </c>
      <c r="J5" s="9">
        <v>26</v>
      </c>
      <c r="K5" s="9">
        <v>15</v>
      </c>
      <c r="L5" s="9">
        <v>4</v>
      </c>
      <c r="M5" s="9">
        <v>7</v>
      </c>
      <c r="N5" s="10">
        <v>164</v>
      </c>
    </row>
    <row r="6" spans="1:14" ht="14.25" customHeight="1" thickBot="1">
      <c r="A6" s="124"/>
      <c r="B6" s="59" t="s">
        <v>34</v>
      </c>
      <c r="C6" s="20">
        <v>8</v>
      </c>
      <c r="D6" s="20">
        <v>18</v>
      </c>
      <c r="E6" s="20">
        <v>10</v>
      </c>
      <c r="F6" s="20">
        <v>8</v>
      </c>
      <c r="G6" s="20" t="s">
        <v>96</v>
      </c>
      <c r="H6" s="20">
        <v>8</v>
      </c>
      <c r="I6" s="20" t="s">
        <v>96</v>
      </c>
      <c r="J6" s="20">
        <v>1</v>
      </c>
      <c r="K6" s="20">
        <v>1</v>
      </c>
      <c r="L6" s="20" t="s">
        <v>96</v>
      </c>
      <c r="M6" s="20" t="s">
        <v>96</v>
      </c>
      <c r="N6" s="21">
        <v>7</v>
      </c>
    </row>
    <row r="7" spans="1:14" ht="14.25" customHeight="1" thickTop="1">
      <c r="A7" s="122" t="s">
        <v>117</v>
      </c>
      <c r="B7" s="60" t="s">
        <v>32</v>
      </c>
      <c r="C7" s="46">
        <v>180</v>
      </c>
      <c r="D7" s="46">
        <v>410</v>
      </c>
      <c r="E7" s="46">
        <v>228</v>
      </c>
      <c r="F7" s="46">
        <v>182</v>
      </c>
      <c r="G7" s="46">
        <v>0</v>
      </c>
      <c r="H7" s="46">
        <v>94</v>
      </c>
      <c r="I7" s="46">
        <v>7</v>
      </c>
      <c r="J7" s="46">
        <v>59</v>
      </c>
      <c r="K7" s="46">
        <v>30</v>
      </c>
      <c r="L7" s="46">
        <v>17</v>
      </c>
      <c r="M7" s="46">
        <v>12</v>
      </c>
      <c r="N7" s="47">
        <v>199</v>
      </c>
    </row>
    <row r="8" spans="1:14" ht="14.25" customHeight="1">
      <c r="A8" s="123"/>
      <c r="B8" s="61" t="s">
        <v>33</v>
      </c>
      <c r="C8" s="48">
        <v>40</v>
      </c>
      <c r="D8" s="48">
        <v>114</v>
      </c>
      <c r="E8" s="48">
        <v>70</v>
      </c>
      <c r="F8" s="48">
        <v>44</v>
      </c>
      <c r="G8" s="48">
        <v>0</v>
      </c>
      <c r="H8" s="48">
        <v>32</v>
      </c>
      <c r="I8" s="48">
        <v>4</v>
      </c>
      <c r="J8" s="48">
        <v>29</v>
      </c>
      <c r="K8" s="48">
        <v>16</v>
      </c>
      <c r="L8" s="48">
        <v>13</v>
      </c>
      <c r="M8" s="48">
        <v>0</v>
      </c>
      <c r="N8" s="66">
        <v>32</v>
      </c>
    </row>
    <row r="9" spans="1:14" ht="14.25" customHeight="1">
      <c r="A9" s="123"/>
      <c r="B9" s="61" t="s">
        <v>35</v>
      </c>
      <c r="C9" s="48">
        <v>132</v>
      </c>
      <c r="D9" s="48">
        <v>278</v>
      </c>
      <c r="E9" s="48">
        <v>148</v>
      </c>
      <c r="F9" s="48">
        <v>130</v>
      </c>
      <c r="G9" s="48">
        <v>0</v>
      </c>
      <c r="H9" s="48">
        <v>53</v>
      </c>
      <c r="I9" s="48">
        <v>3</v>
      </c>
      <c r="J9" s="48">
        <v>29</v>
      </c>
      <c r="K9" s="48">
        <v>13</v>
      </c>
      <c r="L9" s="48">
        <v>4</v>
      </c>
      <c r="M9" s="48">
        <v>12</v>
      </c>
      <c r="N9" s="66">
        <v>160</v>
      </c>
    </row>
    <row r="10" spans="1:14" ht="14.25" customHeight="1" thickBot="1">
      <c r="A10" s="124"/>
      <c r="B10" s="59" t="s">
        <v>34</v>
      </c>
      <c r="C10" s="49">
        <v>8</v>
      </c>
      <c r="D10" s="49">
        <v>18</v>
      </c>
      <c r="E10" s="49">
        <v>10</v>
      </c>
      <c r="F10" s="49">
        <v>8</v>
      </c>
      <c r="G10" s="49">
        <v>0</v>
      </c>
      <c r="H10" s="49">
        <v>9</v>
      </c>
      <c r="I10" s="49">
        <v>0</v>
      </c>
      <c r="J10" s="49">
        <v>1</v>
      </c>
      <c r="K10" s="49">
        <v>1</v>
      </c>
      <c r="L10" s="49">
        <v>0</v>
      </c>
      <c r="M10" s="49">
        <v>0</v>
      </c>
      <c r="N10" s="67">
        <v>7</v>
      </c>
    </row>
    <row r="11" spans="1:14" ht="14.25" customHeight="1" thickTop="1">
      <c r="A11" s="131" t="s">
        <v>36</v>
      </c>
      <c r="B11" s="132"/>
      <c r="C11" s="50">
        <v>5</v>
      </c>
      <c r="D11" s="50">
        <v>1</v>
      </c>
      <c r="E11" s="50">
        <v>1</v>
      </c>
      <c r="F11" s="50">
        <v>0</v>
      </c>
      <c r="G11" s="50">
        <v>0</v>
      </c>
      <c r="H11" s="50">
        <v>1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1">
        <v>5</v>
      </c>
    </row>
    <row r="12" spans="1:14" ht="14.25" customHeight="1">
      <c r="A12" s="125" t="s">
        <v>37</v>
      </c>
      <c r="B12" s="126"/>
      <c r="C12" s="62">
        <v>12</v>
      </c>
      <c r="D12" s="62">
        <v>24</v>
      </c>
      <c r="E12" s="62">
        <v>4</v>
      </c>
      <c r="F12" s="62">
        <v>20</v>
      </c>
      <c r="G12" s="62">
        <v>0</v>
      </c>
      <c r="H12" s="62">
        <v>3</v>
      </c>
      <c r="I12" s="62">
        <v>0</v>
      </c>
      <c r="J12" s="62">
        <v>1</v>
      </c>
      <c r="K12" s="62">
        <v>0</v>
      </c>
      <c r="L12" s="62">
        <v>0</v>
      </c>
      <c r="M12" s="62">
        <v>1</v>
      </c>
      <c r="N12" s="63">
        <v>7</v>
      </c>
    </row>
    <row r="13" spans="1:14" ht="14.25" customHeight="1">
      <c r="A13" s="127" t="s">
        <v>38</v>
      </c>
      <c r="B13" s="128"/>
      <c r="C13" s="62">
        <v>3</v>
      </c>
      <c r="D13" s="62">
        <v>19</v>
      </c>
      <c r="E13" s="62">
        <v>9</v>
      </c>
      <c r="F13" s="62">
        <v>10</v>
      </c>
      <c r="G13" s="62">
        <v>0</v>
      </c>
      <c r="H13" s="62">
        <v>4</v>
      </c>
      <c r="I13" s="62">
        <v>0</v>
      </c>
      <c r="J13" s="62">
        <v>12</v>
      </c>
      <c r="K13" s="62">
        <v>1</v>
      </c>
      <c r="L13" s="62">
        <v>0</v>
      </c>
      <c r="M13" s="62">
        <v>11</v>
      </c>
      <c r="N13" s="63">
        <v>10</v>
      </c>
    </row>
    <row r="14" spans="1:14" ht="14.25" customHeight="1">
      <c r="A14" s="125" t="s">
        <v>39</v>
      </c>
      <c r="B14" s="126"/>
      <c r="C14" s="62">
        <v>4</v>
      </c>
      <c r="D14" s="62">
        <v>1</v>
      </c>
      <c r="E14" s="62">
        <v>1</v>
      </c>
      <c r="F14" s="62">
        <v>0</v>
      </c>
      <c r="G14" s="62">
        <v>0</v>
      </c>
      <c r="H14" s="62">
        <v>2</v>
      </c>
      <c r="I14" s="62">
        <v>0</v>
      </c>
      <c r="J14" s="62">
        <v>4</v>
      </c>
      <c r="K14" s="62">
        <v>3</v>
      </c>
      <c r="L14" s="62">
        <v>1</v>
      </c>
      <c r="M14" s="62">
        <v>0</v>
      </c>
      <c r="N14" s="63">
        <v>3</v>
      </c>
    </row>
    <row r="15" spans="1:16" ht="14.25" customHeight="1">
      <c r="A15" s="125" t="s">
        <v>40</v>
      </c>
      <c r="B15" s="126"/>
      <c r="C15" s="62">
        <v>3</v>
      </c>
      <c r="D15" s="62">
        <v>3</v>
      </c>
      <c r="E15" s="62">
        <v>3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3">
        <v>6</v>
      </c>
      <c r="P15" s="68"/>
    </row>
    <row r="16" spans="1:14" ht="14.25" customHeight="1">
      <c r="A16" s="125" t="s">
        <v>41</v>
      </c>
      <c r="B16" s="126"/>
      <c r="C16" s="62">
        <v>1</v>
      </c>
      <c r="D16" s="62">
        <v>0</v>
      </c>
      <c r="E16" s="62">
        <v>0</v>
      </c>
      <c r="F16" s="62">
        <v>0</v>
      </c>
      <c r="G16" s="62">
        <v>0</v>
      </c>
      <c r="H16" s="62">
        <v>4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3">
        <v>15</v>
      </c>
    </row>
    <row r="17" spans="1:14" ht="14.25" customHeight="1">
      <c r="A17" s="125" t="s">
        <v>42</v>
      </c>
      <c r="B17" s="126"/>
      <c r="C17" s="62">
        <v>7</v>
      </c>
      <c r="D17" s="62">
        <v>3</v>
      </c>
      <c r="E17" s="62">
        <v>2</v>
      </c>
      <c r="F17" s="62">
        <v>1</v>
      </c>
      <c r="G17" s="62">
        <v>0</v>
      </c>
      <c r="H17" s="62">
        <v>2</v>
      </c>
      <c r="I17" s="62">
        <v>0</v>
      </c>
      <c r="J17" s="62">
        <v>1</v>
      </c>
      <c r="K17" s="62">
        <v>1</v>
      </c>
      <c r="L17" s="62">
        <v>0</v>
      </c>
      <c r="M17" s="62">
        <v>0</v>
      </c>
      <c r="N17" s="63">
        <v>6</v>
      </c>
    </row>
    <row r="18" spans="1:14" ht="14.25" customHeight="1">
      <c r="A18" s="125" t="s">
        <v>43</v>
      </c>
      <c r="B18" s="126"/>
      <c r="C18" s="62">
        <v>5</v>
      </c>
      <c r="D18" s="62">
        <v>14</v>
      </c>
      <c r="E18" s="62">
        <v>9</v>
      </c>
      <c r="F18" s="62">
        <v>5</v>
      </c>
      <c r="G18" s="62">
        <v>0</v>
      </c>
      <c r="H18" s="62">
        <v>5</v>
      </c>
      <c r="I18" s="62">
        <v>0</v>
      </c>
      <c r="J18" s="62">
        <v>1</v>
      </c>
      <c r="K18" s="62">
        <v>1</v>
      </c>
      <c r="L18" s="62">
        <v>0</v>
      </c>
      <c r="M18" s="62">
        <v>0</v>
      </c>
      <c r="N18" s="63">
        <v>14</v>
      </c>
    </row>
    <row r="19" spans="1:14" ht="14.25" customHeight="1">
      <c r="A19" s="125" t="s">
        <v>44</v>
      </c>
      <c r="B19" s="126"/>
      <c r="C19" s="62">
        <v>7</v>
      </c>
      <c r="D19" s="62">
        <v>5</v>
      </c>
      <c r="E19" s="62">
        <v>4</v>
      </c>
      <c r="F19" s="62">
        <v>1</v>
      </c>
      <c r="G19" s="62">
        <v>0</v>
      </c>
      <c r="H19" s="62">
        <v>2</v>
      </c>
      <c r="I19" s="62">
        <v>0</v>
      </c>
      <c r="J19" s="62">
        <v>1</v>
      </c>
      <c r="K19" s="62">
        <v>1</v>
      </c>
      <c r="L19" s="62">
        <v>0</v>
      </c>
      <c r="M19" s="62">
        <v>0</v>
      </c>
      <c r="N19" s="63">
        <v>8</v>
      </c>
    </row>
    <row r="20" spans="1:14" ht="14.25" customHeight="1">
      <c r="A20" s="125" t="s">
        <v>45</v>
      </c>
      <c r="B20" s="126"/>
      <c r="C20" s="62">
        <v>3</v>
      </c>
      <c r="D20" s="62">
        <v>1</v>
      </c>
      <c r="E20" s="62">
        <v>1</v>
      </c>
      <c r="F20" s="62">
        <v>0</v>
      </c>
      <c r="G20" s="62">
        <v>0</v>
      </c>
      <c r="H20" s="62">
        <v>1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3">
        <v>1</v>
      </c>
    </row>
    <row r="21" spans="1:14" ht="14.25" customHeight="1">
      <c r="A21" s="125" t="s">
        <v>46</v>
      </c>
      <c r="B21" s="126"/>
      <c r="C21" s="62">
        <v>5</v>
      </c>
      <c r="D21" s="62">
        <v>116</v>
      </c>
      <c r="E21" s="62">
        <v>37</v>
      </c>
      <c r="F21" s="62">
        <v>79</v>
      </c>
      <c r="G21" s="62">
        <v>0</v>
      </c>
      <c r="H21" s="62">
        <v>4</v>
      </c>
      <c r="I21" s="62">
        <v>0</v>
      </c>
      <c r="J21" s="62">
        <v>2</v>
      </c>
      <c r="K21" s="62">
        <v>2</v>
      </c>
      <c r="L21" s="62">
        <v>0</v>
      </c>
      <c r="M21" s="62">
        <v>0</v>
      </c>
      <c r="N21" s="63">
        <v>14</v>
      </c>
    </row>
    <row r="22" spans="1:14" ht="14.25" customHeight="1">
      <c r="A22" s="125" t="s">
        <v>47</v>
      </c>
      <c r="B22" s="126"/>
      <c r="C22" s="62">
        <v>7</v>
      </c>
      <c r="D22" s="62">
        <v>4</v>
      </c>
      <c r="E22" s="62">
        <v>4</v>
      </c>
      <c r="F22" s="62">
        <v>0</v>
      </c>
      <c r="G22" s="62">
        <v>0</v>
      </c>
      <c r="H22" s="62">
        <v>2</v>
      </c>
      <c r="I22" s="62">
        <v>1</v>
      </c>
      <c r="J22" s="62">
        <v>3</v>
      </c>
      <c r="K22" s="62">
        <v>1</v>
      </c>
      <c r="L22" s="62">
        <v>2</v>
      </c>
      <c r="M22" s="62">
        <v>0</v>
      </c>
      <c r="N22" s="63">
        <v>9</v>
      </c>
    </row>
    <row r="23" spans="1:14" ht="14.25" customHeight="1">
      <c r="A23" s="125" t="s">
        <v>48</v>
      </c>
      <c r="B23" s="126"/>
      <c r="C23" s="62">
        <v>6</v>
      </c>
      <c r="D23" s="62">
        <v>2</v>
      </c>
      <c r="E23" s="62">
        <v>2</v>
      </c>
      <c r="F23" s="62">
        <v>0</v>
      </c>
      <c r="G23" s="62">
        <v>0</v>
      </c>
      <c r="H23" s="62">
        <v>1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3">
        <v>4</v>
      </c>
    </row>
    <row r="24" spans="1:14" ht="14.25" customHeight="1">
      <c r="A24" s="125" t="s">
        <v>49</v>
      </c>
      <c r="B24" s="126"/>
      <c r="C24" s="62">
        <v>3</v>
      </c>
      <c r="D24" s="62">
        <v>5</v>
      </c>
      <c r="E24" s="62">
        <v>5</v>
      </c>
      <c r="F24" s="62">
        <v>0</v>
      </c>
      <c r="G24" s="62">
        <v>0</v>
      </c>
      <c r="H24" s="62">
        <v>2</v>
      </c>
      <c r="I24" s="62">
        <v>1</v>
      </c>
      <c r="J24" s="62">
        <v>0</v>
      </c>
      <c r="K24" s="62">
        <v>0</v>
      </c>
      <c r="L24" s="62">
        <v>0</v>
      </c>
      <c r="M24" s="62">
        <v>0</v>
      </c>
      <c r="N24" s="63">
        <v>1</v>
      </c>
    </row>
    <row r="25" spans="1:14" ht="14.25" customHeight="1">
      <c r="A25" s="125" t="s">
        <v>50</v>
      </c>
      <c r="B25" s="126"/>
      <c r="C25" s="62">
        <v>3</v>
      </c>
      <c r="D25" s="62">
        <v>3</v>
      </c>
      <c r="E25" s="62">
        <v>2</v>
      </c>
      <c r="F25" s="62">
        <v>1</v>
      </c>
      <c r="G25" s="62">
        <v>0</v>
      </c>
      <c r="H25" s="62">
        <v>2</v>
      </c>
      <c r="I25" s="62">
        <v>0</v>
      </c>
      <c r="J25" s="62">
        <v>1</v>
      </c>
      <c r="K25" s="62">
        <v>0</v>
      </c>
      <c r="L25" s="62">
        <v>1</v>
      </c>
      <c r="M25" s="62">
        <v>0</v>
      </c>
      <c r="N25" s="63">
        <v>2</v>
      </c>
    </row>
    <row r="26" spans="1:14" ht="14.25" customHeight="1">
      <c r="A26" s="125" t="s">
        <v>51</v>
      </c>
      <c r="B26" s="126"/>
      <c r="C26" s="62">
        <v>9</v>
      </c>
      <c r="D26" s="62">
        <v>1</v>
      </c>
      <c r="E26" s="62">
        <v>1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3">
        <v>10</v>
      </c>
    </row>
    <row r="27" spans="1:14" ht="14.25" customHeight="1">
      <c r="A27" s="125" t="s">
        <v>52</v>
      </c>
      <c r="B27" s="126"/>
      <c r="C27" s="62">
        <v>5</v>
      </c>
      <c r="D27" s="62">
        <v>3</v>
      </c>
      <c r="E27" s="62">
        <v>3</v>
      </c>
      <c r="F27" s="62">
        <v>0</v>
      </c>
      <c r="G27" s="62">
        <v>0</v>
      </c>
      <c r="H27" s="62">
        <v>2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3">
        <v>9</v>
      </c>
    </row>
    <row r="28" spans="1:14" ht="14.25" customHeight="1">
      <c r="A28" s="125" t="s">
        <v>53</v>
      </c>
      <c r="B28" s="126"/>
      <c r="C28" s="62">
        <v>6</v>
      </c>
      <c r="D28" s="62">
        <v>13</v>
      </c>
      <c r="E28" s="62">
        <v>10</v>
      </c>
      <c r="F28" s="62">
        <v>3</v>
      </c>
      <c r="G28" s="62">
        <v>0</v>
      </c>
      <c r="H28" s="62">
        <v>0</v>
      </c>
      <c r="I28" s="62">
        <v>0</v>
      </c>
      <c r="J28" s="62">
        <v>1</v>
      </c>
      <c r="K28" s="62">
        <v>1</v>
      </c>
      <c r="L28" s="62">
        <v>0</v>
      </c>
      <c r="M28" s="62">
        <v>0</v>
      </c>
      <c r="N28" s="63">
        <v>4</v>
      </c>
    </row>
    <row r="29" spans="1:14" ht="14.25" customHeight="1">
      <c r="A29" s="125" t="s">
        <v>54</v>
      </c>
      <c r="B29" s="126"/>
      <c r="C29" s="62">
        <v>4</v>
      </c>
      <c r="D29" s="62">
        <v>20</v>
      </c>
      <c r="E29" s="62">
        <v>18</v>
      </c>
      <c r="F29" s="62">
        <v>2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3">
        <v>7</v>
      </c>
    </row>
    <row r="30" spans="1:14" ht="14.25" customHeight="1">
      <c r="A30" s="125" t="s">
        <v>55</v>
      </c>
      <c r="B30" s="126"/>
      <c r="C30" s="62">
        <v>4</v>
      </c>
      <c r="D30" s="62">
        <v>13</v>
      </c>
      <c r="E30" s="62">
        <v>12</v>
      </c>
      <c r="F30" s="62">
        <v>1</v>
      </c>
      <c r="G30" s="62">
        <v>0</v>
      </c>
      <c r="H30" s="62">
        <v>2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3">
        <v>3</v>
      </c>
    </row>
    <row r="31" spans="1:14" ht="14.25" customHeight="1">
      <c r="A31" s="125" t="s">
        <v>56</v>
      </c>
      <c r="B31" s="126"/>
      <c r="C31" s="62">
        <v>9</v>
      </c>
      <c r="D31" s="62">
        <v>4</v>
      </c>
      <c r="E31" s="62">
        <v>2</v>
      </c>
      <c r="F31" s="62">
        <v>2</v>
      </c>
      <c r="G31" s="62">
        <v>0</v>
      </c>
      <c r="H31" s="62">
        <v>1</v>
      </c>
      <c r="I31" s="62">
        <v>0</v>
      </c>
      <c r="J31" s="62">
        <v>1</v>
      </c>
      <c r="K31" s="62">
        <v>1</v>
      </c>
      <c r="L31" s="62">
        <v>0</v>
      </c>
      <c r="M31" s="62">
        <v>0</v>
      </c>
      <c r="N31" s="63">
        <v>8</v>
      </c>
    </row>
    <row r="32" spans="1:14" ht="14.25" customHeight="1">
      <c r="A32" s="125" t="s">
        <v>57</v>
      </c>
      <c r="B32" s="126"/>
      <c r="C32" s="62">
        <v>14</v>
      </c>
      <c r="D32" s="62">
        <v>6</v>
      </c>
      <c r="E32" s="62">
        <v>6</v>
      </c>
      <c r="F32" s="62">
        <v>0</v>
      </c>
      <c r="G32" s="62">
        <v>0</v>
      </c>
      <c r="H32" s="62">
        <v>7</v>
      </c>
      <c r="I32" s="62">
        <v>1</v>
      </c>
      <c r="J32" s="62">
        <v>0</v>
      </c>
      <c r="K32" s="62">
        <v>0</v>
      </c>
      <c r="L32" s="62">
        <v>0</v>
      </c>
      <c r="M32" s="62">
        <v>0</v>
      </c>
      <c r="N32" s="63">
        <v>8</v>
      </c>
    </row>
    <row r="33" spans="1:14" ht="14.25" customHeight="1" thickBot="1">
      <c r="A33" s="140" t="s">
        <v>58</v>
      </c>
      <c r="B33" s="141"/>
      <c r="C33" s="64">
        <v>7</v>
      </c>
      <c r="D33" s="64">
        <v>17</v>
      </c>
      <c r="E33" s="64">
        <v>12</v>
      </c>
      <c r="F33" s="64">
        <v>5</v>
      </c>
      <c r="G33" s="64">
        <v>0</v>
      </c>
      <c r="H33" s="64">
        <v>6</v>
      </c>
      <c r="I33" s="64">
        <v>0</v>
      </c>
      <c r="J33" s="64">
        <v>1</v>
      </c>
      <c r="K33" s="64">
        <v>1</v>
      </c>
      <c r="L33" s="64">
        <v>0</v>
      </c>
      <c r="M33" s="64">
        <v>0</v>
      </c>
      <c r="N33" s="65">
        <v>6</v>
      </c>
    </row>
    <row r="34" spans="1:14" ht="14.25" customHeight="1" thickTop="1">
      <c r="A34" s="131" t="s">
        <v>59</v>
      </c>
      <c r="B34" s="132"/>
      <c r="C34" s="50">
        <v>7</v>
      </c>
      <c r="D34" s="50">
        <v>17</v>
      </c>
      <c r="E34" s="50">
        <v>10</v>
      </c>
      <c r="F34" s="50">
        <v>7</v>
      </c>
      <c r="G34" s="50">
        <v>0</v>
      </c>
      <c r="H34" s="50">
        <v>7</v>
      </c>
      <c r="I34" s="50">
        <v>0</v>
      </c>
      <c r="J34" s="50">
        <v>1</v>
      </c>
      <c r="K34" s="50">
        <v>1</v>
      </c>
      <c r="L34" s="50">
        <v>0</v>
      </c>
      <c r="M34" s="50">
        <v>0</v>
      </c>
      <c r="N34" s="51">
        <v>5</v>
      </c>
    </row>
    <row r="35" spans="1:14" ht="14.25" customHeight="1" thickBot="1">
      <c r="A35" s="140" t="s">
        <v>93</v>
      </c>
      <c r="B35" s="141"/>
      <c r="C35" s="64">
        <v>1</v>
      </c>
      <c r="D35" s="64">
        <v>1</v>
      </c>
      <c r="E35" s="64">
        <v>0</v>
      </c>
      <c r="F35" s="64">
        <v>1</v>
      </c>
      <c r="G35" s="64">
        <v>0</v>
      </c>
      <c r="H35" s="64">
        <v>2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5">
        <v>2</v>
      </c>
    </row>
    <row r="36" spans="1:14" ht="14.25" customHeight="1" thickTop="1">
      <c r="A36" s="131" t="s">
        <v>60</v>
      </c>
      <c r="B36" s="132"/>
      <c r="C36" s="50">
        <v>0</v>
      </c>
      <c r="D36" s="50">
        <v>22</v>
      </c>
      <c r="E36" s="50">
        <v>19</v>
      </c>
      <c r="F36" s="50">
        <v>3</v>
      </c>
      <c r="G36" s="50">
        <v>0</v>
      </c>
      <c r="H36" s="50">
        <v>5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1">
        <v>4</v>
      </c>
    </row>
    <row r="37" spans="1:14" ht="14.25" customHeight="1">
      <c r="A37" s="125" t="s">
        <v>61</v>
      </c>
      <c r="B37" s="126"/>
      <c r="C37" s="62">
        <v>2</v>
      </c>
      <c r="D37" s="62">
        <v>10</v>
      </c>
      <c r="E37" s="62">
        <v>9</v>
      </c>
      <c r="F37" s="62">
        <v>1</v>
      </c>
      <c r="G37" s="62">
        <v>0</v>
      </c>
      <c r="H37" s="62">
        <v>4</v>
      </c>
      <c r="I37" s="62">
        <v>1</v>
      </c>
      <c r="J37" s="62">
        <v>0</v>
      </c>
      <c r="K37" s="62">
        <v>0</v>
      </c>
      <c r="L37" s="62">
        <v>0</v>
      </c>
      <c r="M37" s="62">
        <v>0</v>
      </c>
      <c r="N37" s="63">
        <v>1</v>
      </c>
    </row>
    <row r="38" spans="1:14" ht="14.25" customHeight="1">
      <c r="A38" s="125" t="s">
        <v>62</v>
      </c>
      <c r="B38" s="126"/>
      <c r="C38" s="62">
        <v>5</v>
      </c>
      <c r="D38" s="62">
        <v>21</v>
      </c>
      <c r="E38" s="62">
        <v>16</v>
      </c>
      <c r="F38" s="62">
        <v>5</v>
      </c>
      <c r="G38" s="62">
        <v>0</v>
      </c>
      <c r="H38" s="62">
        <v>4</v>
      </c>
      <c r="I38" s="62">
        <v>2</v>
      </c>
      <c r="J38" s="62">
        <v>0</v>
      </c>
      <c r="K38" s="62">
        <v>0</v>
      </c>
      <c r="L38" s="62">
        <v>0</v>
      </c>
      <c r="M38" s="62">
        <v>0</v>
      </c>
      <c r="N38" s="63">
        <v>3</v>
      </c>
    </row>
    <row r="39" spans="1:14" ht="14.25" customHeight="1">
      <c r="A39" s="125" t="s">
        <v>63</v>
      </c>
      <c r="B39" s="126"/>
      <c r="C39" s="62">
        <v>7</v>
      </c>
      <c r="D39" s="62">
        <v>16</v>
      </c>
      <c r="E39" s="62">
        <v>9</v>
      </c>
      <c r="F39" s="62">
        <v>7</v>
      </c>
      <c r="G39" s="62">
        <v>0</v>
      </c>
      <c r="H39" s="62">
        <v>6</v>
      </c>
      <c r="I39" s="62">
        <v>1</v>
      </c>
      <c r="J39" s="62">
        <v>0</v>
      </c>
      <c r="K39" s="62">
        <v>0</v>
      </c>
      <c r="L39" s="62">
        <v>0</v>
      </c>
      <c r="M39" s="62">
        <v>0</v>
      </c>
      <c r="N39" s="63">
        <v>7</v>
      </c>
    </row>
    <row r="40" spans="1:14" ht="14.25" customHeight="1">
      <c r="A40" s="125" t="s">
        <v>64</v>
      </c>
      <c r="B40" s="126"/>
      <c r="C40" s="62">
        <v>5</v>
      </c>
      <c r="D40" s="62">
        <v>10</v>
      </c>
      <c r="E40" s="62">
        <v>6</v>
      </c>
      <c r="F40" s="62">
        <v>4</v>
      </c>
      <c r="G40" s="62">
        <v>0</v>
      </c>
      <c r="H40" s="62">
        <v>4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3">
        <v>5</v>
      </c>
    </row>
    <row r="41" spans="1:14" ht="14.25" customHeight="1">
      <c r="A41" s="125" t="s">
        <v>65</v>
      </c>
      <c r="B41" s="126"/>
      <c r="C41" s="62">
        <v>15</v>
      </c>
      <c r="D41" s="62">
        <v>9</v>
      </c>
      <c r="E41" s="62">
        <v>4</v>
      </c>
      <c r="F41" s="62">
        <v>5</v>
      </c>
      <c r="G41" s="62">
        <v>0</v>
      </c>
      <c r="H41" s="62">
        <v>2</v>
      </c>
      <c r="I41" s="62">
        <v>0</v>
      </c>
      <c r="J41" s="62">
        <v>14</v>
      </c>
      <c r="K41" s="62">
        <v>4</v>
      </c>
      <c r="L41" s="62">
        <v>10</v>
      </c>
      <c r="M41" s="62">
        <v>0</v>
      </c>
      <c r="N41" s="63">
        <v>2</v>
      </c>
    </row>
    <row r="42" spans="1:14" ht="14.25" customHeight="1">
      <c r="A42" s="125" t="s">
        <v>66</v>
      </c>
      <c r="B42" s="126"/>
      <c r="C42" s="62">
        <v>0</v>
      </c>
      <c r="D42" s="62">
        <v>1</v>
      </c>
      <c r="E42" s="62">
        <v>0</v>
      </c>
      <c r="F42" s="62">
        <v>1</v>
      </c>
      <c r="G42" s="62">
        <v>0</v>
      </c>
      <c r="H42" s="62">
        <v>1</v>
      </c>
      <c r="I42" s="62">
        <v>0</v>
      </c>
      <c r="J42" s="62">
        <v>1</v>
      </c>
      <c r="K42" s="62">
        <v>1</v>
      </c>
      <c r="L42" s="62">
        <v>0</v>
      </c>
      <c r="M42" s="62">
        <v>0</v>
      </c>
      <c r="N42" s="63">
        <v>2</v>
      </c>
    </row>
    <row r="43" spans="1:14" ht="14.25" customHeight="1">
      <c r="A43" s="125" t="s">
        <v>67</v>
      </c>
      <c r="B43" s="126"/>
      <c r="C43" s="62">
        <v>1</v>
      </c>
      <c r="D43" s="62">
        <v>5</v>
      </c>
      <c r="E43" s="62">
        <v>2</v>
      </c>
      <c r="F43" s="62">
        <v>3</v>
      </c>
      <c r="G43" s="62">
        <v>0</v>
      </c>
      <c r="H43" s="62">
        <v>4</v>
      </c>
      <c r="I43" s="62">
        <v>0</v>
      </c>
      <c r="J43" s="62">
        <v>5</v>
      </c>
      <c r="K43" s="62">
        <v>2</v>
      </c>
      <c r="L43" s="62">
        <v>3</v>
      </c>
      <c r="M43" s="62">
        <v>0</v>
      </c>
      <c r="N43" s="63">
        <v>1</v>
      </c>
    </row>
    <row r="44" spans="1:14" ht="14.25" customHeight="1">
      <c r="A44" s="125" t="s">
        <v>68</v>
      </c>
      <c r="B44" s="126"/>
      <c r="C44" s="62">
        <v>2</v>
      </c>
      <c r="D44" s="62">
        <v>4</v>
      </c>
      <c r="E44" s="62">
        <v>2</v>
      </c>
      <c r="F44" s="62">
        <v>2</v>
      </c>
      <c r="G44" s="62">
        <v>0</v>
      </c>
      <c r="H44" s="62">
        <v>2</v>
      </c>
      <c r="I44" s="62">
        <v>0</v>
      </c>
      <c r="J44" s="62">
        <v>2</v>
      </c>
      <c r="K44" s="62">
        <v>2</v>
      </c>
      <c r="L44" s="62">
        <v>0</v>
      </c>
      <c r="M44" s="62">
        <v>0</v>
      </c>
      <c r="N44" s="63">
        <v>0</v>
      </c>
    </row>
    <row r="45" spans="1:14" ht="14.25" customHeight="1">
      <c r="A45" s="142" t="s">
        <v>69</v>
      </c>
      <c r="B45" s="143"/>
      <c r="C45" s="69">
        <v>3</v>
      </c>
      <c r="D45" s="69">
        <v>16</v>
      </c>
      <c r="E45" s="69">
        <v>3</v>
      </c>
      <c r="F45" s="69">
        <v>13</v>
      </c>
      <c r="G45" s="69">
        <v>0</v>
      </c>
      <c r="H45" s="69">
        <v>0</v>
      </c>
      <c r="I45" s="69">
        <v>0</v>
      </c>
      <c r="J45" s="69">
        <v>7</v>
      </c>
      <c r="K45" s="69">
        <v>7</v>
      </c>
      <c r="L45" s="69">
        <v>0</v>
      </c>
      <c r="M45" s="69">
        <v>0</v>
      </c>
      <c r="N45" s="70">
        <v>7</v>
      </c>
    </row>
    <row r="49" ht="11.25">
      <c r="K49" s="68"/>
    </row>
  </sheetData>
  <sheetProtection/>
  <mergeCells count="45">
    <mergeCell ref="A36:B36"/>
    <mergeCell ref="A44:B44"/>
    <mergeCell ref="A45:B45"/>
    <mergeCell ref="A43:B43"/>
    <mergeCell ref="N1:N2"/>
    <mergeCell ref="D1:F1"/>
    <mergeCell ref="G1:G2"/>
    <mergeCell ref="H1:H2"/>
    <mergeCell ref="I1:I2"/>
    <mergeCell ref="J1:M1"/>
    <mergeCell ref="C1:C2"/>
    <mergeCell ref="A40:B40"/>
    <mergeCell ref="A41:B41"/>
    <mergeCell ref="A42:B42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8:B18"/>
    <mergeCell ref="A19:B19"/>
    <mergeCell ref="A12:B12"/>
    <mergeCell ref="A13:B13"/>
    <mergeCell ref="A14:B14"/>
    <mergeCell ref="A15:B15"/>
    <mergeCell ref="A16:B16"/>
    <mergeCell ref="A17:B17"/>
    <mergeCell ref="A1:B2"/>
    <mergeCell ref="A3:A6"/>
    <mergeCell ref="A7:A10"/>
    <mergeCell ref="A11:B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1" sqref="A1:M45"/>
    </sheetView>
  </sheetViews>
  <sheetFormatPr defaultColWidth="9.00390625" defaultRowHeight="13.5"/>
  <cols>
    <col min="1" max="1" width="3.00390625" style="24" customWidth="1"/>
    <col min="2" max="2" width="5.00390625" style="24" customWidth="1"/>
    <col min="3" max="13" width="6.875" style="24" customWidth="1"/>
    <col min="14" max="16384" width="9.00390625" style="24" customWidth="1"/>
  </cols>
  <sheetData>
    <row r="1" spans="1:13" ht="14.25" customHeight="1">
      <c r="A1" s="137"/>
      <c r="B1" s="138"/>
      <c r="C1" s="156" t="s">
        <v>78</v>
      </c>
      <c r="D1" s="156"/>
      <c r="E1" s="156"/>
      <c r="F1" s="146" t="s">
        <v>79</v>
      </c>
      <c r="G1" s="159" t="s">
        <v>16</v>
      </c>
      <c r="H1" s="159" t="s">
        <v>17</v>
      </c>
      <c r="I1" s="159" t="s">
        <v>18</v>
      </c>
      <c r="J1" s="159" t="s">
        <v>19</v>
      </c>
      <c r="K1" s="159" t="s">
        <v>116</v>
      </c>
      <c r="L1" s="159" t="s">
        <v>20</v>
      </c>
      <c r="M1" s="157" t="s">
        <v>21</v>
      </c>
    </row>
    <row r="2" spans="1:14" ht="100.5" customHeight="1" thickBot="1">
      <c r="A2" s="124"/>
      <c r="B2" s="139"/>
      <c r="C2" s="35" t="s">
        <v>3</v>
      </c>
      <c r="D2" s="36" t="s">
        <v>14</v>
      </c>
      <c r="E2" s="36" t="s">
        <v>15</v>
      </c>
      <c r="F2" s="148"/>
      <c r="G2" s="148"/>
      <c r="H2" s="148"/>
      <c r="I2" s="148"/>
      <c r="J2" s="148"/>
      <c r="K2" s="148"/>
      <c r="L2" s="148"/>
      <c r="M2" s="158"/>
      <c r="N2" s="39"/>
    </row>
    <row r="3" spans="1:14" ht="14.25" customHeight="1" thickTop="1">
      <c r="A3" s="122" t="s">
        <v>92</v>
      </c>
      <c r="B3" s="32" t="s">
        <v>32</v>
      </c>
      <c r="C3" s="15">
        <v>47</v>
      </c>
      <c r="D3" s="15">
        <v>26</v>
      </c>
      <c r="E3" s="15">
        <v>21</v>
      </c>
      <c r="F3" s="15">
        <v>3</v>
      </c>
      <c r="G3" s="15">
        <v>32</v>
      </c>
      <c r="H3" s="15">
        <v>9</v>
      </c>
      <c r="I3" s="15">
        <v>62</v>
      </c>
      <c r="J3" s="15">
        <v>39</v>
      </c>
      <c r="K3" s="15">
        <v>917</v>
      </c>
      <c r="L3" s="15">
        <v>14</v>
      </c>
      <c r="M3" s="16">
        <v>731</v>
      </c>
      <c r="N3" s="39"/>
    </row>
    <row r="4" spans="1:14" ht="14.25" customHeight="1">
      <c r="A4" s="123"/>
      <c r="B4" s="33" t="s">
        <v>33</v>
      </c>
      <c r="C4" s="9">
        <v>13</v>
      </c>
      <c r="D4" s="9">
        <v>6</v>
      </c>
      <c r="E4" s="9">
        <v>7</v>
      </c>
      <c r="F4" s="9" t="s">
        <v>96</v>
      </c>
      <c r="G4" s="9">
        <v>16</v>
      </c>
      <c r="H4" s="9">
        <v>4</v>
      </c>
      <c r="I4" s="9">
        <v>18</v>
      </c>
      <c r="J4" s="9">
        <v>22</v>
      </c>
      <c r="K4" s="9">
        <v>207</v>
      </c>
      <c r="L4" s="9">
        <v>5</v>
      </c>
      <c r="M4" s="10">
        <v>184</v>
      </c>
      <c r="N4" s="39"/>
    </row>
    <row r="5" spans="1:14" ht="14.25" customHeight="1">
      <c r="A5" s="123"/>
      <c r="B5" s="33" t="s">
        <v>35</v>
      </c>
      <c r="C5" s="9">
        <v>31</v>
      </c>
      <c r="D5" s="9">
        <v>19</v>
      </c>
      <c r="E5" s="9">
        <v>12</v>
      </c>
      <c r="F5" s="9">
        <v>3</v>
      </c>
      <c r="G5" s="9">
        <v>14</v>
      </c>
      <c r="H5" s="9">
        <v>4</v>
      </c>
      <c r="I5" s="9">
        <v>42</v>
      </c>
      <c r="J5" s="9">
        <v>14</v>
      </c>
      <c r="K5" s="9">
        <v>660</v>
      </c>
      <c r="L5" s="9">
        <v>6</v>
      </c>
      <c r="M5" s="10">
        <v>504</v>
      </c>
      <c r="N5" s="39"/>
    </row>
    <row r="6" spans="1:14" ht="14.25" customHeight="1" thickBot="1">
      <c r="A6" s="124"/>
      <c r="B6" s="25" t="s">
        <v>34</v>
      </c>
      <c r="C6" s="20">
        <v>3</v>
      </c>
      <c r="D6" s="20">
        <v>1</v>
      </c>
      <c r="E6" s="20">
        <v>2</v>
      </c>
      <c r="F6" s="20" t="s">
        <v>96</v>
      </c>
      <c r="G6" s="20">
        <v>2</v>
      </c>
      <c r="H6" s="20">
        <v>1</v>
      </c>
      <c r="I6" s="20">
        <v>2</v>
      </c>
      <c r="J6" s="20">
        <v>3</v>
      </c>
      <c r="K6" s="20">
        <v>50</v>
      </c>
      <c r="L6" s="20">
        <v>3</v>
      </c>
      <c r="M6" s="21">
        <v>43</v>
      </c>
      <c r="N6" s="39"/>
    </row>
    <row r="7" spans="1:14" ht="14.25" customHeight="1" thickTop="1">
      <c r="A7" s="122" t="s">
        <v>117</v>
      </c>
      <c r="B7" s="32" t="s">
        <v>32</v>
      </c>
      <c r="C7" s="46">
        <v>52</v>
      </c>
      <c r="D7" s="46">
        <v>27</v>
      </c>
      <c r="E7" s="46">
        <v>25</v>
      </c>
      <c r="F7" s="46">
        <v>3</v>
      </c>
      <c r="G7" s="46">
        <v>32</v>
      </c>
      <c r="H7" s="46">
        <v>11</v>
      </c>
      <c r="I7" s="46">
        <v>65</v>
      </c>
      <c r="J7" s="46">
        <v>41</v>
      </c>
      <c r="K7" s="46">
        <v>846</v>
      </c>
      <c r="L7" s="46">
        <v>14</v>
      </c>
      <c r="M7" s="47">
        <v>741</v>
      </c>
      <c r="N7" s="39"/>
    </row>
    <row r="8" spans="1:13" ht="14.25" customHeight="1">
      <c r="A8" s="123"/>
      <c r="B8" s="33" t="s">
        <v>33</v>
      </c>
      <c r="C8" s="48">
        <v>14</v>
      </c>
      <c r="D8" s="48">
        <v>6</v>
      </c>
      <c r="E8" s="48">
        <v>8</v>
      </c>
      <c r="F8" s="48">
        <v>0</v>
      </c>
      <c r="G8" s="48">
        <v>16</v>
      </c>
      <c r="H8" s="48">
        <v>5</v>
      </c>
      <c r="I8" s="48">
        <v>20</v>
      </c>
      <c r="J8" s="48">
        <v>22</v>
      </c>
      <c r="K8" s="48">
        <v>194</v>
      </c>
      <c r="L8" s="48">
        <v>5</v>
      </c>
      <c r="M8" s="66">
        <v>180</v>
      </c>
    </row>
    <row r="9" spans="1:13" ht="14.25" customHeight="1">
      <c r="A9" s="123"/>
      <c r="B9" s="33" t="s">
        <v>35</v>
      </c>
      <c r="C9" s="48">
        <v>35</v>
      </c>
      <c r="D9" s="48">
        <v>20</v>
      </c>
      <c r="E9" s="48">
        <v>15</v>
      </c>
      <c r="F9" s="48">
        <v>3</v>
      </c>
      <c r="G9" s="48">
        <v>14</v>
      </c>
      <c r="H9" s="48">
        <v>5</v>
      </c>
      <c r="I9" s="48">
        <v>43</v>
      </c>
      <c r="J9" s="48">
        <v>17</v>
      </c>
      <c r="K9" s="48">
        <v>603</v>
      </c>
      <c r="L9" s="48">
        <v>6</v>
      </c>
      <c r="M9" s="66">
        <v>517</v>
      </c>
    </row>
    <row r="10" spans="1:13" ht="14.25" customHeight="1" thickBot="1">
      <c r="A10" s="124"/>
      <c r="B10" s="25" t="s">
        <v>34</v>
      </c>
      <c r="C10" s="49">
        <v>3</v>
      </c>
      <c r="D10" s="49">
        <v>1</v>
      </c>
      <c r="E10" s="49">
        <v>2</v>
      </c>
      <c r="F10" s="49">
        <v>0</v>
      </c>
      <c r="G10" s="49">
        <v>2</v>
      </c>
      <c r="H10" s="49">
        <v>1</v>
      </c>
      <c r="I10" s="49">
        <v>2</v>
      </c>
      <c r="J10" s="49">
        <v>2</v>
      </c>
      <c r="K10" s="49">
        <v>49</v>
      </c>
      <c r="L10" s="49">
        <v>3</v>
      </c>
      <c r="M10" s="67">
        <v>44</v>
      </c>
    </row>
    <row r="11" spans="1:13" ht="14.25" customHeight="1" thickTop="1">
      <c r="A11" s="131" t="s">
        <v>36</v>
      </c>
      <c r="B11" s="132"/>
      <c r="C11" s="50">
        <v>1</v>
      </c>
      <c r="D11" s="50">
        <v>0</v>
      </c>
      <c r="E11" s="50">
        <v>1</v>
      </c>
      <c r="F11" s="50">
        <v>0</v>
      </c>
      <c r="G11" s="50">
        <v>2</v>
      </c>
      <c r="H11" s="50">
        <v>0</v>
      </c>
      <c r="I11" s="50">
        <v>0</v>
      </c>
      <c r="J11" s="50">
        <v>0</v>
      </c>
      <c r="K11" s="50">
        <v>9</v>
      </c>
      <c r="L11" s="50">
        <v>1</v>
      </c>
      <c r="M11" s="51">
        <v>15</v>
      </c>
    </row>
    <row r="12" spans="1:13" ht="14.25" customHeight="1">
      <c r="A12" s="125" t="s">
        <v>37</v>
      </c>
      <c r="B12" s="126"/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2</v>
      </c>
      <c r="J12" s="62">
        <v>0</v>
      </c>
      <c r="K12" s="62">
        <v>19</v>
      </c>
      <c r="L12" s="62">
        <v>0</v>
      </c>
      <c r="M12" s="63">
        <v>27</v>
      </c>
    </row>
    <row r="13" spans="1:13" ht="14.25" customHeight="1">
      <c r="A13" s="127" t="s">
        <v>38</v>
      </c>
      <c r="B13" s="128"/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6</v>
      </c>
      <c r="J13" s="62">
        <v>1</v>
      </c>
      <c r="K13" s="62">
        <v>17</v>
      </c>
      <c r="L13" s="62">
        <v>0</v>
      </c>
      <c r="M13" s="63">
        <v>15</v>
      </c>
    </row>
    <row r="14" spans="1:15" ht="14.25" customHeight="1">
      <c r="A14" s="125" t="s">
        <v>39</v>
      </c>
      <c r="B14" s="126"/>
      <c r="C14" s="62">
        <v>3</v>
      </c>
      <c r="D14" s="62">
        <v>2</v>
      </c>
      <c r="E14" s="62">
        <v>1</v>
      </c>
      <c r="F14" s="62">
        <v>1</v>
      </c>
      <c r="G14" s="62">
        <v>0</v>
      </c>
      <c r="H14" s="62">
        <v>0</v>
      </c>
      <c r="I14" s="62">
        <v>1</v>
      </c>
      <c r="J14" s="62">
        <v>5</v>
      </c>
      <c r="K14" s="62">
        <v>19</v>
      </c>
      <c r="L14" s="62">
        <v>0</v>
      </c>
      <c r="M14" s="63">
        <v>18</v>
      </c>
      <c r="O14" s="23"/>
    </row>
    <row r="15" spans="1:13" ht="14.25" customHeight="1">
      <c r="A15" s="125" t="s">
        <v>40</v>
      </c>
      <c r="B15" s="126"/>
      <c r="C15" s="62">
        <v>0</v>
      </c>
      <c r="D15" s="62">
        <v>0</v>
      </c>
      <c r="E15" s="62">
        <v>0</v>
      </c>
      <c r="F15" s="62">
        <v>0</v>
      </c>
      <c r="G15" s="62">
        <v>1</v>
      </c>
      <c r="H15" s="62">
        <v>0</v>
      </c>
      <c r="I15" s="62">
        <v>0</v>
      </c>
      <c r="J15" s="62">
        <v>0</v>
      </c>
      <c r="K15" s="62">
        <v>20</v>
      </c>
      <c r="L15" s="62">
        <v>0</v>
      </c>
      <c r="M15" s="63">
        <v>13</v>
      </c>
    </row>
    <row r="16" spans="1:15" ht="14.25" customHeight="1">
      <c r="A16" s="125" t="s">
        <v>41</v>
      </c>
      <c r="B16" s="126"/>
      <c r="C16" s="62">
        <v>1</v>
      </c>
      <c r="D16" s="62">
        <v>0</v>
      </c>
      <c r="E16" s="62">
        <v>1</v>
      </c>
      <c r="F16" s="62">
        <v>0</v>
      </c>
      <c r="G16" s="62">
        <v>2</v>
      </c>
      <c r="H16" s="62">
        <v>0</v>
      </c>
      <c r="I16" s="62">
        <v>2</v>
      </c>
      <c r="J16" s="62">
        <v>0</v>
      </c>
      <c r="K16" s="62">
        <v>23</v>
      </c>
      <c r="L16" s="62">
        <v>0</v>
      </c>
      <c r="M16" s="63">
        <v>27</v>
      </c>
      <c r="O16" s="23"/>
    </row>
    <row r="17" spans="1:13" ht="14.25" customHeight="1">
      <c r="A17" s="125" t="s">
        <v>42</v>
      </c>
      <c r="B17" s="126"/>
      <c r="C17" s="62">
        <v>12</v>
      </c>
      <c r="D17" s="62">
        <v>12</v>
      </c>
      <c r="E17" s="62">
        <v>0</v>
      </c>
      <c r="F17" s="62">
        <v>0</v>
      </c>
      <c r="G17" s="62">
        <v>0</v>
      </c>
      <c r="H17" s="62">
        <v>0</v>
      </c>
      <c r="I17" s="62">
        <v>2</v>
      </c>
      <c r="J17" s="62">
        <v>2</v>
      </c>
      <c r="K17" s="62">
        <v>15</v>
      </c>
      <c r="L17" s="62">
        <v>2</v>
      </c>
      <c r="M17" s="63">
        <v>22</v>
      </c>
    </row>
    <row r="18" spans="1:13" ht="14.25" customHeight="1">
      <c r="A18" s="125" t="s">
        <v>43</v>
      </c>
      <c r="B18" s="126"/>
      <c r="C18" s="62">
        <v>1</v>
      </c>
      <c r="D18" s="62">
        <v>0</v>
      </c>
      <c r="E18" s="62">
        <v>1</v>
      </c>
      <c r="F18" s="62">
        <v>0</v>
      </c>
      <c r="G18" s="62">
        <v>0</v>
      </c>
      <c r="H18" s="62">
        <v>0</v>
      </c>
      <c r="I18" s="62">
        <v>3</v>
      </c>
      <c r="J18" s="62">
        <v>0</v>
      </c>
      <c r="K18" s="62">
        <v>27</v>
      </c>
      <c r="L18" s="62">
        <v>0</v>
      </c>
      <c r="M18" s="63">
        <v>27</v>
      </c>
    </row>
    <row r="19" spans="1:13" ht="14.25" customHeight="1">
      <c r="A19" s="125" t="s">
        <v>44</v>
      </c>
      <c r="B19" s="126"/>
      <c r="C19" s="62">
        <v>0</v>
      </c>
      <c r="D19" s="62">
        <v>0</v>
      </c>
      <c r="E19" s="62">
        <v>0</v>
      </c>
      <c r="F19" s="62">
        <v>0</v>
      </c>
      <c r="G19" s="62">
        <v>1</v>
      </c>
      <c r="H19" s="62">
        <v>0</v>
      </c>
      <c r="I19" s="62">
        <v>3</v>
      </c>
      <c r="J19" s="62">
        <v>3</v>
      </c>
      <c r="K19" s="62">
        <v>21</v>
      </c>
      <c r="L19" s="62">
        <v>0</v>
      </c>
      <c r="M19" s="63">
        <v>23</v>
      </c>
    </row>
    <row r="20" spans="1:13" ht="14.25" customHeight="1">
      <c r="A20" s="125" t="s">
        <v>45</v>
      </c>
      <c r="B20" s="126"/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12</v>
      </c>
      <c r="L20" s="62">
        <v>0</v>
      </c>
      <c r="M20" s="63">
        <v>11</v>
      </c>
    </row>
    <row r="21" spans="1:13" ht="14.25" customHeight="1">
      <c r="A21" s="125" t="s">
        <v>46</v>
      </c>
      <c r="B21" s="126"/>
      <c r="C21" s="62">
        <v>2</v>
      </c>
      <c r="D21" s="62">
        <v>0</v>
      </c>
      <c r="E21" s="62">
        <v>2</v>
      </c>
      <c r="F21" s="62">
        <v>0</v>
      </c>
      <c r="G21" s="62">
        <v>0</v>
      </c>
      <c r="H21" s="62">
        <v>0</v>
      </c>
      <c r="I21" s="62">
        <v>5</v>
      </c>
      <c r="J21" s="62">
        <v>0</v>
      </c>
      <c r="K21" s="62">
        <v>37</v>
      </c>
      <c r="L21" s="62">
        <v>0</v>
      </c>
      <c r="M21" s="63">
        <v>39</v>
      </c>
    </row>
    <row r="22" spans="1:13" ht="14.25" customHeight="1">
      <c r="A22" s="125" t="s">
        <v>47</v>
      </c>
      <c r="B22" s="126"/>
      <c r="C22" s="62">
        <v>0</v>
      </c>
      <c r="D22" s="62">
        <v>0</v>
      </c>
      <c r="E22" s="62">
        <v>0</v>
      </c>
      <c r="F22" s="62">
        <v>0</v>
      </c>
      <c r="G22" s="62">
        <v>2</v>
      </c>
      <c r="H22" s="62">
        <v>1</v>
      </c>
      <c r="I22" s="62">
        <v>4</v>
      </c>
      <c r="J22" s="62">
        <v>0</v>
      </c>
      <c r="K22" s="62">
        <v>40</v>
      </c>
      <c r="L22" s="62">
        <v>1</v>
      </c>
      <c r="M22" s="63">
        <v>30</v>
      </c>
    </row>
    <row r="23" spans="1:13" ht="14.25" customHeight="1">
      <c r="A23" s="125" t="s">
        <v>48</v>
      </c>
      <c r="B23" s="126"/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1</v>
      </c>
      <c r="J23" s="62">
        <v>0</v>
      </c>
      <c r="K23" s="62">
        <v>13</v>
      </c>
      <c r="L23" s="62">
        <v>0</v>
      </c>
      <c r="M23" s="63">
        <v>17</v>
      </c>
    </row>
    <row r="24" spans="1:13" ht="14.25" customHeight="1">
      <c r="A24" s="125" t="s">
        <v>49</v>
      </c>
      <c r="B24" s="126"/>
      <c r="C24" s="62">
        <v>0</v>
      </c>
      <c r="D24" s="62">
        <v>0</v>
      </c>
      <c r="E24" s="62">
        <v>0</v>
      </c>
      <c r="F24" s="62">
        <v>0</v>
      </c>
      <c r="G24" s="62">
        <v>1</v>
      </c>
      <c r="H24" s="62">
        <v>1</v>
      </c>
      <c r="I24" s="62">
        <v>0</v>
      </c>
      <c r="J24" s="62">
        <v>0</v>
      </c>
      <c r="K24" s="62">
        <v>26</v>
      </c>
      <c r="L24" s="62">
        <v>0</v>
      </c>
      <c r="M24" s="63">
        <v>6</v>
      </c>
    </row>
    <row r="25" spans="1:13" ht="14.25" customHeight="1">
      <c r="A25" s="125" t="s">
        <v>50</v>
      </c>
      <c r="B25" s="126"/>
      <c r="C25" s="62">
        <v>0</v>
      </c>
      <c r="D25" s="62">
        <v>0</v>
      </c>
      <c r="E25" s="62">
        <v>0</v>
      </c>
      <c r="F25" s="62">
        <v>0</v>
      </c>
      <c r="G25" s="62">
        <v>1</v>
      </c>
      <c r="H25" s="62">
        <v>1</v>
      </c>
      <c r="I25" s="62">
        <v>3</v>
      </c>
      <c r="J25" s="62">
        <v>2</v>
      </c>
      <c r="K25" s="62">
        <v>26</v>
      </c>
      <c r="L25" s="62">
        <v>0</v>
      </c>
      <c r="M25" s="63">
        <v>17</v>
      </c>
    </row>
    <row r="26" spans="1:13" ht="14.25" customHeight="1">
      <c r="A26" s="125" t="s">
        <v>51</v>
      </c>
      <c r="B26" s="126"/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1</v>
      </c>
      <c r="I26" s="62">
        <v>0</v>
      </c>
      <c r="J26" s="62">
        <v>0</v>
      </c>
      <c r="K26" s="62">
        <v>31</v>
      </c>
      <c r="L26" s="62">
        <v>0</v>
      </c>
      <c r="M26" s="63">
        <v>32</v>
      </c>
    </row>
    <row r="27" spans="1:13" ht="14.25" customHeight="1">
      <c r="A27" s="125" t="s">
        <v>52</v>
      </c>
      <c r="B27" s="126"/>
      <c r="C27" s="62">
        <v>1</v>
      </c>
      <c r="D27" s="62">
        <v>0</v>
      </c>
      <c r="E27" s="62">
        <v>1</v>
      </c>
      <c r="F27" s="62">
        <v>0</v>
      </c>
      <c r="G27" s="62">
        <v>0</v>
      </c>
      <c r="H27" s="62">
        <v>0</v>
      </c>
      <c r="I27" s="62">
        <v>1</v>
      </c>
      <c r="J27" s="62">
        <v>1</v>
      </c>
      <c r="K27" s="62">
        <v>34</v>
      </c>
      <c r="L27" s="62">
        <v>1</v>
      </c>
      <c r="M27" s="63">
        <v>25</v>
      </c>
    </row>
    <row r="28" spans="1:13" ht="14.25" customHeight="1">
      <c r="A28" s="125" t="s">
        <v>53</v>
      </c>
      <c r="B28" s="126"/>
      <c r="C28" s="62">
        <v>3</v>
      </c>
      <c r="D28" s="62">
        <v>3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1</v>
      </c>
      <c r="K28" s="62">
        <v>22</v>
      </c>
      <c r="L28" s="62">
        <v>0</v>
      </c>
      <c r="M28" s="63">
        <v>15</v>
      </c>
    </row>
    <row r="29" spans="1:13" ht="14.25" customHeight="1">
      <c r="A29" s="125" t="s">
        <v>54</v>
      </c>
      <c r="B29" s="126"/>
      <c r="C29" s="62">
        <v>3</v>
      </c>
      <c r="D29" s="62">
        <v>1</v>
      </c>
      <c r="E29" s="62">
        <v>2</v>
      </c>
      <c r="F29" s="62">
        <v>0</v>
      </c>
      <c r="G29" s="62">
        <v>0</v>
      </c>
      <c r="H29" s="62">
        <v>0</v>
      </c>
      <c r="I29" s="62">
        <v>1</v>
      </c>
      <c r="J29" s="62">
        <v>0</v>
      </c>
      <c r="K29" s="62">
        <v>25</v>
      </c>
      <c r="L29" s="62">
        <v>0</v>
      </c>
      <c r="M29" s="63">
        <v>29</v>
      </c>
    </row>
    <row r="30" spans="1:13" ht="14.25" customHeight="1">
      <c r="A30" s="125" t="s">
        <v>55</v>
      </c>
      <c r="B30" s="126"/>
      <c r="C30" s="62">
        <v>1</v>
      </c>
      <c r="D30" s="62">
        <v>0</v>
      </c>
      <c r="E30" s="62">
        <v>1</v>
      </c>
      <c r="F30" s="62">
        <v>0</v>
      </c>
      <c r="G30" s="62">
        <v>1</v>
      </c>
      <c r="H30" s="62">
        <v>0</v>
      </c>
      <c r="I30" s="62">
        <v>2</v>
      </c>
      <c r="J30" s="62">
        <v>0</v>
      </c>
      <c r="K30" s="62">
        <v>36</v>
      </c>
      <c r="L30" s="62">
        <v>0</v>
      </c>
      <c r="M30" s="63">
        <v>21</v>
      </c>
    </row>
    <row r="31" spans="1:13" ht="14.25" customHeight="1">
      <c r="A31" s="125" t="s">
        <v>56</v>
      </c>
      <c r="B31" s="126"/>
      <c r="C31" s="62">
        <v>2</v>
      </c>
      <c r="D31" s="62">
        <v>1</v>
      </c>
      <c r="E31" s="62">
        <v>1</v>
      </c>
      <c r="F31" s="62">
        <v>0</v>
      </c>
      <c r="G31" s="62">
        <v>1</v>
      </c>
      <c r="H31" s="62">
        <v>0</v>
      </c>
      <c r="I31" s="62">
        <v>3</v>
      </c>
      <c r="J31" s="62">
        <v>0</v>
      </c>
      <c r="K31" s="62">
        <v>57</v>
      </c>
      <c r="L31" s="62">
        <v>1</v>
      </c>
      <c r="M31" s="63">
        <v>38</v>
      </c>
    </row>
    <row r="32" spans="1:13" ht="14.25" customHeight="1">
      <c r="A32" s="125" t="s">
        <v>57</v>
      </c>
      <c r="B32" s="126"/>
      <c r="C32" s="62">
        <v>3</v>
      </c>
      <c r="D32" s="62">
        <v>1</v>
      </c>
      <c r="E32" s="62">
        <v>2</v>
      </c>
      <c r="F32" s="62">
        <v>1</v>
      </c>
      <c r="G32" s="62">
        <v>2</v>
      </c>
      <c r="H32" s="62">
        <v>1</v>
      </c>
      <c r="I32" s="62">
        <v>3</v>
      </c>
      <c r="J32" s="62">
        <v>0</v>
      </c>
      <c r="K32" s="62">
        <v>36</v>
      </c>
      <c r="L32" s="62">
        <v>0</v>
      </c>
      <c r="M32" s="63">
        <v>25</v>
      </c>
    </row>
    <row r="33" spans="1:13" ht="14.25" customHeight="1" thickBot="1">
      <c r="A33" s="140" t="s">
        <v>58</v>
      </c>
      <c r="B33" s="141"/>
      <c r="C33" s="64">
        <v>2</v>
      </c>
      <c r="D33" s="64">
        <v>0</v>
      </c>
      <c r="E33" s="64">
        <v>2</v>
      </c>
      <c r="F33" s="64">
        <v>1</v>
      </c>
      <c r="G33" s="64">
        <v>0</v>
      </c>
      <c r="H33" s="64">
        <v>0</v>
      </c>
      <c r="I33" s="64">
        <v>1</v>
      </c>
      <c r="J33" s="64">
        <v>2</v>
      </c>
      <c r="K33" s="64">
        <v>38</v>
      </c>
      <c r="L33" s="64">
        <v>0</v>
      </c>
      <c r="M33" s="65">
        <v>25</v>
      </c>
    </row>
    <row r="34" spans="1:13" ht="14.25" customHeight="1" thickTop="1">
      <c r="A34" s="131" t="s">
        <v>59</v>
      </c>
      <c r="B34" s="132"/>
      <c r="C34" s="50">
        <v>2</v>
      </c>
      <c r="D34" s="50">
        <v>1</v>
      </c>
      <c r="E34" s="50">
        <v>1</v>
      </c>
      <c r="F34" s="50">
        <v>0</v>
      </c>
      <c r="G34" s="50">
        <v>0</v>
      </c>
      <c r="H34" s="50">
        <v>0</v>
      </c>
      <c r="I34" s="50">
        <v>2</v>
      </c>
      <c r="J34" s="50">
        <v>2</v>
      </c>
      <c r="K34" s="50">
        <v>28</v>
      </c>
      <c r="L34" s="50">
        <v>3</v>
      </c>
      <c r="M34" s="51">
        <v>36</v>
      </c>
    </row>
    <row r="35" spans="1:13" ht="14.25" customHeight="1" thickBot="1">
      <c r="A35" s="140" t="s">
        <v>93</v>
      </c>
      <c r="B35" s="141"/>
      <c r="C35" s="64">
        <v>1</v>
      </c>
      <c r="D35" s="64">
        <v>0</v>
      </c>
      <c r="E35" s="64">
        <v>1</v>
      </c>
      <c r="F35" s="64">
        <v>0</v>
      </c>
      <c r="G35" s="64">
        <v>2</v>
      </c>
      <c r="H35" s="64">
        <v>1</v>
      </c>
      <c r="I35" s="64">
        <v>0</v>
      </c>
      <c r="J35" s="64">
        <v>0</v>
      </c>
      <c r="K35" s="64">
        <v>21</v>
      </c>
      <c r="L35" s="64">
        <v>0</v>
      </c>
      <c r="M35" s="65">
        <v>8</v>
      </c>
    </row>
    <row r="36" spans="1:13" ht="14.25" customHeight="1" thickTop="1">
      <c r="A36" s="131" t="s">
        <v>60</v>
      </c>
      <c r="B36" s="132"/>
      <c r="C36" s="50">
        <v>3</v>
      </c>
      <c r="D36" s="50">
        <v>3</v>
      </c>
      <c r="E36" s="50">
        <v>0</v>
      </c>
      <c r="F36" s="50">
        <v>0</v>
      </c>
      <c r="G36" s="50">
        <v>6</v>
      </c>
      <c r="H36" s="50">
        <v>2</v>
      </c>
      <c r="I36" s="50">
        <v>5</v>
      </c>
      <c r="J36" s="50">
        <v>6</v>
      </c>
      <c r="K36" s="50">
        <v>30</v>
      </c>
      <c r="L36" s="50">
        <v>1</v>
      </c>
      <c r="M36" s="51">
        <v>44</v>
      </c>
    </row>
    <row r="37" spans="1:13" ht="14.25" customHeight="1">
      <c r="A37" s="125" t="s">
        <v>61</v>
      </c>
      <c r="B37" s="126"/>
      <c r="C37" s="62">
        <v>0</v>
      </c>
      <c r="D37" s="62">
        <v>0</v>
      </c>
      <c r="E37" s="62">
        <v>0</v>
      </c>
      <c r="F37" s="62">
        <v>0</v>
      </c>
      <c r="G37" s="62">
        <v>1</v>
      </c>
      <c r="H37" s="62">
        <v>0</v>
      </c>
      <c r="I37" s="62">
        <v>1</v>
      </c>
      <c r="J37" s="62">
        <v>0</v>
      </c>
      <c r="K37" s="62">
        <v>12</v>
      </c>
      <c r="L37" s="62">
        <v>0</v>
      </c>
      <c r="M37" s="63">
        <v>8</v>
      </c>
    </row>
    <row r="38" spans="1:13" ht="14.25" customHeight="1">
      <c r="A38" s="125" t="s">
        <v>62</v>
      </c>
      <c r="B38" s="126"/>
      <c r="C38" s="62">
        <v>2</v>
      </c>
      <c r="D38" s="62">
        <v>1</v>
      </c>
      <c r="E38" s="62">
        <v>1</v>
      </c>
      <c r="F38" s="62">
        <v>0</v>
      </c>
      <c r="G38" s="62">
        <v>3</v>
      </c>
      <c r="H38" s="62">
        <v>0</v>
      </c>
      <c r="I38" s="62">
        <v>2</v>
      </c>
      <c r="J38" s="62">
        <v>1</v>
      </c>
      <c r="K38" s="62">
        <v>39</v>
      </c>
      <c r="L38" s="62">
        <v>1</v>
      </c>
      <c r="M38" s="63">
        <v>50</v>
      </c>
    </row>
    <row r="39" spans="1:13" ht="14.25" customHeight="1">
      <c r="A39" s="125" t="s">
        <v>63</v>
      </c>
      <c r="B39" s="126"/>
      <c r="C39" s="62">
        <v>3</v>
      </c>
      <c r="D39" s="62">
        <v>2</v>
      </c>
      <c r="E39" s="62">
        <v>1</v>
      </c>
      <c r="F39" s="62">
        <v>0</v>
      </c>
      <c r="G39" s="62">
        <v>3</v>
      </c>
      <c r="H39" s="62">
        <v>0</v>
      </c>
      <c r="I39" s="62">
        <v>10</v>
      </c>
      <c r="J39" s="62">
        <v>3</v>
      </c>
      <c r="K39" s="62">
        <v>49</v>
      </c>
      <c r="L39" s="62">
        <v>1</v>
      </c>
      <c r="M39" s="63">
        <v>42</v>
      </c>
    </row>
    <row r="40" spans="1:13" ht="14.25" customHeight="1">
      <c r="A40" s="125" t="s">
        <v>64</v>
      </c>
      <c r="B40" s="126"/>
      <c r="C40" s="62">
        <v>0</v>
      </c>
      <c r="D40" s="62">
        <v>0</v>
      </c>
      <c r="E40" s="62">
        <v>0</v>
      </c>
      <c r="F40" s="62">
        <v>0</v>
      </c>
      <c r="G40" s="62">
        <v>2</v>
      </c>
      <c r="H40" s="62">
        <v>0</v>
      </c>
      <c r="I40" s="62">
        <v>2</v>
      </c>
      <c r="J40" s="62">
        <v>1</v>
      </c>
      <c r="K40" s="62">
        <v>54</v>
      </c>
      <c r="L40" s="62">
        <v>1</v>
      </c>
      <c r="M40" s="63">
        <v>33</v>
      </c>
    </row>
    <row r="41" spans="1:13" ht="14.25" customHeight="1">
      <c r="A41" s="125" t="s">
        <v>65</v>
      </c>
      <c r="B41" s="126"/>
      <c r="C41" s="62">
        <v>6</v>
      </c>
      <c r="D41" s="62">
        <v>0</v>
      </c>
      <c r="E41" s="62">
        <v>6</v>
      </c>
      <c r="F41" s="62">
        <v>0</v>
      </c>
      <c r="G41" s="62">
        <v>0</v>
      </c>
      <c r="H41" s="62">
        <v>0</v>
      </c>
      <c r="I41" s="62">
        <v>0</v>
      </c>
      <c r="J41" s="62">
        <v>3</v>
      </c>
      <c r="K41" s="62">
        <v>5</v>
      </c>
      <c r="L41" s="62">
        <v>1</v>
      </c>
      <c r="M41" s="63">
        <v>2</v>
      </c>
    </row>
    <row r="42" spans="1:13" ht="14.25" customHeight="1">
      <c r="A42" s="125" t="s">
        <v>66</v>
      </c>
      <c r="B42" s="126"/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1</v>
      </c>
      <c r="K42" s="62">
        <v>2</v>
      </c>
      <c r="L42" s="62">
        <v>0</v>
      </c>
      <c r="M42" s="63">
        <v>0</v>
      </c>
    </row>
    <row r="43" spans="1:13" ht="14.25" customHeight="1">
      <c r="A43" s="125" t="s">
        <v>67</v>
      </c>
      <c r="B43" s="126"/>
      <c r="C43" s="62">
        <v>0</v>
      </c>
      <c r="D43" s="62">
        <v>0</v>
      </c>
      <c r="E43" s="62">
        <v>0</v>
      </c>
      <c r="F43" s="62">
        <v>0</v>
      </c>
      <c r="G43" s="62">
        <v>1</v>
      </c>
      <c r="H43" s="62">
        <v>3</v>
      </c>
      <c r="I43" s="62">
        <v>0</v>
      </c>
      <c r="J43" s="62">
        <v>6</v>
      </c>
      <c r="K43" s="62">
        <v>2</v>
      </c>
      <c r="L43" s="62">
        <v>0</v>
      </c>
      <c r="M43" s="63">
        <v>1</v>
      </c>
    </row>
    <row r="44" spans="1:13" ht="14.25" customHeight="1">
      <c r="A44" s="125" t="s">
        <v>68</v>
      </c>
      <c r="B44" s="126"/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1</v>
      </c>
      <c r="K44" s="62">
        <v>1</v>
      </c>
      <c r="L44" s="62">
        <v>0</v>
      </c>
      <c r="M44" s="63">
        <v>0</v>
      </c>
    </row>
    <row r="45" spans="1:13" ht="14.25" customHeight="1">
      <c r="A45" s="142" t="s">
        <v>69</v>
      </c>
      <c r="B45" s="143"/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70">
        <v>0</v>
      </c>
    </row>
  </sheetData>
  <sheetProtection/>
  <mergeCells count="47">
    <mergeCell ref="A44:B44"/>
    <mergeCell ref="A45:B45"/>
    <mergeCell ref="A40:B40"/>
    <mergeCell ref="A41:B41"/>
    <mergeCell ref="A42:B42"/>
    <mergeCell ref="A43:B43"/>
    <mergeCell ref="M1:M2"/>
    <mergeCell ref="C1:E1"/>
    <mergeCell ref="F1:F2"/>
    <mergeCell ref="G1:G2"/>
    <mergeCell ref="H1:H2"/>
    <mergeCell ref="I1:I2"/>
    <mergeCell ref="J1:J2"/>
    <mergeCell ref="K1:K2"/>
    <mergeCell ref="L1:L2"/>
    <mergeCell ref="A37:B37"/>
    <mergeCell ref="A38:B38"/>
    <mergeCell ref="A39:B39"/>
    <mergeCell ref="A32:B32"/>
    <mergeCell ref="A33:B33"/>
    <mergeCell ref="A34:B34"/>
    <mergeCell ref="A35:B35"/>
    <mergeCell ref="A36:B36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:B2"/>
    <mergeCell ref="A3:A6"/>
    <mergeCell ref="A7:A10"/>
    <mergeCell ref="A11:B1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:N45"/>
    </sheetView>
  </sheetViews>
  <sheetFormatPr defaultColWidth="9.00390625" defaultRowHeight="13.5"/>
  <cols>
    <col min="1" max="1" width="3.00390625" style="24" customWidth="1"/>
    <col min="2" max="2" width="5.00390625" style="24" customWidth="1"/>
    <col min="3" max="5" width="6.50390625" style="24" customWidth="1"/>
    <col min="6" max="6" width="7.375" style="41" customWidth="1"/>
    <col min="7" max="14" width="6.50390625" style="41" customWidth="1"/>
    <col min="15" max="16384" width="9.00390625" style="24" customWidth="1"/>
  </cols>
  <sheetData>
    <row r="1" spans="1:15" ht="14.25" customHeight="1">
      <c r="A1" s="117"/>
      <c r="B1" s="109"/>
      <c r="C1" s="146" t="s">
        <v>151</v>
      </c>
      <c r="D1" s="146" t="s">
        <v>80</v>
      </c>
      <c r="E1" s="146" t="s">
        <v>152</v>
      </c>
      <c r="F1" s="160" t="s">
        <v>94</v>
      </c>
      <c r="G1" s="162" t="s">
        <v>22</v>
      </c>
      <c r="H1" s="162"/>
      <c r="I1" s="162"/>
      <c r="J1" s="162"/>
      <c r="K1" s="162"/>
      <c r="L1" s="162"/>
      <c r="M1" s="162"/>
      <c r="N1" s="163"/>
      <c r="O1" s="58"/>
    </row>
    <row r="2" spans="1:15" ht="90" customHeight="1" thickBot="1">
      <c r="A2" s="118"/>
      <c r="B2" s="119"/>
      <c r="C2" s="148"/>
      <c r="D2" s="148"/>
      <c r="E2" s="148"/>
      <c r="F2" s="161"/>
      <c r="G2" s="92" t="s">
        <v>3</v>
      </c>
      <c r="H2" s="37" t="s">
        <v>127</v>
      </c>
      <c r="I2" s="38" t="s">
        <v>81</v>
      </c>
      <c r="J2" s="37" t="s">
        <v>128</v>
      </c>
      <c r="K2" s="37" t="s">
        <v>23</v>
      </c>
      <c r="L2" s="37" t="s">
        <v>24</v>
      </c>
      <c r="M2" s="38" t="s">
        <v>82</v>
      </c>
      <c r="N2" s="93" t="s">
        <v>83</v>
      </c>
      <c r="O2" s="58"/>
    </row>
    <row r="3" spans="1:15" ht="14.25" customHeight="1" thickTop="1">
      <c r="A3" s="122" t="s">
        <v>92</v>
      </c>
      <c r="B3" s="61" t="s">
        <v>32</v>
      </c>
      <c r="C3" s="9">
        <v>1599</v>
      </c>
      <c r="D3" s="9">
        <v>48</v>
      </c>
      <c r="E3" s="9">
        <v>137</v>
      </c>
      <c r="F3" s="9">
        <v>39360</v>
      </c>
      <c r="G3" s="9">
        <v>1133</v>
      </c>
      <c r="H3" s="9">
        <v>175</v>
      </c>
      <c r="I3" s="9">
        <v>136</v>
      </c>
      <c r="J3" s="9">
        <v>570</v>
      </c>
      <c r="K3" s="9">
        <v>1</v>
      </c>
      <c r="L3" s="9">
        <v>151</v>
      </c>
      <c r="M3" s="9">
        <v>39</v>
      </c>
      <c r="N3" s="10">
        <v>61</v>
      </c>
      <c r="O3" s="58"/>
    </row>
    <row r="4" spans="1:15" ht="14.25" customHeight="1">
      <c r="A4" s="123"/>
      <c r="B4" s="61" t="s">
        <v>33</v>
      </c>
      <c r="C4" s="9">
        <v>309</v>
      </c>
      <c r="D4" s="9">
        <v>15</v>
      </c>
      <c r="E4" s="9">
        <v>17</v>
      </c>
      <c r="F4" s="9">
        <v>8320</v>
      </c>
      <c r="G4" s="9">
        <v>283</v>
      </c>
      <c r="H4" s="9">
        <v>43</v>
      </c>
      <c r="I4" s="9">
        <v>37</v>
      </c>
      <c r="J4" s="9">
        <v>141</v>
      </c>
      <c r="K4" s="9" t="s">
        <v>96</v>
      </c>
      <c r="L4" s="9">
        <v>52</v>
      </c>
      <c r="M4" s="9">
        <v>2</v>
      </c>
      <c r="N4" s="10">
        <v>8</v>
      </c>
      <c r="O4" s="58"/>
    </row>
    <row r="5" spans="1:15" ht="14.25" customHeight="1">
      <c r="A5" s="123"/>
      <c r="B5" s="61" t="s">
        <v>35</v>
      </c>
      <c r="C5" s="9">
        <v>1241</v>
      </c>
      <c r="D5" s="9">
        <v>29</v>
      </c>
      <c r="E5" s="9">
        <v>114</v>
      </c>
      <c r="F5" s="9">
        <v>28840</v>
      </c>
      <c r="G5" s="9">
        <v>802</v>
      </c>
      <c r="H5" s="9">
        <v>131</v>
      </c>
      <c r="I5" s="9">
        <v>80</v>
      </c>
      <c r="J5" s="9">
        <v>412</v>
      </c>
      <c r="K5" s="9">
        <v>1</v>
      </c>
      <c r="L5" s="9">
        <v>89</v>
      </c>
      <c r="M5" s="9">
        <v>37</v>
      </c>
      <c r="N5" s="10">
        <v>52</v>
      </c>
      <c r="O5" s="58"/>
    </row>
    <row r="6" spans="1:15" ht="14.25" customHeight="1" thickBot="1">
      <c r="A6" s="124"/>
      <c r="B6" s="59" t="s">
        <v>34</v>
      </c>
      <c r="C6" s="20">
        <v>49</v>
      </c>
      <c r="D6" s="20">
        <v>4</v>
      </c>
      <c r="E6" s="20">
        <v>6</v>
      </c>
      <c r="F6" s="20">
        <v>2200</v>
      </c>
      <c r="G6" s="20">
        <v>48</v>
      </c>
      <c r="H6" s="20">
        <v>1</v>
      </c>
      <c r="I6" s="20">
        <v>19</v>
      </c>
      <c r="J6" s="20">
        <v>17</v>
      </c>
      <c r="K6" s="20" t="s">
        <v>96</v>
      </c>
      <c r="L6" s="20">
        <v>10</v>
      </c>
      <c r="M6" s="20" t="s">
        <v>96</v>
      </c>
      <c r="N6" s="21">
        <v>1</v>
      </c>
      <c r="O6" s="84"/>
    </row>
    <row r="7" spans="1:15" ht="14.25" customHeight="1" thickTop="1">
      <c r="A7" s="122" t="s">
        <v>117</v>
      </c>
      <c r="B7" s="61" t="s">
        <v>32</v>
      </c>
      <c r="C7" s="48">
        <v>1656</v>
      </c>
      <c r="D7" s="48">
        <v>52</v>
      </c>
      <c r="E7" s="48">
        <v>130</v>
      </c>
      <c r="F7" s="48">
        <v>39966</v>
      </c>
      <c r="G7" s="48">
        <v>1061</v>
      </c>
      <c r="H7" s="48">
        <v>203</v>
      </c>
      <c r="I7" s="48">
        <v>96</v>
      </c>
      <c r="J7" s="48">
        <v>551</v>
      </c>
      <c r="K7" s="48">
        <v>0</v>
      </c>
      <c r="L7" s="48">
        <v>116</v>
      </c>
      <c r="M7" s="48">
        <v>47</v>
      </c>
      <c r="N7" s="66">
        <v>48</v>
      </c>
      <c r="O7" s="58"/>
    </row>
    <row r="8" spans="1:16" ht="14.25" customHeight="1">
      <c r="A8" s="123"/>
      <c r="B8" s="61" t="s">
        <v>33</v>
      </c>
      <c r="C8" s="48">
        <v>308</v>
      </c>
      <c r="D8" s="48">
        <v>17</v>
      </c>
      <c r="E8" s="48">
        <v>16</v>
      </c>
      <c r="F8" s="48">
        <v>8352</v>
      </c>
      <c r="G8" s="48">
        <v>266</v>
      </c>
      <c r="H8" s="48">
        <v>49</v>
      </c>
      <c r="I8" s="48">
        <v>26</v>
      </c>
      <c r="J8" s="48">
        <v>125</v>
      </c>
      <c r="K8" s="48">
        <v>0</v>
      </c>
      <c r="L8" s="48">
        <v>57</v>
      </c>
      <c r="M8" s="48">
        <v>4</v>
      </c>
      <c r="N8" s="66">
        <v>5</v>
      </c>
      <c r="O8" s="58"/>
      <c r="P8" s="42"/>
    </row>
    <row r="9" spans="1:15" ht="14.25" customHeight="1">
      <c r="A9" s="123"/>
      <c r="B9" s="61" t="s">
        <v>35</v>
      </c>
      <c r="C9" s="48">
        <v>1298</v>
      </c>
      <c r="D9" s="48">
        <v>31</v>
      </c>
      <c r="E9" s="48">
        <v>110</v>
      </c>
      <c r="F9" s="48">
        <v>29352</v>
      </c>
      <c r="G9" s="48">
        <v>756</v>
      </c>
      <c r="H9" s="48">
        <v>153</v>
      </c>
      <c r="I9" s="48">
        <v>57</v>
      </c>
      <c r="J9" s="48">
        <v>405</v>
      </c>
      <c r="K9" s="48">
        <v>0</v>
      </c>
      <c r="L9" s="48">
        <v>56</v>
      </c>
      <c r="M9" s="48">
        <v>43</v>
      </c>
      <c r="N9" s="66">
        <v>42</v>
      </c>
      <c r="O9" s="58"/>
    </row>
    <row r="10" spans="1:15" ht="14.25" customHeight="1" thickBot="1">
      <c r="A10" s="124"/>
      <c r="B10" s="59" t="s">
        <v>34</v>
      </c>
      <c r="C10" s="49">
        <v>50</v>
      </c>
      <c r="D10" s="49">
        <v>4</v>
      </c>
      <c r="E10" s="49">
        <v>4</v>
      </c>
      <c r="F10" s="49">
        <v>2262</v>
      </c>
      <c r="G10" s="49">
        <v>39</v>
      </c>
      <c r="H10" s="49">
        <v>1</v>
      </c>
      <c r="I10" s="49">
        <v>13</v>
      </c>
      <c r="J10" s="49">
        <v>21</v>
      </c>
      <c r="K10" s="49">
        <v>0</v>
      </c>
      <c r="L10" s="49">
        <v>3</v>
      </c>
      <c r="M10" s="49">
        <v>0</v>
      </c>
      <c r="N10" s="67">
        <v>1</v>
      </c>
      <c r="O10" s="58"/>
    </row>
    <row r="11" spans="1:15" ht="14.25" customHeight="1" thickTop="1">
      <c r="A11" s="131" t="s">
        <v>36</v>
      </c>
      <c r="B11" s="132"/>
      <c r="C11" s="50">
        <v>66</v>
      </c>
      <c r="D11" s="50">
        <v>0</v>
      </c>
      <c r="E11" s="50">
        <v>5</v>
      </c>
      <c r="F11" s="50">
        <v>1711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1">
        <v>0</v>
      </c>
      <c r="O11" s="58"/>
    </row>
    <row r="12" spans="1:15" ht="14.25" customHeight="1">
      <c r="A12" s="125" t="s">
        <v>37</v>
      </c>
      <c r="B12" s="126"/>
      <c r="C12" s="62">
        <v>164</v>
      </c>
      <c r="D12" s="62">
        <v>4</v>
      </c>
      <c r="E12" s="62">
        <v>15</v>
      </c>
      <c r="F12" s="62">
        <v>1533</v>
      </c>
      <c r="G12" s="62">
        <v>10</v>
      </c>
      <c r="H12" s="62">
        <v>2</v>
      </c>
      <c r="I12" s="62">
        <v>0</v>
      </c>
      <c r="J12" s="62">
        <v>0</v>
      </c>
      <c r="K12" s="62">
        <v>0</v>
      </c>
      <c r="L12" s="62">
        <v>8</v>
      </c>
      <c r="M12" s="62">
        <v>0</v>
      </c>
      <c r="N12" s="63">
        <v>0</v>
      </c>
      <c r="O12" s="58"/>
    </row>
    <row r="13" spans="1:15" ht="14.25" customHeight="1">
      <c r="A13" s="127" t="s">
        <v>38</v>
      </c>
      <c r="B13" s="128"/>
      <c r="C13" s="62">
        <v>186</v>
      </c>
      <c r="D13" s="62">
        <v>4</v>
      </c>
      <c r="E13" s="62">
        <v>2</v>
      </c>
      <c r="F13" s="62">
        <v>2075</v>
      </c>
      <c r="G13" s="62">
        <v>75</v>
      </c>
      <c r="H13" s="62">
        <v>6</v>
      </c>
      <c r="I13" s="62">
        <v>0</v>
      </c>
      <c r="J13" s="62">
        <v>69</v>
      </c>
      <c r="K13" s="62">
        <v>0</v>
      </c>
      <c r="L13" s="62">
        <v>0</v>
      </c>
      <c r="M13" s="62">
        <v>0</v>
      </c>
      <c r="N13" s="63">
        <v>0</v>
      </c>
      <c r="O13" s="58"/>
    </row>
    <row r="14" spans="1:15" ht="14.25" customHeight="1">
      <c r="A14" s="125" t="s">
        <v>39</v>
      </c>
      <c r="B14" s="126"/>
      <c r="C14" s="62">
        <v>98</v>
      </c>
      <c r="D14" s="62">
        <v>0</v>
      </c>
      <c r="E14" s="62">
        <v>0</v>
      </c>
      <c r="F14" s="62">
        <v>1549</v>
      </c>
      <c r="G14" s="62">
        <v>55</v>
      </c>
      <c r="H14" s="62">
        <v>15</v>
      </c>
      <c r="I14" s="62">
        <v>21</v>
      </c>
      <c r="J14" s="62">
        <v>6</v>
      </c>
      <c r="K14" s="62">
        <v>0</v>
      </c>
      <c r="L14" s="62">
        <v>0</v>
      </c>
      <c r="M14" s="62">
        <v>13</v>
      </c>
      <c r="N14" s="63">
        <v>0</v>
      </c>
      <c r="O14" s="58"/>
    </row>
    <row r="15" spans="1:15" ht="14.25" customHeight="1">
      <c r="A15" s="125" t="s">
        <v>40</v>
      </c>
      <c r="B15" s="126"/>
      <c r="C15" s="62">
        <v>19</v>
      </c>
      <c r="D15" s="62">
        <v>0</v>
      </c>
      <c r="E15" s="62">
        <v>3</v>
      </c>
      <c r="F15" s="62">
        <v>811</v>
      </c>
      <c r="G15" s="62">
        <v>50</v>
      </c>
      <c r="H15" s="62">
        <v>2</v>
      </c>
      <c r="I15" s="62">
        <v>2</v>
      </c>
      <c r="J15" s="62">
        <v>37</v>
      </c>
      <c r="K15" s="62">
        <v>0</v>
      </c>
      <c r="L15" s="62">
        <v>2</v>
      </c>
      <c r="M15" s="62">
        <v>5</v>
      </c>
      <c r="N15" s="63">
        <v>2</v>
      </c>
      <c r="O15" s="58"/>
    </row>
    <row r="16" spans="1:15" ht="14.25" customHeight="1">
      <c r="A16" s="125" t="s">
        <v>41</v>
      </c>
      <c r="B16" s="126"/>
      <c r="C16" s="62">
        <v>42</v>
      </c>
      <c r="D16" s="62">
        <v>2</v>
      </c>
      <c r="E16" s="62">
        <v>8</v>
      </c>
      <c r="F16" s="62">
        <v>1005</v>
      </c>
      <c r="G16" s="62">
        <v>26</v>
      </c>
      <c r="H16" s="62">
        <v>3</v>
      </c>
      <c r="I16" s="62">
        <v>0</v>
      </c>
      <c r="J16" s="62">
        <v>11</v>
      </c>
      <c r="K16" s="62">
        <v>0</v>
      </c>
      <c r="L16" s="62">
        <v>8</v>
      </c>
      <c r="M16" s="62">
        <v>4</v>
      </c>
      <c r="N16" s="63">
        <v>0</v>
      </c>
      <c r="O16" s="58"/>
    </row>
    <row r="17" spans="1:15" ht="14.25" customHeight="1">
      <c r="A17" s="125" t="s">
        <v>42</v>
      </c>
      <c r="B17" s="126"/>
      <c r="C17" s="62">
        <v>30</v>
      </c>
      <c r="D17" s="62">
        <v>0</v>
      </c>
      <c r="E17" s="62">
        <v>10</v>
      </c>
      <c r="F17" s="62">
        <v>937</v>
      </c>
      <c r="G17" s="62">
        <v>50</v>
      </c>
      <c r="H17" s="62">
        <v>10</v>
      </c>
      <c r="I17" s="62">
        <v>4</v>
      </c>
      <c r="J17" s="62">
        <v>8</v>
      </c>
      <c r="K17" s="62">
        <v>0</v>
      </c>
      <c r="L17" s="62">
        <v>13</v>
      </c>
      <c r="M17" s="62">
        <v>14</v>
      </c>
      <c r="N17" s="63">
        <v>1</v>
      </c>
      <c r="O17" s="58"/>
    </row>
    <row r="18" spans="1:15" ht="14.25" customHeight="1">
      <c r="A18" s="125" t="s">
        <v>43</v>
      </c>
      <c r="B18" s="126"/>
      <c r="C18" s="62">
        <v>76</v>
      </c>
      <c r="D18" s="62">
        <v>3</v>
      </c>
      <c r="E18" s="62">
        <v>6</v>
      </c>
      <c r="F18" s="62">
        <v>1595</v>
      </c>
      <c r="G18" s="62">
        <v>113</v>
      </c>
      <c r="H18" s="62">
        <v>0</v>
      </c>
      <c r="I18" s="62">
        <v>1</v>
      </c>
      <c r="J18" s="62">
        <v>105</v>
      </c>
      <c r="K18" s="62">
        <v>0</v>
      </c>
      <c r="L18" s="62">
        <v>1</v>
      </c>
      <c r="M18" s="62">
        <v>2</v>
      </c>
      <c r="N18" s="63">
        <v>4</v>
      </c>
      <c r="O18" s="58"/>
    </row>
    <row r="19" spans="1:15" ht="14.25" customHeight="1">
      <c r="A19" s="125" t="s">
        <v>44</v>
      </c>
      <c r="B19" s="126"/>
      <c r="C19" s="62">
        <v>31</v>
      </c>
      <c r="D19" s="62">
        <v>1</v>
      </c>
      <c r="E19" s="62">
        <v>2</v>
      </c>
      <c r="F19" s="62">
        <v>1099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3">
        <v>0</v>
      </c>
      <c r="O19" s="58"/>
    </row>
    <row r="20" spans="1:15" ht="14.25" customHeight="1">
      <c r="A20" s="125" t="s">
        <v>45</v>
      </c>
      <c r="B20" s="126"/>
      <c r="C20" s="62">
        <v>26</v>
      </c>
      <c r="D20" s="62">
        <v>0</v>
      </c>
      <c r="E20" s="62">
        <v>6</v>
      </c>
      <c r="F20" s="62">
        <v>678</v>
      </c>
      <c r="G20" s="62">
        <v>19</v>
      </c>
      <c r="H20" s="62">
        <v>7</v>
      </c>
      <c r="I20" s="62">
        <v>4</v>
      </c>
      <c r="J20" s="62">
        <v>7</v>
      </c>
      <c r="K20" s="62">
        <v>0</v>
      </c>
      <c r="L20" s="62">
        <v>0</v>
      </c>
      <c r="M20" s="62">
        <v>0</v>
      </c>
      <c r="N20" s="63">
        <v>1</v>
      </c>
      <c r="O20" s="58"/>
    </row>
    <row r="21" spans="1:15" ht="14.25" customHeight="1">
      <c r="A21" s="125" t="s">
        <v>46</v>
      </c>
      <c r="B21" s="126"/>
      <c r="C21" s="62">
        <v>61</v>
      </c>
      <c r="D21" s="62">
        <v>5</v>
      </c>
      <c r="E21" s="62">
        <v>6</v>
      </c>
      <c r="F21" s="62">
        <v>1902</v>
      </c>
      <c r="G21" s="62">
        <v>22</v>
      </c>
      <c r="H21" s="62">
        <v>0</v>
      </c>
      <c r="I21" s="62">
        <v>2</v>
      </c>
      <c r="J21" s="62">
        <v>18</v>
      </c>
      <c r="K21" s="62">
        <v>0</v>
      </c>
      <c r="L21" s="62">
        <v>2</v>
      </c>
      <c r="M21" s="62">
        <v>0</v>
      </c>
      <c r="N21" s="63">
        <v>0</v>
      </c>
      <c r="O21" s="58"/>
    </row>
    <row r="22" spans="1:15" ht="14.25" customHeight="1">
      <c r="A22" s="125" t="s">
        <v>47</v>
      </c>
      <c r="B22" s="126"/>
      <c r="C22" s="62">
        <v>45</v>
      </c>
      <c r="D22" s="62">
        <v>2</v>
      </c>
      <c r="E22" s="62">
        <v>6</v>
      </c>
      <c r="F22" s="62">
        <v>1944</v>
      </c>
      <c r="G22" s="62">
        <v>55</v>
      </c>
      <c r="H22" s="62">
        <v>32</v>
      </c>
      <c r="I22" s="62">
        <v>7</v>
      </c>
      <c r="J22" s="62">
        <v>10</v>
      </c>
      <c r="K22" s="62">
        <v>0</v>
      </c>
      <c r="L22" s="62">
        <v>3</v>
      </c>
      <c r="M22" s="62">
        <v>0</v>
      </c>
      <c r="N22" s="63">
        <v>3</v>
      </c>
      <c r="O22" s="58"/>
    </row>
    <row r="23" spans="1:15" ht="14.25" customHeight="1">
      <c r="A23" s="125" t="s">
        <v>48</v>
      </c>
      <c r="B23" s="126"/>
      <c r="C23" s="62">
        <v>54</v>
      </c>
      <c r="D23" s="62">
        <v>0</v>
      </c>
      <c r="E23" s="62">
        <v>3</v>
      </c>
      <c r="F23" s="62">
        <v>1182</v>
      </c>
      <c r="G23" s="62">
        <v>80</v>
      </c>
      <c r="H23" s="62">
        <v>1</v>
      </c>
      <c r="I23" s="62">
        <v>0</v>
      </c>
      <c r="J23" s="62">
        <v>77</v>
      </c>
      <c r="K23" s="62">
        <v>0</v>
      </c>
      <c r="L23" s="62">
        <v>2</v>
      </c>
      <c r="M23" s="62">
        <v>0</v>
      </c>
      <c r="N23" s="63">
        <v>0</v>
      </c>
      <c r="O23" s="58"/>
    </row>
    <row r="24" spans="1:15" ht="14.25" customHeight="1">
      <c r="A24" s="125" t="s">
        <v>49</v>
      </c>
      <c r="B24" s="126"/>
      <c r="C24" s="62">
        <v>25</v>
      </c>
      <c r="D24" s="62">
        <v>2</v>
      </c>
      <c r="E24" s="62">
        <v>3</v>
      </c>
      <c r="F24" s="62">
        <v>702</v>
      </c>
      <c r="G24" s="62">
        <v>10</v>
      </c>
      <c r="H24" s="62">
        <v>3</v>
      </c>
      <c r="I24" s="62">
        <v>0</v>
      </c>
      <c r="J24" s="62">
        <v>7</v>
      </c>
      <c r="K24" s="62">
        <v>0</v>
      </c>
      <c r="L24" s="62">
        <v>0</v>
      </c>
      <c r="M24" s="62">
        <v>0</v>
      </c>
      <c r="N24" s="63">
        <v>0</v>
      </c>
      <c r="O24" s="58"/>
    </row>
    <row r="25" spans="1:15" ht="14.25" customHeight="1">
      <c r="A25" s="125" t="s">
        <v>50</v>
      </c>
      <c r="B25" s="126"/>
      <c r="C25" s="62">
        <v>37</v>
      </c>
      <c r="D25" s="62">
        <v>1</v>
      </c>
      <c r="E25" s="62">
        <v>2</v>
      </c>
      <c r="F25" s="62">
        <v>1101</v>
      </c>
      <c r="G25" s="62">
        <v>31</v>
      </c>
      <c r="H25" s="62">
        <v>9</v>
      </c>
      <c r="I25" s="62">
        <v>5</v>
      </c>
      <c r="J25" s="62">
        <v>13</v>
      </c>
      <c r="K25" s="62">
        <v>0</v>
      </c>
      <c r="L25" s="62">
        <v>2</v>
      </c>
      <c r="M25" s="62">
        <v>0</v>
      </c>
      <c r="N25" s="63">
        <v>2</v>
      </c>
      <c r="O25" s="58"/>
    </row>
    <row r="26" spans="1:15" ht="14.25" customHeight="1">
      <c r="A26" s="125" t="s">
        <v>51</v>
      </c>
      <c r="B26" s="126"/>
      <c r="C26" s="62">
        <v>29</v>
      </c>
      <c r="D26" s="62">
        <v>0</v>
      </c>
      <c r="E26" s="62">
        <v>1</v>
      </c>
      <c r="F26" s="62">
        <v>1137</v>
      </c>
      <c r="G26" s="62">
        <v>86</v>
      </c>
      <c r="H26" s="62">
        <v>53</v>
      </c>
      <c r="I26" s="62">
        <v>0</v>
      </c>
      <c r="J26" s="62">
        <v>20</v>
      </c>
      <c r="K26" s="62">
        <v>0</v>
      </c>
      <c r="L26" s="62">
        <v>7</v>
      </c>
      <c r="M26" s="62">
        <v>0</v>
      </c>
      <c r="N26" s="63">
        <v>6</v>
      </c>
      <c r="O26" s="58"/>
    </row>
    <row r="27" spans="1:15" ht="14.25" customHeight="1">
      <c r="A27" s="125" t="s">
        <v>52</v>
      </c>
      <c r="B27" s="126"/>
      <c r="C27" s="62">
        <v>25</v>
      </c>
      <c r="D27" s="62">
        <v>0</v>
      </c>
      <c r="E27" s="62">
        <v>4</v>
      </c>
      <c r="F27" s="62">
        <v>853</v>
      </c>
      <c r="G27" s="62">
        <v>1</v>
      </c>
      <c r="H27" s="62">
        <v>1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3">
        <v>0</v>
      </c>
      <c r="O27" s="58"/>
    </row>
    <row r="28" spans="1:15" ht="14.25" customHeight="1">
      <c r="A28" s="125" t="s">
        <v>53</v>
      </c>
      <c r="B28" s="126"/>
      <c r="C28" s="62">
        <v>33</v>
      </c>
      <c r="D28" s="62">
        <v>1</v>
      </c>
      <c r="E28" s="62">
        <v>0</v>
      </c>
      <c r="F28" s="62">
        <v>524</v>
      </c>
      <c r="G28" s="62">
        <v>10</v>
      </c>
      <c r="H28" s="62">
        <v>2</v>
      </c>
      <c r="I28" s="62">
        <v>0</v>
      </c>
      <c r="J28" s="62">
        <v>3</v>
      </c>
      <c r="K28" s="62">
        <v>0</v>
      </c>
      <c r="L28" s="62">
        <v>2</v>
      </c>
      <c r="M28" s="62">
        <v>2</v>
      </c>
      <c r="N28" s="63">
        <v>1</v>
      </c>
      <c r="O28" s="58"/>
    </row>
    <row r="29" spans="1:15" ht="14.25" customHeight="1">
      <c r="A29" s="125" t="s">
        <v>54</v>
      </c>
      <c r="B29" s="126"/>
      <c r="C29" s="62">
        <v>38</v>
      </c>
      <c r="D29" s="62">
        <v>2</v>
      </c>
      <c r="E29" s="62">
        <v>7</v>
      </c>
      <c r="F29" s="62">
        <v>1379</v>
      </c>
      <c r="G29" s="62">
        <v>12</v>
      </c>
      <c r="H29" s="62">
        <v>2</v>
      </c>
      <c r="I29" s="62">
        <v>0</v>
      </c>
      <c r="J29" s="62">
        <v>4</v>
      </c>
      <c r="K29" s="62">
        <v>0</v>
      </c>
      <c r="L29" s="62">
        <v>0</v>
      </c>
      <c r="M29" s="62">
        <v>1</v>
      </c>
      <c r="N29" s="63">
        <v>5</v>
      </c>
      <c r="O29" s="58"/>
    </row>
    <row r="30" spans="1:15" ht="14.25" customHeight="1">
      <c r="A30" s="125" t="s">
        <v>55</v>
      </c>
      <c r="B30" s="126"/>
      <c r="C30" s="62">
        <v>40</v>
      </c>
      <c r="D30" s="62">
        <v>0</v>
      </c>
      <c r="E30" s="62">
        <v>2</v>
      </c>
      <c r="F30" s="62">
        <v>1322</v>
      </c>
      <c r="G30" s="62">
        <v>3</v>
      </c>
      <c r="H30" s="62">
        <v>3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3">
        <v>0</v>
      </c>
      <c r="O30" s="58"/>
    </row>
    <row r="31" spans="1:15" ht="14.25" customHeight="1">
      <c r="A31" s="125" t="s">
        <v>56</v>
      </c>
      <c r="B31" s="126"/>
      <c r="C31" s="62">
        <v>79</v>
      </c>
      <c r="D31" s="62">
        <v>2</v>
      </c>
      <c r="E31" s="62">
        <v>6</v>
      </c>
      <c r="F31" s="62">
        <v>1772</v>
      </c>
      <c r="G31" s="62">
        <v>15</v>
      </c>
      <c r="H31" s="62">
        <v>0</v>
      </c>
      <c r="I31" s="62">
        <v>3</v>
      </c>
      <c r="J31" s="62">
        <v>6</v>
      </c>
      <c r="K31" s="62">
        <v>0</v>
      </c>
      <c r="L31" s="62">
        <v>2</v>
      </c>
      <c r="M31" s="62">
        <v>0</v>
      </c>
      <c r="N31" s="63">
        <v>4</v>
      </c>
      <c r="O31" s="58"/>
    </row>
    <row r="32" spans="1:15" ht="14.25" customHeight="1">
      <c r="A32" s="125" t="s">
        <v>57</v>
      </c>
      <c r="B32" s="126"/>
      <c r="C32" s="62">
        <v>30</v>
      </c>
      <c r="D32" s="62">
        <v>2</v>
      </c>
      <c r="E32" s="62">
        <v>4</v>
      </c>
      <c r="F32" s="62">
        <v>1095</v>
      </c>
      <c r="G32" s="62">
        <v>17</v>
      </c>
      <c r="H32" s="62">
        <v>2</v>
      </c>
      <c r="I32" s="62">
        <v>5</v>
      </c>
      <c r="J32" s="62">
        <v>4</v>
      </c>
      <c r="K32" s="62">
        <v>0</v>
      </c>
      <c r="L32" s="62">
        <v>4</v>
      </c>
      <c r="M32" s="62">
        <v>2</v>
      </c>
      <c r="N32" s="63">
        <v>0</v>
      </c>
      <c r="O32" s="58"/>
    </row>
    <row r="33" spans="1:15" ht="14.25" customHeight="1" thickBot="1">
      <c r="A33" s="140" t="s">
        <v>58</v>
      </c>
      <c r="B33" s="141"/>
      <c r="C33" s="64">
        <v>64</v>
      </c>
      <c r="D33" s="64">
        <v>0</v>
      </c>
      <c r="E33" s="64">
        <v>9</v>
      </c>
      <c r="F33" s="64">
        <v>1446</v>
      </c>
      <c r="G33" s="64">
        <v>16</v>
      </c>
      <c r="H33" s="64">
        <v>0</v>
      </c>
      <c r="I33" s="64">
        <v>3</v>
      </c>
      <c r="J33" s="64">
        <v>0</v>
      </c>
      <c r="K33" s="64">
        <v>0</v>
      </c>
      <c r="L33" s="64">
        <v>0</v>
      </c>
      <c r="M33" s="64">
        <v>0</v>
      </c>
      <c r="N33" s="65">
        <v>13</v>
      </c>
      <c r="O33" s="58"/>
    </row>
    <row r="34" spans="1:15" ht="14.25" customHeight="1" thickTop="1">
      <c r="A34" s="131" t="s">
        <v>59</v>
      </c>
      <c r="B34" s="132"/>
      <c r="C34" s="50">
        <v>34</v>
      </c>
      <c r="D34" s="50">
        <v>4</v>
      </c>
      <c r="E34" s="50">
        <v>4</v>
      </c>
      <c r="F34" s="50">
        <v>1391</v>
      </c>
      <c r="G34" s="50">
        <v>23</v>
      </c>
      <c r="H34" s="50">
        <v>0</v>
      </c>
      <c r="I34" s="50">
        <v>1</v>
      </c>
      <c r="J34" s="50">
        <v>20</v>
      </c>
      <c r="K34" s="50">
        <v>0</v>
      </c>
      <c r="L34" s="50">
        <v>1</v>
      </c>
      <c r="M34" s="50">
        <v>0</v>
      </c>
      <c r="N34" s="51">
        <v>1</v>
      </c>
      <c r="O34" s="58"/>
    </row>
    <row r="35" spans="1:15" ht="14.25" customHeight="1" thickBot="1">
      <c r="A35" s="140" t="s">
        <v>93</v>
      </c>
      <c r="B35" s="141"/>
      <c r="C35" s="64">
        <v>16</v>
      </c>
      <c r="D35" s="64">
        <v>0</v>
      </c>
      <c r="E35" s="64">
        <v>0</v>
      </c>
      <c r="F35" s="64">
        <v>871</v>
      </c>
      <c r="G35" s="64">
        <v>16</v>
      </c>
      <c r="H35" s="64">
        <v>1</v>
      </c>
      <c r="I35" s="64">
        <v>12</v>
      </c>
      <c r="J35" s="64">
        <v>1</v>
      </c>
      <c r="K35" s="64">
        <v>0</v>
      </c>
      <c r="L35" s="64">
        <v>2</v>
      </c>
      <c r="M35" s="64">
        <v>0</v>
      </c>
      <c r="N35" s="65">
        <v>0</v>
      </c>
      <c r="O35" s="58"/>
    </row>
    <row r="36" spans="1:15" ht="14.25" customHeight="1" thickTop="1">
      <c r="A36" s="131" t="s">
        <v>60</v>
      </c>
      <c r="B36" s="132"/>
      <c r="C36" s="50">
        <v>66</v>
      </c>
      <c r="D36" s="50">
        <v>3</v>
      </c>
      <c r="E36" s="50">
        <v>8</v>
      </c>
      <c r="F36" s="50">
        <v>1398</v>
      </c>
      <c r="G36" s="50">
        <v>52</v>
      </c>
      <c r="H36" s="50">
        <v>16</v>
      </c>
      <c r="I36" s="50">
        <v>17</v>
      </c>
      <c r="J36" s="50">
        <v>5</v>
      </c>
      <c r="K36" s="50">
        <v>0</v>
      </c>
      <c r="L36" s="50">
        <v>14</v>
      </c>
      <c r="M36" s="50">
        <v>0</v>
      </c>
      <c r="N36" s="51">
        <v>0</v>
      </c>
      <c r="O36" s="58"/>
    </row>
    <row r="37" spans="1:15" ht="14.25" customHeight="1">
      <c r="A37" s="125" t="s">
        <v>61</v>
      </c>
      <c r="B37" s="126"/>
      <c r="C37" s="62">
        <v>25</v>
      </c>
      <c r="D37" s="62">
        <v>1</v>
      </c>
      <c r="E37" s="62">
        <v>0</v>
      </c>
      <c r="F37" s="62">
        <v>775</v>
      </c>
      <c r="G37" s="62">
        <v>10</v>
      </c>
      <c r="H37" s="62">
        <v>3</v>
      </c>
      <c r="I37" s="62">
        <v>0</v>
      </c>
      <c r="J37" s="62">
        <v>1</v>
      </c>
      <c r="K37" s="62">
        <v>0</v>
      </c>
      <c r="L37" s="62">
        <v>3</v>
      </c>
      <c r="M37" s="62">
        <v>0</v>
      </c>
      <c r="N37" s="63">
        <v>3</v>
      </c>
      <c r="O37" s="58"/>
    </row>
    <row r="38" spans="1:15" ht="14.25" customHeight="1">
      <c r="A38" s="125" t="s">
        <v>62</v>
      </c>
      <c r="B38" s="126"/>
      <c r="C38" s="62">
        <v>52</v>
      </c>
      <c r="D38" s="62">
        <v>4</v>
      </c>
      <c r="E38" s="62">
        <v>2</v>
      </c>
      <c r="F38" s="62">
        <v>1557</v>
      </c>
      <c r="G38" s="62">
        <v>127</v>
      </c>
      <c r="H38" s="62">
        <v>11</v>
      </c>
      <c r="I38" s="62">
        <v>2</v>
      </c>
      <c r="J38" s="62">
        <v>80</v>
      </c>
      <c r="K38" s="62">
        <v>0</v>
      </c>
      <c r="L38" s="62">
        <v>32</v>
      </c>
      <c r="M38" s="62">
        <v>2</v>
      </c>
      <c r="N38" s="63">
        <v>0</v>
      </c>
      <c r="O38" s="58"/>
    </row>
    <row r="39" spans="1:15" ht="14.25" customHeight="1">
      <c r="A39" s="125" t="s">
        <v>63</v>
      </c>
      <c r="B39" s="126"/>
      <c r="C39" s="62">
        <v>62</v>
      </c>
      <c r="D39" s="62">
        <v>4</v>
      </c>
      <c r="E39" s="62">
        <v>2</v>
      </c>
      <c r="F39" s="62">
        <v>2329</v>
      </c>
      <c r="G39" s="62">
        <v>48</v>
      </c>
      <c r="H39" s="62">
        <v>9</v>
      </c>
      <c r="I39" s="62">
        <v>6</v>
      </c>
      <c r="J39" s="62">
        <v>28</v>
      </c>
      <c r="K39" s="62">
        <v>0</v>
      </c>
      <c r="L39" s="62">
        <v>4</v>
      </c>
      <c r="M39" s="62">
        <v>0</v>
      </c>
      <c r="N39" s="63">
        <v>1</v>
      </c>
      <c r="O39" s="58"/>
    </row>
    <row r="40" spans="1:15" ht="14.25" customHeight="1">
      <c r="A40" s="125" t="s">
        <v>64</v>
      </c>
      <c r="B40" s="126"/>
      <c r="C40" s="62">
        <v>26</v>
      </c>
      <c r="D40" s="62">
        <v>4</v>
      </c>
      <c r="E40" s="62">
        <v>1</v>
      </c>
      <c r="F40" s="62">
        <v>1528</v>
      </c>
      <c r="G40" s="62">
        <v>17</v>
      </c>
      <c r="H40" s="62">
        <v>10</v>
      </c>
      <c r="I40" s="62">
        <v>0</v>
      </c>
      <c r="J40" s="62">
        <v>5</v>
      </c>
      <c r="K40" s="62">
        <v>0</v>
      </c>
      <c r="L40" s="62">
        <v>1</v>
      </c>
      <c r="M40" s="62">
        <v>1</v>
      </c>
      <c r="N40" s="63">
        <v>0</v>
      </c>
      <c r="O40" s="58"/>
    </row>
    <row r="41" spans="1:15" ht="14.25" customHeight="1">
      <c r="A41" s="125" t="s">
        <v>65</v>
      </c>
      <c r="B41" s="126"/>
      <c r="C41" s="62">
        <v>32</v>
      </c>
      <c r="D41" s="62">
        <v>0</v>
      </c>
      <c r="E41" s="62">
        <v>3</v>
      </c>
      <c r="F41" s="62">
        <v>194</v>
      </c>
      <c r="G41" s="62">
        <v>3</v>
      </c>
      <c r="H41" s="62">
        <v>0</v>
      </c>
      <c r="I41" s="62">
        <v>0</v>
      </c>
      <c r="J41" s="62">
        <v>1</v>
      </c>
      <c r="K41" s="62">
        <v>0</v>
      </c>
      <c r="L41" s="62">
        <v>1</v>
      </c>
      <c r="M41" s="62">
        <v>1</v>
      </c>
      <c r="N41" s="63">
        <v>0</v>
      </c>
      <c r="O41" s="58"/>
    </row>
    <row r="42" spans="1:15" ht="14.25" customHeight="1">
      <c r="A42" s="125" t="s">
        <v>66</v>
      </c>
      <c r="B42" s="126"/>
      <c r="C42" s="62">
        <v>7</v>
      </c>
      <c r="D42" s="62">
        <v>0</v>
      </c>
      <c r="E42" s="62">
        <v>0</v>
      </c>
      <c r="F42" s="62">
        <v>38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3">
        <v>0</v>
      </c>
      <c r="O42" s="58"/>
    </row>
    <row r="43" spans="1:15" ht="14.25" customHeight="1">
      <c r="A43" s="125" t="s">
        <v>67</v>
      </c>
      <c r="B43" s="126"/>
      <c r="C43" s="62">
        <v>27</v>
      </c>
      <c r="D43" s="62">
        <v>0</v>
      </c>
      <c r="E43" s="62">
        <v>0</v>
      </c>
      <c r="F43" s="62">
        <v>115</v>
      </c>
      <c r="G43" s="62">
        <v>4</v>
      </c>
      <c r="H43" s="62">
        <v>0</v>
      </c>
      <c r="I43" s="62">
        <v>0</v>
      </c>
      <c r="J43" s="62">
        <v>1</v>
      </c>
      <c r="K43" s="62">
        <v>0</v>
      </c>
      <c r="L43" s="62">
        <v>2</v>
      </c>
      <c r="M43" s="62">
        <v>0</v>
      </c>
      <c r="N43" s="63">
        <v>1</v>
      </c>
      <c r="O43" s="58"/>
    </row>
    <row r="44" spans="1:15" ht="14.25" customHeight="1">
      <c r="A44" s="125" t="s">
        <v>68</v>
      </c>
      <c r="B44" s="126"/>
      <c r="C44" s="62">
        <v>2</v>
      </c>
      <c r="D44" s="62">
        <v>1</v>
      </c>
      <c r="E44" s="62">
        <v>0</v>
      </c>
      <c r="F44" s="62">
        <v>35</v>
      </c>
      <c r="G44" s="62">
        <v>1</v>
      </c>
      <c r="H44" s="62">
        <v>0</v>
      </c>
      <c r="I44" s="62">
        <v>1</v>
      </c>
      <c r="J44" s="62">
        <v>0</v>
      </c>
      <c r="K44" s="62">
        <v>0</v>
      </c>
      <c r="L44" s="62">
        <v>0</v>
      </c>
      <c r="M44" s="62">
        <v>0</v>
      </c>
      <c r="N44" s="63">
        <v>0</v>
      </c>
      <c r="O44" s="68"/>
    </row>
    <row r="45" spans="1:15" ht="14.25" customHeight="1">
      <c r="A45" s="142" t="s">
        <v>69</v>
      </c>
      <c r="B45" s="143"/>
      <c r="C45" s="69">
        <v>9</v>
      </c>
      <c r="D45" s="69">
        <v>0</v>
      </c>
      <c r="E45" s="69">
        <v>0</v>
      </c>
      <c r="F45" s="69">
        <v>383</v>
      </c>
      <c r="G45" s="69">
        <v>4</v>
      </c>
      <c r="H45" s="69">
        <v>0</v>
      </c>
      <c r="I45" s="69">
        <v>0</v>
      </c>
      <c r="J45" s="69">
        <v>4</v>
      </c>
      <c r="K45" s="69">
        <v>0</v>
      </c>
      <c r="L45" s="69">
        <v>0</v>
      </c>
      <c r="M45" s="69">
        <v>0</v>
      </c>
      <c r="N45" s="70">
        <v>0</v>
      </c>
      <c r="O45" s="58"/>
    </row>
    <row r="47" spans="6:11" ht="11.25">
      <c r="F47" s="43"/>
      <c r="K47" s="44"/>
    </row>
  </sheetData>
  <sheetProtection/>
  <mergeCells count="43">
    <mergeCell ref="A38:B38"/>
    <mergeCell ref="A39:B39"/>
    <mergeCell ref="A44:B44"/>
    <mergeCell ref="A45:B45"/>
    <mergeCell ref="A40:B40"/>
    <mergeCell ref="A41:B41"/>
    <mergeCell ref="A42:B42"/>
    <mergeCell ref="A43:B43"/>
    <mergeCell ref="A1:B2"/>
    <mergeCell ref="A3:A6"/>
    <mergeCell ref="A7:A10"/>
    <mergeCell ref="A11:B11"/>
    <mergeCell ref="A17:B17"/>
    <mergeCell ref="A18:B18"/>
    <mergeCell ref="A19:B19"/>
    <mergeCell ref="A12:B12"/>
    <mergeCell ref="A13:B13"/>
    <mergeCell ref="A14:B14"/>
    <mergeCell ref="A15:B15"/>
    <mergeCell ref="A37:B37"/>
    <mergeCell ref="A26:B26"/>
    <mergeCell ref="A27:B27"/>
    <mergeCell ref="A28:B28"/>
    <mergeCell ref="A29:B29"/>
    <mergeCell ref="A30:B30"/>
    <mergeCell ref="A31:B31"/>
    <mergeCell ref="A35:B35"/>
    <mergeCell ref="A36:B36"/>
    <mergeCell ref="A32:B32"/>
    <mergeCell ref="G1:N1"/>
    <mergeCell ref="C1:C2"/>
    <mergeCell ref="D1:D2"/>
    <mergeCell ref="E1:E2"/>
    <mergeCell ref="A33:B33"/>
    <mergeCell ref="A34:B34"/>
    <mergeCell ref="F1:F2"/>
    <mergeCell ref="A24:B24"/>
    <mergeCell ref="A25:B25"/>
    <mergeCell ref="A20:B20"/>
    <mergeCell ref="A21:B21"/>
    <mergeCell ref="A22:B22"/>
    <mergeCell ref="A23:B23"/>
    <mergeCell ref="A16:B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0"/>
  <sheetViews>
    <sheetView workbookViewId="0" topLeftCell="A1">
      <selection activeCell="A1" sqref="A1:O45"/>
    </sheetView>
  </sheetViews>
  <sheetFormatPr defaultColWidth="9.00390625" defaultRowHeight="13.5"/>
  <cols>
    <col min="1" max="1" width="3.00390625" style="58" customWidth="1"/>
    <col min="2" max="2" width="5.00390625" style="58" customWidth="1"/>
    <col min="3" max="8" width="5.75390625" style="58" customWidth="1"/>
    <col min="9" max="9" width="7.125" style="71" customWidth="1"/>
    <col min="10" max="10" width="7.125" style="58" customWidth="1"/>
    <col min="11" max="11" width="6.50390625" style="58" customWidth="1"/>
    <col min="12" max="12" width="6.375" style="58" customWidth="1"/>
    <col min="13" max="15" width="5.75390625" style="58" customWidth="1"/>
    <col min="16" max="16384" width="9.00390625" style="58" customWidth="1"/>
  </cols>
  <sheetData>
    <row r="1" spans="1:15" ht="14.25" customHeight="1">
      <c r="A1" s="117"/>
      <c r="B1" s="109"/>
      <c r="C1" s="146" t="s">
        <v>153</v>
      </c>
      <c r="D1" s="146" t="s">
        <v>154</v>
      </c>
      <c r="E1" s="146" t="s">
        <v>155</v>
      </c>
      <c r="F1" s="146" t="s">
        <v>156</v>
      </c>
      <c r="G1" s="146" t="s">
        <v>157</v>
      </c>
      <c r="H1" s="146" t="s">
        <v>100</v>
      </c>
      <c r="I1" s="151" t="s">
        <v>84</v>
      </c>
      <c r="J1" s="151"/>
      <c r="K1" s="164"/>
      <c r="L1" s="164"/>
      <c r="M1" s="164"/>
      <c r="N1" s="159" t="s">
        <v>25</v>
      </c>
      <c r="O1" s="157" t="s">
        <v>26</v>
      </c>
    </row>
    <row r="2" spans="1:15" ht="90" customHeight="1" thickBot="1">
      <c r="A2" s="118"/>
      <c r="B2" s="119"/>
      <c r="C2" s="148"/>
      <c r="D2" s="148"/>
      <c r="E2" s="148"/>
      <c r="F2" s="148"/>
      <c r="G2" s="148"/>
      <c r="H2" s="148"/>
      <c r="I2" s="92" t="s">
        <v>3</v>
      </c>
      <c r="J2" s="35" t="s">
        <v>11</v>
      </c>
      <c r="K2" s="35" t="s">
        <v>12</v>
      </c>
      <c r="L2" s="36" t="s">
        <v>8</v>
      </c>
      <c r="M2" s="36" t="s">
        <v>9</v>
      </c>
      <c r="N2" s="148"/>
      <c r="O2" s="158"/>
    </row>
    <row r="3" spans="1:15" ht="14.25" customHeight="1" thickTop="1">
      <c r="A3" s="122" t="s">
        <v>92</v>
      </c>
      <c r="B3" s="60" t="s">
        <v>32</v>
      </c>
      <c r="C3" s="15">
        <v>499</v>
      </c>
      <c r="D3" s="15">
        <v>142</v>
      </c>
      <c r="E3" s="15">
        <v>197</v>
      </c>
      <c r="F3" s="15">
        <v>224</v>
      </c>
      <c r="G3" s="15">
        <v>510</v>
      </c>
      <c r="H3" s="15">
        <v>444</v>
      </c>
      <c r="I3" s="15">
        <v>28941</v>
      </c>
      <c r="J3" s="15">
        <v>21017</v>
      </c>
      <c r="K3" s="15">
        <v>5289</v>
      </c>
      <c r="L3" s="15">
        <v>1894</v>
      </c>
      <c r="M3" s="15">
        <v>741</v>
      </c>
      <c r="N3" s="15">
        <v>15</v>
      </c>
      <c r="O3" s="16">
        <v>142</v>
      </c>
    </row>
    <row r="4" spans="1:15" ht="14.25" customHeight="1">
      <c r="A4" s="123"/>
      <c r="B4" s="61" t="s">
        <v>33</v>
      </c>
      <c r="C4" s="9">
        <v>138</v>
      </c>
      <c r="D4" s="9">
        <v>59</v>
      </c>
      <c r="E4" s="9">
        <v>58</v>
      </c>
      <c r="F4" s="9">
        <v>61</v>
      </c>
      <c r="G4" s="9">
        <v>104</v>
      </c>
      <c r="H4" s="9">
        <v>118</v>
      </c>
      <c r="I4" s="9">
        <v>5730</v>
      </c>
      <c r="J4" s="9">
        <v>4208</v>
      </c>
      <c r="K4" s="9">
        <v>1164</v>
      </c>
      <c r="L4" s="9">
        <v>254</v>
      </c>
      <c r="M4" s="9">
        <v>104</v>
      </c>
      <c r="N4" s="9">
        <v>6</v>
      </c>
      <c r="O4" s="10">
        <v>74</v>
      </c>
    </row>
    <row r="5" spans="1:15" ht="14.25" customHeight="1">
      <c r="A5" s="123"/>
      <c r="B5" s="61" t="s">
        <v>35</v>
      </c>
      <c r="C5" s="9">
        <v>326</v>
      </c>
      <c r="D5" s="9">
        <v>75</v>
      </c>
      <c r="E5" s="9">
        <v>119</v>
      </c>
      <c r="F5" s="9">
        <v>149</v>
      </c>
      <c r="G5" s="9">
        <v>372</v>
      </c>
      <c r="H5" s="9">
        <v>322</v>
      </c>
      <c r="I5" s="9">
        <v>21687</v>
      </c>
      <c r="J5" s="9">
        <v>15797</v>
      </c>
      <c r="K5" s="9">
        <v>3748</v>
      </c>
      <c r="L5" s="9">
        <v>1538</v>
      </c>
      <c r="M5" s="9">
        <v>604</v>
      </c>
      <c r="N5" s="9">
        <v>9</v>
      </c>
      <c r="O5" s="10">
        <v>64</v>
      </c>
    </row>
    <row r="6" spans="1:15" ht="14.25" customHeight="1" thickBot="1">
      <c r="A6" s="124"/>
      <c r="B6" s="59" t="s">
        <v>34</v>
      </c>
      <c r="C6" s="20">
        <v>35</v>
      </c>
      <c r="D6" s="20">
        <v>8</v>
      </c>
      <c r="E6" s="20">
        <v>20</v>
      </c>
      <c r="F6" s="20">
        <v>14</v>
      </c>
      <c r="G6" s="20">
        <v>34</v>
      </c>
      <c r="H6" s="20">
        <v>4</v>
      </c>
      <c r="I6" s="20">
        <v>1524</v>
      </c>
      <c r="J6" s="20">
        <v>1012</v>
      </c>
      <c r="K6" s="20">
        <v>377</v>
      </c>
      <c r="L6" s="20">
        <v>102</v>
      </c>
      <c r="M6" s="20">
        <v>33</v>
      </c>
      <c r="N6" s="20" t="s">
        <v>96</v>
      </c>
      <c r="O6" s="21">
        <v>4</v>
      </c>
    </row>
    <row r="7" spans="1:15" ht="14.25" customHeight="1" thickTop="1">
      <c r="A7" s="122" t="s">
        <v>117</v>
      </c>
      <c r="B7" s="60" t="s">
        <v>32</v>
      </c>
      <c r="C7" s="46">
        <v>503</v>
      </c>
      <c r="D7" s="46">
        <v>145</v>
      </c>
      <c r="E7" s="46">
        <v>196</v>
      </c>
      <c r="F7" s="46">
        <v>220</v>
      </c>
      <c r="G7" s="46">
        <v>533</v>
      </c>
      <c r="H7" s="46">
        <v>434</v>
      </c>
      <c r="I7" s="46">
        <v>29381</v>
      </c>
      <c r="J7" s="46">
        <v>21195</v>
      </c>
      <c r="K7" s="46">
        <v>5713</v>
      </c>
      <c r="L7" s="46">
        <v>1740</v>
      </c>
      <c r="M7" s="46">
        <v>733</v>
      </c>
      <c r="N7" s="46">
        <v>15</v>
      </c>
      <c r="O7" s="47">
        <v>147</v>
      </c>
    </row>
    <row r="8" spans="1:15" ht="14.25" customHeight="1">
      <c r="A8" s="123"/>
      <c r="B8" s="61" t="s">
        <v>33</v>
      </c>
      <c r="C8" s="48">
        <v>142</v>
      </c>
      <c r="D8" s="48">
        <v>60</v>
      </c>
      <c r="E8" s="48">
        <v>60</v>
      </c>
      <c r="F8" s="48">
        <v>59</v>
      </c>
      <c r="G8" s="48">
        <v>108</v>
      </c>
      <c r="H8" s="48">
        <v>115</v>
      </c>
      <c r="I8" s="48">
        <v>5746</v>
      </c>
      <c r="J8" s="48">
        <v>4170</v>
      </c>
      <c r="K8" s="48">
        <v>1258</v>
      </c>
      <c r="L8" s="48">
        <v>225</v>
      </c>
      <c r="M8" s="48">
        <v>93</v>
      </c>
      <c r="N8" s="48">
        <v>6</v>
      </c>
      <c r="O8" s="66">
        <v>76</v>
      </c>
    </row>
    <row r="9" spans="1:15" ht="14.25" customHeight="1">
      <c r="A9" s="123"/>
      <c r="B9" s="61" t="s">
        <v>35</v>
      </c>
      <c r="C9" s="48">
        <v>326</v>
      </c>
      <c r="D9" s="48">
        <v>77</v>
      </c>
      <c r="E9" s="48">
        <v>118</v>
      </c>
      <c r="F9" s="48">
        <v>147</v>
      </c>
      <c r="G9" s="48">
        <v>388</v>
      </c>
      <c r="H9" s="48">
        <v>314</v>
      </c>
      <c r="I9" s="48">
        <v>22046</v>
      </c>
      <c r="J9" s="48">
        <v>15978</v>
      </c>
      <c r="K9" s="48">
        <v>4053</v>
      </c>
      <c r="L9" s="48">
        <v>1407</v>
      </c>
      <c r="M9" s="48">
        <v>608</v>
      </c>
      <c r="N9" s="48">
        <v>9</v>
      </c>
      <c r="O9" s="66">
        <v>65</v>
      </c>
    </row>
    <row r="10" spans="1:15" ht="14.25" customHeight="1" thickBot="1">
      <c r="A10" s="124"/>
      <c r="B10" s="59" t="s">
        <v>34</v>
      </c>
      <c r="C10" s="49">
        <v>35</v>
      </c>
      <c r="D10" s="49">
        <v>8</v>
      </c>
      <c r="E10" s="49">
        <v>18</v>
      </c>
      <c r="F10" s="49">
        <v>14</v>
      </c>
      <c r="G10" s="49">
        <v>37</v>
      </c>
      <c r="H10" s="49">
        <v>5</v>
      </c>
      <c r="I10" s="49">
        <v>1589</v>
      </c>
      <c r="J10" s="49">
        <v>1047</v>
      </c>
      <c r="K10" s="49">
        <v>402</v>
      </c>
      <c r="L10" s="49">
        <v>108</v>
      </c>
      <c r="M10" s="49">
        <v>32</v>
      </c>
      <c r="N10" s="49">
        <v>0</v>
      </c>
      <c r="O10" s="67">
        <v>6</v>
      </c>
    </row>
    <row r="11" spans="1:15" ht="14.25" customHeight="1" thickTop="1">
      <c r="A11" s="131" t="s">
        <v>36</v>
      </c>
      <c r="B11" s="132"/>
      <c r="C11" s="50">
        <v>1</v>
      </c>
      <c r="D11" s="50">
        <v>0</v>
      </c>
      <c r="E11" s="50">
        <v>1</v>
      </c>
      <c r="F11" s="50">
        <v>0</v>
      </c>
      <c r="G11" s="50">
        <v>12</v>
      </c>
      <c r="H11" s="50">
        <v>3</v>
      </c>
      <c r="I11" s="50">
        <v>1596</v>
      </c>
      <c r="J11" s="50">
        <v>1202</v>
      </c>
      <c r="K11" s="50">
        <v>219</v>
      </c>
      <c r="L11" s="50">
        <v>158</v>
      </c>
      <c r="M11" s="50">
        <v>17</v>
      </c>
      <c r="N11" s="50">
        <v>1</v>
      </c>
      <c r="O11" s="51">
        <v>6</v>
      </c>
    </row>
    <row r="12" spans="1:15" ht="14.25" customHeight="1">
      <c r="A12" s="125" t="s">
        <v>37</v>
      </c>
      <c r="B12" s="126"/>
      <c r="C12" s="62">
        <v>8</v>
      </c>
      <c r="D12" s="62">
        <v>2</v>
      </c>
      <c r="E12" s="62">
        <v>2</v>
      </c>
      <c r="F12" s="62">
        <v>6</v>
      </c>
      <c r="G12" s="62">
        <v>15</v>
      </c>
      <c r="H12" s="62">
        <v>100</v>
      </c>
      <c r="I12" s="62">
        <v>1268</v>
      </c>
      <c r="J12" s="62">
        <v>975</v>
      </c>
      <c r="K12" s="62">
        <v>146</v>
      </c>
      <c r="L12" s="62">
        <v>93</v>
      </c>
      <c r="M12" s="62">
        <v>54</v>
      </c>
      <c r="N12" s="62">
        <v>0</v>
      </c>
      <c r="O12" s="63">
        <v>2</v>
      </c>
    </row>
    <row r="13" spans="1:15" ht="14.25" customHeight="1">
      <c r="A13" s="127" t="s">
        <v>38</v>
      </c>
      <c r="B13" s="128"/>
      <c r="C13" s="62">
        <v>19</v>
      </c>
      <c r="D13" s="62">
        <v>4</v>
      </c>
      <c r="E13" s="62">
        <v>3</v>
      </c>
      <c r="F13" s="62">
        <v>3</v>
      </c>
      <c r="G13" s="62">
        <v>42</v>
      </c>
      <c r="H13" s="62">
        <v>12</v>
      </c>
      <c r="I13" s="62">
        <v>1727</v>
      </c>
      <c r="J13" s="62">
        <v>1200</v>
      </c>
      <c r="K13" s="62">
        <v>278</v>
      </c>
      <c r="L13" s="62">
        <v>216</v>
      </c>
      <c r="M13" s="62">
        <v>33</v>
      </c>
      <c r="N13" s="62">
        <v>0</v>
      </c>
      <c r="O13" s="63">
        <v>2</v>
      </c>
    </row>
    <row r="14" spans="1:15" ht="14.25" customHeight="1">
      <c r="A14" s="125" t="s">
        <v>39</v>
      </c>
      <c r="B14" s="126"/>
      <c r="C14" s="62">
        <v>20</v>
      </c>
      <c r="D14" s="62">
        <v>2</v>
      </c>
      <c r="E14" s="62">
        <v>1</v>
      </c>
      <c r="F14" s="62">
        <v>7</v>
      </c>
      <c r="G14" s="62">
        <v>20</v>
      </c>
      <c r="H14" s="62">
        <v>4</v>
      </c>
      <c r="I14" s="62">
        <v>1288</v>
      </c>
      <c r="J14" s="62">
        <v>1043</v>
      </c>
      <c r="K14" s="62">
        <v>127</v>
      </c>
      <c r="L14" s="62">
        <v>103</v>
      </c>
      <c r="M14" s="62">
        <v>15</v>
      </c>
      <c r="N14" s="62">
        <v>2</v>
      </c>
      <c r="O14" s="63">
        <v>3</v>
      </c>
    </row>
    <row r="15" spans="1:15" ht="14.25" customHeight="1">
      <c r="A15" s="125" t="s">
        <v>40</v>
      </c>
      <c r="B15" s="126"/>
      <c r="C15" s="62">
        <v>2</v>
      </c>
      <c r="D15" s="62">
        <v>1</v>
      </c>
      <c r="E15" s="62">
        <v>1</v>
      </c>
      <c r="F15" s="62">
        <v>4</v>
      </c>
      <c r="G15" s="62">
        <v>9</v>
      </c>
      <c r="H15" s="62">
        <v>7</v>
      </c>
      <c r="I15" s="62">
        <v>608</v>
      </c>
      <c r="J15" s="62">
        <v>380</v>
      </c>
      <c r="K15" s="62">
        <v>167</v>
      </c>
      <c r="L15" s="62">
        <v>54</v>
      </c>
      <c r="M15" s="62">
        <v>7</v>
      </c>
      <c r="N15" s="62">
        <v>0</v>
      </c>
      <c r="O15" s="63">
        <v>0</v>
      </c>
    </row>
    <row r="16" spans="1:15" ht="14.25" customHeight="1">
      <c r="A16" s="125" t="s">
        <v>41</v>
      </c>
      <c r="B16" s="126"/>
      <c r="C16" s="62">
        <v>16</v>
      </c>
      <c r="D16" s="62">
        <v>2</v>
      </c>
      <c r="E16" s="62">
        <v>6</v>
      </c>
      <c r="F16" s="62">
        <v>7</v>
      </c>
      <c r="G16" s="62">
        <v>23</v>
      </c>
      <c r="H16" s="62">
        <v>9</v>
      </c>
      <c r="I16" s="62">
        <v>812</v>
      </c>
      <c r="J16" s="62">
        <v>231</v>
      </c>
      <c r="K16" s="62">
        <v>533</v>
      </c>
      <c r="L16" s="62">
        <v>17</v>
      </c>
      <c r="M16" s="62">
        <v>31</v>
      </c>
      <c r="N16" s="62">
        <v>0</v>
      </c>
      <c r="O16" s="63">
        <v>6</v>
      </c>
    </row>
    <row r="17" spans="1:15" ht="14.25" customHeight="1">
      <c r="A17" s="125" t="s">
        <v>42</v>
      </c>
      <c r="B17" s="126"/>
      <c r="C17" s="62">
        <v>14</v>
      </c>
      <c r="D17" s="62">
        <v>2</v>
      </c>
      <c r="E17" s="62">
        <v>5</v>
      </c>
      <c r="F17" s="62">
        <v>7</v>
      </c>
      <c r="G17" s="62">
        <v>16</v>
      </c>
      <c r="H17" s="62">
        <v>11</v>
      </c>
      <c r="I17" s="62">
        <v>687</v>
      </c>
      <c r="J17" s="62">
        <v>518</v>
      </c>
      <c r="K17" s="62">
        <v>133</v>
      </c>
      <c r="L17" s="62">
        <v>17</v>
      </c>
      <c r="M17" s="62">
        <v>19</v>
      </c>
      <c r="N17" s="62">
        <v>0</v>
      </c>
      <c r="O17" s="63">
        <v>0</v>
      </c>
    </row>
    <row r="18" spans="1:15" ht="14.25" customHeight="1">
      <c r="A18" s="125" t="s">
        <v>43</v>
      </c>
      <c r="B18" s="126"/>
      <c r="C18" s="62">
        <v>13</v>
      </c>
      <c r="D18" s="62">
        <v>5</v>
      </c>
      <c r="E18" s="62">
        <v>6</v>
      </c>
      <c r="F18" s="62">
        <v>6</v>
      </c>
      <c r="G18" s="62">
        <v>16</v>
      </c>
      <c r="H18" s="62">
        <v>35</v>
      </c>
      <c r="I18" s="62">
        <v>1089</v>
      </c>
      <c r="J18" s="62">
        <v>787</v>
      </c>
      <c r="K18" s="62">
        <v>120</v>
      </c>
      <c r="L18" s="62">
        <v>136</v>
      </c>
      <c r="M18" s="62">
        <v>46</v>
      </c>
      <c r="N18" s="62">
        <v>1</v>
      </c>
      <c r="O18" s="63">
        <v>3</v>
      </c>
    </row>
    <row r="19" spans="1:15" ht="14.25" customHeight="1">
      <c r="A19" s="125" t="s">
        <v>44</v>
      </c>
      <c r="B19" s="126"/>
      <c r="C19" s="62">
        <v>3</v>
      </c>
      <c r="D19" s="62">
        <v>5</v>
      </c>
      <c r="E19" s="62">
        <v>6</v>
      </c>
      <c r="F19" s="62">
        <v>6</v>
      </c>
      <c r="G19" s="62">
        <v>9</v>
      </c>
      <c r="H19" s="62">
        <v>9</v>
      </c>
      <c r="I19" s="62">
        <v>846</v>
      </c>
      <c r="J19" s="62">
        <v>629</v>
      </c>
      <c r="K19" s="62">
        <v>103</v>
      </c>
      <c r="L19" s="62">
        <v>74</v>
      </c>
      <c r="M19" s="62">
        <v>40</v>
      </c>
      <c r="N19" s="62">
        <v>0</v>
      </c>
      <c r="O19" s="63">
        <v>3</v>
      </c>
    </row>
    <row r="20" spans="1:15" ht="14.25" customHeight="1">
      <c r="A20" s="125" t="s">
        <v>45</v>
      </c>
      <c r="B20" s="126"/>
      <c r="C20" s="62">
        <v>7</v>
      </c>
      <c r="D20" s="62">
        <v>2</v>
      </c>
      <c r="E20" s="62">
        <v>6</v>
      </c>
      <c r="F20" s="62">
        <v>3</v>
      </c>
      <c r="G20" s="62">
        <v>15</v>
      </c>
      <c r="H20" s="62">
        <v>2</v>
      </c>
      <c r="I20" s="62">
        <v>476</v>
      </c>
      <c r="J20" s="62">
        <v>328</v>
      </c>
      <c r="K20" s="62">
        <v>119</v>
      </c>
      <c r="L20" s="62">
        <v>17</v>
      </c>
      <c r="M20" s="62">
        <v>12</v>
      </c>
      <c r="N20" s="62">
        <v>1</v>
      </c>
      <c r="O20" s="63">
        <v>0</v>
      </c>
    </row>
    <row r="21" spans="1:15" ht="14.25" customHeight="1">
      <c r="A21" s="125" t="s">
        <v>46</v>
      </c>
      <c r="B21" s="126"/>
      <c r="C21" s="62">
        <v>16</v>
      </c>
      <c r="D21" s="62">
        <v>6</v>
      </c>
      <c r="E21" s="62">
        <v>8</v>
      </c>
      <c r="F21" s="62">
        <v>13</v>
      </c>
      <c r="G21" s="62">
        <v>14</v>
      </c>
      <c r="H21" s="62">
        <v>10</v>
      </c>
      <c r="I21" s="62">
        <v>1489</v>
      </c>
      <c r="J21" s="62">
        <v>1077</v>
      </c>
      <c r="K21" s="62">
        <v>194</v>
      </c>
      <c r="L21" s="62">
        <v>171</v>
      </c>
      <c r="M21" s="62">
        <v>47</v>
      </c>
      <c r="N21" s="62">
        <v>0</v>
      </c>
      <c r="O21" s="63">
        <v>1</v>
      </c>
    </row>
    <row r="22" spans="1:15" ht="14.25" customHeight="1">
      <c r="A22" s="125" t="s">
        <v>47</v>
      </c>
      <c r="B22" s="126"/>
      <c r="C22" s="62">
        <v>28</v>
      </c>
      <c r="D22" s="62">
        <v>2</v>
      </c>
      <c r="E22" s="62">
        <v>1</v>
      </c>
      <c r="F22" s="62">
        <v>10</v>
      </c>
      <c r="G22" s="62">
        <v>27</v>
      </c>
      <c r="H22" s="62">
        <v>3</v>
      </c>
      <c r="I22" s="62">
        <v>1315</v>
      </c>
      <c r="J22" s="62">
        <v>1111</v>
      </c>
      <c r="K22" s="62">
        <v>128</v>
      </c>
      <c r="L22" s="62">
        <v>51</v>
      </c>
      <c r="M22" s="62">
        <v>25</v>
      </c>
      <c r="N22" s="62">
        <v>1</v>
      </c>
      <c r="O22" s="63">
        <v>7</v>
      </c>
    </row>
    <row r="23" spans="1:15" ht="14.25" customHeight="1">
      <c r="A23" s="125" t="s">
        <v>48</v>
      </c>
      <c r="B23" s="126"/>
      <c r="C23" s="62">
        <v>1</v>
      </c>
      <c r="D23" s="62">
        <v>3</v>
      </c>
      <c r="E23" s="62">
        <v>2</v>
      </c>
      <c r="F23" s="62">
        <v>2</v>
      </c>
      <c r="G23" s="62">
        <v>17</v>
      </c>
      <c r="H23" s="62">
        <v>2</v>
      </c>
      <c r="I23" s="62">
        <v>961</v>
      </c>
      <c r="J23" s="62">
        <v>816</v>
      </c>
      <c r="K23" s="62">
        <v>17</v>
      </c>
      <c r="L23" s="62">
        <v>108</v>
      </c>
      <c r="M23" s="62">
        <v>20</v>
      </c>
      <c r="N23" s="62">
        <v>0</v>
      </c>
      <c r="O23" s="63">
        <v>1</v>
      </c>
    </row>
    <row r="24" spans="1:15" ht="14.25" customHeight="1">
      <c r="A24" s="125" t="s">
        <v>49</v>
      </c>
      <c r="B24" s="126"/>
      <c r="C24" s="62">
        <v>8</v>
      </c>
      <c r="D24" s="62">
        <v>2</v>
      </c>
      <c r="E24" s="62">
        <v>3</v>
      </c>
      <c r="F24" s="62">
        <v>7</v>
      </c>
      <c r="G24" s="62">
        <v>7</v>
      </c>
      <c r="H24" s="62">
        <v>3</v>
      </c>
      <c r="I24" s="62">
        <v>533</v>
      </c>
      <c r="J24" s="62">
        <v>478</v>
      </c>
      <c r="K24" s="62">
        <v>7</v>
      </c>
      <c r="L24" s="62">
        <v>28</v>
      </c>
      <c r="M24" s="62">
        <v>20</v>
      </c>
      <c r="N24" s="62">
        <v>0</v>
      </c>
      <c r="O24" s="63">
        <v>1</v>
      </c>
    </row>
    <row r="25" spans="1:15" ht="14.25" customHeight="1">
      <c r="A25" s="125" t="s">
        <v>50</v>
      </c>
      <c r="B25" s="126"/>
      <c r="C25" s="62">
        <v>2</v>
      </c>
      <c r="D25" s="62">
        <v>6</v>
      </c>
      <c r="E25" s="62">
        <v>6</v>
      </c>
      <c r="F25" s="62">
        <v>4</v>
      </c>
      <c r="G25" s="62">
        <v>6</v>
      </c>
      <c r="H25" s="62">
        <v>5</v>
      </c>
      <c r="I25" s="62">
        <v>778</v>
      </c>
      <c r="J25" s="62">
        <v>630</v>
      </c>
      <c r="K25" s="62">
        <v>110</v>
      </c>
      <c r="L25" s="62">
        <v>29</v>
      </c>
      <c r="M25" s="62">
        <v>9</v>
      </c>
      <c r="N25" s="62">
        <v>0</v>
      </c>
      <c r="O25" s="63">
        <v>2</v>
      </c>
    </row>
    <row r="26" spans="1:15" ht="14.25" customHeight="1">
      <c r="A26" s="125" t="s">
        <v>51</v>
      </c>
      <c r="B26" s="126"/>
      <c r="C26" s="62">
        <v>9</v>
      </c>
      <c r="D26" s="62">
        <v>2</v>
      </c>
      <c r="E26" s="62">
        <v>3</v>
      </c>
      <c r="F26" s="62">
        <v>10</v>
      </c>
      <c r="G26" s="62">
        <v>17</v>
      </c>
      <c r="H26" s="62">
        <v>9</v>
      </c>
      <c r="I26" s="62">
        <v>860</v>
      </c>
      <c r="J26" s="62">
        <v>628</v>
      </c>
      <c r="K26" s="62">
        <v>187</v>
      </c>
      <c r="L26" s="62">
        <v>35</v>
      </c>
      <c r="M26" s="62">
        <v>10</v>
      </c>
      <c r="N26" s="62">
        <v>0</v>
      </c>
      <c r="O26" s="63">
        <v>4</v>
      </c>
    </row>
    <row r="27" spans="1:15" ht="14.25" customHeight="1">
      <c r="A27" s="125" t="s">
        <v>52</v>
      </c>
      <c r="B27" s="126"/>
      <c r="C27" s="62">
        <v>5</v>
      </c>
      <c r="D27" s="62">
        <v>3</v>
      </c>
      <c r="E27" s="62">
        <v>11</v>
      </c>
      <c r="F27" s="62">
        <v>2</v>
      </c>
      <c r="G27" s="62">
        <v>21</v>
      </c>
      <c r="H27" s="62">
        <v>12</v>
      </c>
      <c r="I27" s="62">
        <v>623</v>
      </c>
      <c r="J27" s="62">
        <v>481</v>
      </c>
      <c r="K27" s="62">
        <v>113</v>
      </c>
      <c r="L27" s="62">
        <v>16</v>
      </c>
      <c r="M27" s="62">
        <v>13</v>
      </c>
      <c r="N27" s="62">
        <v>0</v>
      </c>
      <c r="O27" s="63">
        <v>1</v>
      </c>
    </row>
    <row r="28" spans="1:15" ht="14.25" customHeight="1">
      <c r="A28" s="125" t="s">
        <v>53</v>
      </c>
      <c r="B28" s="126"/>
      <c r="C28" s="62">
        <v>20</v>
      </c>
      <c r="D28" s="62">
        <v>3</v>
      </c>
      <c r="E28" s="62">
        <v>4</v>
      </c>
      <c r="F28" s="62">
        <v>8</v>
      </c>
      <c r="G28" s="62">
        <v>9</v>
      </c>
      <c r="H28" s="62">
        <v>3</v>
      </c>
      <c r="I28" s="62">
        <v>340</v>
      </c>
      <c r="J28" s="62">
        <v>233</v>
      </c>
      <c r="K28" s="62">
        <v>92</v>
      </c>
      <c r="L28" s="62">
        <v>8</v>
      </c>
      <c r="M28" s="62">
        <v>7</v>
      </c>
      <c r="N28" s="62">
        <v>0</v>
      </c>
      <c r="O28" s="63">
        <v>0</v>
      </c>
    </row>
    <row r="29" spans="1:15" ht="14.25" customHeight="1">
      <c r="A29" s="125" t="s">
        <v>54</v>
      </c>
      <c r="B29" s="126"/>
      <c r="C29" s="62">
        <v>19</v>
      </c>
      <c r="D29" s="62">
        <v>4</v>
      </c>
      <c r="E29" s="62">
        <v>11</v>
      </c>
      <c r="F29" s="62">
        <v>4</v>
      </c>
      <c r="G29" s="62">
        <v>15</v>
      </c>
      <c r="H29" s="62">
        <v>6</v>
      </c>
      <c r="I29" s="62">
        <v>921</v>
      </c>
      <c r="J29" s="62">
        <v>576</v>
      </c>
      <c r="K29" s="62">
        <v>301</v>
      </c>
      <c r="L29" s="62">
        <v>36</v>
      </c>
      <c r="M29" s="62">
        <v>8</v>
      </c>
      <c r="N29" s="62">
        <v>0</v>
      </c>
      <c r="O29" s="63">
        <v>3</v>
      </c>
    </row>
    <row r="30" spans="1:15" ht="14.25" customHeight="1">
      <c r="A30" s="125" t="s">
        <v>55</v>
      </c>
      <c r="B30" s="126"/>
      <c r="C30" s="62">
        <v>24</v>
      </c>
      <c r="D30" s="62">
        <v>2</v>
      </c>
      <c r="E30" s="62">
        <v>4</v>
      </c>
      <c r="F30" s="62">
        <v>7</v>
      </c>
      <c r="G30" s="62">
        <v>8</v>
      </c>
      <c r="H30" s="62">
        <v>15</v>
      </c>
      <c r="I30" s="62">
        <v>857</v>
      </c>
      <c r="J30" s="62">
        <v>710</v>
      </c>
      <c r="K30" s="62">
        <v>128</v>
      </c>
      <c r="L30" s="62">
        <v>6</v>
      </c>
      <c r="M30" s="62">
        <v>13</v>
      </c>
      <c r="N30" s="62">
        <v>0</v>
      </c>
      <c r="O30" s="63">
        <v>11</v>
      </c>
    </row>
    <row r="31" spans="1:15" ht="14.25" customHeight="1">
      <c r="A31" s="125" t="s">
        <v>56</v>
      </c>
      <c r="B31" s="126"/>
      <c r="C31" s="62">
        <v>52</v>
      </c>
      <c r="D31" s="62">
        <v>6</v>
      </c>
      <c r="E31" s="62">
        <v>13</v>
      </c>
      <c r="F31" s="62">
        <v>9</v>
      </c>
      <c r="G31" s="62">
        <v>24</v>
      </c>
      <c r="H31" s="62">
        <v>9</v>
      </c>
      <c r="I31" s="62">
        <v>1256</v>
      </c>
      <c r="J31" s="62">
        <v>777</v>
      </c>
      <c r="K31" s="62">
        <v>371</v>
      </c>
      <c r="L31" s="62">
        <v>24</v>
      </c>
      <c r="M31" s="62">
        <v>84</v>
      </c>
      <c r="N31" s="62">
        <v>2</v>
      </c>
      <c r="O31" s="63">
        <v>3</v>
      </c>
    </row>
    <row r="32" spans="1:15" ht="14.25" customHeight="1">
      <c r="A32" s="125" t="s">
        <v>57</v>
      </c>
      <c r="B32" s="126"/>
      <c r="C32" s="62">
        <v>22</v>
      </c>
      <c r="D32" s="62">
        <v>10</v>
      </c>
      <c r="E32" s="62">
        <v>7</v>
      </c>
      <c r="F32" s="62">
        <v>6</v>
      </c>
      <c r="G32" s="62">
        <v>23</v>
      </c>
      <c r="H32" s="62">
        <v>15</v>
      </c>
      <c r="I32" s="62">
        <v>739</v>
      </c>
      <c r="J32" s="62">
        <v>383</v>
      </c>
      <c r="K32" s="62">
        <v>312</v>
      </c>
      <c r="L32" s="62">
        <v>2</v>
      </c>
      <c r="M32" s="62">
        <v>42</v>
      </c>
      <c r="N32" s="62">
        <v>1</v>
      </c>
      <c r="O32" s="63">
        <v>3</v>
      </c>
    </row>
    <row r="33" spans="1:15" ht="14.25" customHeight="1" thickBot="1">
      <c r="A33" s="140" t="s">
        <v>58</v>
      </c>
      <c r="B33" s="141"/>
      <c r="C33" s="64">
        <v>17</v>
      </c>
      <c r="D33" s="64">
        <v>3</v>
      </c>
      <c r="E33" s="64">
        <v>8</v>
      </c>
      <c r="F33" s="64">
        <v>16</v>
      </c>
      <c r="G33" s="64">
        <v>23</v>
      </c>
      <c r="H33" s="64">
        <v>30</v>
      </c>
      <c r="I33" s="64">
        <v>977</v>
      </c>
      <c r="J33" s="64">
        <v>785</v>
      </c>
      <c r="K33" s="64">
        <v>148</v>
      </c>
      <c r="L33" s="64">
        <v>8</v>
      </c>
      <c r="M33" s="64">
        <v>36</v>
      </c>
      <c r="N33" s="64">
        <v>0</v>
      </c>
      <c r="O33" s="65">
        <v>3</v>
      </c>
    </row>
    <row r="34" spans="1:15" ht="14.25" customHeight="1" thickTop="1">
      <c r="A34" s="131" t="s">
        <v>59</v>
      </c>
      <c r="B34" s="132"/>
      <c r="C34" s="50">
        <v>23</v>
      </c>
      <c r="D34" s="50">
        <v>6</v>
      </c>
      <c r="E34" s="50">
        <v>16</v>
      </c>
      <c r="F34" s="50">
        <v>8</v>
      </c>
      <c r="G34" s="50">
        <v>27</v>
      </c>
      <c r="H34" s="50">
        <v>3</v>
      </c>
      <c r="I34" s="50">
        <v>980</v>
      </c>
      <c r="J34" s="50">
        <v>642</v>
      </c>
      <c r="K34" s="50">
        <v>241</v>
      </c>
      <c r="L34" s="50">
        <v>89</v>
      </c>
      <c r="M34" s="50">
        <v>8</v>
      </c>
      <c r="N34" s="50">
        <v>0</v>
      </c>
      <c r="O34" s="51">
        <v>3</v>
      </c>
    </row>
    <row r="35" spans="1:15" ht="14.25" customHeight="1" thickBot="1">
      <c r="A35" s="140" t="s">
        <v>93</v>
      </c>
      <c r="B35" s="141"/>
      <c r="C35" s="64">
        <v>12</v>
      </c>
      <c r="D35" s="64">
        <v>2</v>
      </c>
      <c r="E35" s="64">
        <v>2</v>
      </c>
      <c r="F35" s="64">
        <v>6</v>
      </c>
      <c r="G35" s="64">
        <v>10</v>
      </c>
      <c r="H35" s="64">
        <v>2</v>
      </c>
      <c r="I35" s="64">
        <v>609</v>
      </c>
      <c r="J35" s="64">
        <v>405</v>
      </c>
      <c r="K35" s="64">
        <v>161</v>
      </c>
      <c r="L35" s="64">
        <v>19</v>
      </c>
      <c r="M35" s="64">
        <v>24</v>
      </c>
      <c r="N35" s="64">
        <v>0</v>
      </c>
      <c r="O35" s="65">
        <v>3</v>
      </c>
    </row>
    <row r="36" spans="1:15" ht="14.25" customHeight="1" thickTop="1">
      <c r="A36" s="131" t="s">
        <v>60</v>
      </c>
      <c r="B36" s="132"/>
      <c r="C36" s="50">
        <v>68</v>
      </c>
      <c r="D36" s="50">
        <v>18</v>
      </c>
      <c r="E36" s="50">
        <v>19</v>
      </c>
      <c r="F36" s="50">
        <v>23</v>
      </c>
      <c r="G36" s="50">
        <v>22</v>
      </c>
      <c r="H36" s="50">
        <v>12</v>
      </c>
      <c r="I36" s="50">
        <v>897</v>
      </c>
      <c r="J36" s="50">
        <v>677</v>
      </c>
      <c r="K36" s="50">
        <v>156</v>
      </c>
      <c r="L36" s="50">
        <v>32</v>
      </c>
      <c r="M36" s="50">
        <v>32</v>
      </c>
      <c r="N36" s="50">
        <v>2</v>
      </c>
      <c r="O36" s="51">
        <v>32</v>
      </c>
    </row>
    <row r="37" spans="1:15" ht="14.25" customHeight="1">
      <c r="A37" s="125" t="s">
        <v>61</v>
      </c>
      <c r="B37" s="126"/>
      <c r="C37" s="62">
        <v>14</v>
      </c>
      <c r="D37" s="62">
        <v>6</v>
      </c>
      <c r="E37" s="62">
        <v>3</v>
      </c>
      <c r="F37" s="62">
        <v>3</v>
      </c>
      <c r="G37" s="62">
        <v>7</v>
      </c>
      <c r="H37" s="62">
        <v>2</v>
      </c>
      <c r="I37" s="62">
        <v>537</v>
      </c>
      <c r="J37" s="62">
        <v>374</v>
      </c>
      <c r="K37" s="62">
        <v>127</v>
      </c>
      <c r="L37" s="62">
        <v>27</v>
      </c>
      <c r="M37" s="62">
        <v>9</v>
      </c>
      <c r="N37" s="62">
        <v>0</v>
      </c>
      <c r="O37" s="63">
        <v>6</v>
      </c>
    </row>
    <row r="38" spans="1:15" ht="14.25" customHeight="1">
      <c r="A38" s="125" t="s">
        <v>62</v>
      </c>
      <c r="B38" s="126"/>
      <c r="C38" s="62">
        <v>19</v>
      </c>
      <c r="D38" s="62">
        <v>3</v>
      </c>
      <c r="E38" s="62">
        <v>5</v>
      </c>
      <c r="F38" s="62">
        <v>8</v>
      </c>
      <c r="G38" s="62">
        <v>11</v>
      </c>
      <c r="H38" s="62">
        <v>5</v>
      </c>
      <c r="I38" s="62">
        <v>1081</v>
      </c>
      <c r="J38" s="62">
        <v>731</v>
      </c>
      <c r="K38" s="62">
        <v>298</v>
      </c>
      <c r="L38" s="62">
        <v>40</v>
      </c>
      <c r="M38" s="62">
        <v>12</v>
      </c>
      <c r="N38" s="62">
        <v>3</v>
      </c>
      <c r="O38" s="63">
        <v>5</v>
      </c>
    </row>
    <row r="39" spans="1:15" ht="14.25" customHeight="1">
      <c r="A39" s="125" t="s">
        <v>63</v>
      </c>
      <c r="B39" s="126"/>
      <c r="C39" s="62">
        <v>17</v>
      </c>
      <c r="D39" s="62">
        <v>14</v>
      </c>
      <c r="E39" s="62">
        <v>8</v>
      </c>
      <c r="F39" s="62">
        <v>11</v>
      </c>
      <c r="G39" s="62">
        <v>40</v>
      </c>
      <c r="H39" s="62">
        <v>14</v>
      </c>
      <c r="I39" s="62">
        <v>1658</v>
      </c>
      <c r="J39" s="62">
        <v>1251</v>
      </c>
      <c r="K39" s="62">
        <v>301</v>
      </c>
      <c r="L39" s="62">
        <v>88</v>
      </c>
      <c r="M39" s="62">
        <v>18</v>
      </c>
      <c r="N39" s="62">
        <v>1</v>
      </c>
      <c r="O39" s="63">
        <v>10</v>
      </c>
    </row>
    <row r="40" spans="1:15" ht="14.25" customHeight="1">
      <c r="A40" s="125" t="s">
        <v>64</v>
      </c>
      <c r="B40" s="126"/>
      <c r="C40" s="62">
        <v>14</v>
      </c>
      <c r="D40" s="62">
        <v>10</v>
      </c>
      <c r="E40" s="62">
        <v>12</v>
      </c>
      <c r="F40" s="62">
        <v>11</v>
      </c>
      <c r="G40" s="62">
        <v>10</v>
      </c>
      <c r="H40" s="62">
        <v>10</v>
      </c>
      <c r="I40" s="62">
        <v>1030</v>
      </c>
      <c r="J40" s="62">
        <v>705</v>
      </c>
      <c r="K40" s="62">
        <v>273</v>
      </c>
      <c r="L40" s="62">
        <v>31</v>
      </c>
      <c r="M40" s="62">
        <v>21</v>
      </c>
      <c r="N40" s="62">
        <v>0</v>
      </c>
      <c r="O40" s="63">
        <v>2</v>
      </c>
    </row>
    <row r="41" spans="1:17" ht="14.25" customHeight="1">
      <c r="A41" s="125" t="s">
        <v>65</v>
      </c>
      <c r="B41" s="126"/>
      <c r="C41" s="62">
        <v>4</v>
      </c>
      <c r="D41" s="62">
        <v>4</v>
      </c>
      <c r="E41" s="62">
        <v>2</v>
      </c>
      <c r="F41" s="62">
        <v>0</v>
      </c>
      <c r="G41" s="62">
        <v>6</v>
      </c>
      <c r="H41" s="62">
        <v>25</v>
      </c>
      <c r="I41" s="62">
        <v>114</v>
      </c>
      <c r="J41" s="62">
        <v>106</v>
      </c>
      <c r="K41" s="62">
        <v>7</v>
      </c>
      <c r="L41" s="62">
        <v>0</v>
      </c>
      <c r="M41" s="62">
        <v>1</v>
      </c>
      <c r="N41" s="62">
        <v>0</v>
      </c>
      <c r="O41" s="63">
        <v>11</v>
      </c>
      <c r="Q41" s="68"/>
    </row>
    <row r="42" spans="1:15" ht="14.25" customHeight="1">
      <c r="A42" s="125" t="s">
        <v>66</v>
      </c>
      <c r="B42" s="126"/>
      <c r="C42" s="62">
        <v>0</v>
      </c>
      <c r="D42" s="62">
        <v>0</v>
      </c>
      <c r="E42" s="62">
        <v>2</v>
      </c>
      <c r="F42" s="62">
        <v>0</v>
      </c>
      <c r="G42" s="62">
        <v>1</v>
      </c>
      <c r="H42" s="62">
        <v>6</v>
      </c>
      <c r="I42" s="62">
        <v>22</v>
      </c>
      <c r="J42" s="62">
        <v>21</v>
      </c>
      <c r="K42" s="62">
        <v>1</v>
      </c>
      <c r="L42" s="62">
        <v>0</v>
      </c>
      <c r="M42" s="62">
        <v>0</v>
      </c>
      <c r="N42" s="62">
        <v>0</v>
      </c>
      <c r="O42" s="63">
        <v>3</v>
      </c>
    </row>
    <row r="43" spans="1:15" ht="14.25" customHeight="1">
      <c r="A43" s="125" t="s">
        <v>67</v>
      </c>
      <c r="B43" s="126"/>
      <c r="C43" s="62">
        <v>3</v>
      </c>
      <c r="D43" s="62">
        <v>0</v>
      </c>
      <c r="E43" s="62">
        <v>9</v>
      </c>
      <c r="F43" s="62">
        <v>1</v>
      </c>
      <c r="G43" s="62">
        <v>8</v>
      </c>
      <c r="H43" s="62">
        <v>11</v>
      </c>
      <c r="I43" s="62">
        <v>58</v>
      </c>
      <c r="J43" s="62">
        <v>52</v>
      </c>
      <c r="K43" s="62">
        <v>6</v>
      </c>
      <c r="L43" s="62">
        <v>0</v>
      </c>
      <c r="M43" s="62">
        <v>0</v>
      </c>
      <c r="N43" s="62">
        <v>0</v>
      </c>
      <c r="O43" s="63">
        <v>3</v>
      </c>
    </row>
    <row r="44" spans="1:15" ht="14.25" customHeight="1">
      <c r="A44" s="125" t="s">
        <v>68</v>
      </c>
      <c r="B44" s="126"/>
      <c r="C44" s="62">
        <v>2</v>
      </c>
      <c r="D44" s="62">
        <v>5</v>
      </c>
      <c r="E44" s="62">
        <v>0</v>
      </c>
      <c r="F44" s="62">
        <v>2</v>
      </c>
      <c r="G44" s="62">
        <v>3</v>
      </c>
      <c r="H44" s="62">
        <v>3</v>
      </c>
      <c r="I44" s="62">
        <v>13</v>
      </c>
      <c r="J44" s="62">
        <v>8</v>
      </c>
      <c r="K44" s="62">
        <v>5</v>
      </c>
      <c r="L44" s="62">
        <v>0</v>
      </c>
      <c r="M44" s="62">
        <v>0</v>
      </c>
      <c r="N44" s="62">
        <v>0</v>
      </c>
      <c r="O44" s="63">
        <v>0</v>
      </c>
    </row>
    <row r="45" spans="1:15" ht="14.25" customHeight="1">
      <c r="A45" s="142" t="s">
        <v>69</v>
      </c>
      <c r="B45" s="143"/>
      <c r="C45" s="69">
        <v>1</v>
      </c>
      <c r="D45" s="69">
        <v>0</v>
      </c>
      <c r="E45" s="69">
        <v>0</v>
      </c>
      <c r="F45" s="69">
        <v>0</v>
      </c>
      <c r="G45" s="69">
        <v>0</v>
      </c>
      <c r="H45" s="69">
        <v>27</v>
      </c>
      <c r="I45" s="69">
        <v>336</v>
      </c>
      <c r="J45" s="69">
        <v>245</v>
      </c>
      <c r="K45" s="69">
        <v>84</v>
      </c>
      <c r="L45" s="69">
        <v>7</v>
      </c>
      <c r="M45" s="69">
        <v>0</v>
      </c>
      <c r="N45" s="69">
        <v>0</v>
      </c>
      <c r="O45" s="70">
        <v>4</v>
      </c>
    </row>
    <row r="46" spans="3:18" ht="11.25">
      <c r="C46" s="85"/>
      <c r="D46" s="85"/>
      <c r="E46" s="85"/>
      <c r="F46" s="85"/>
      <c r="G46" s="85"/>
      <c r="H46" s="86"/>
      <c r="I46" s="87"/>
      <c r="J46" s="86"/>
      <c r="K46" s="85"/>
      <c r="L46" s="85"/>
      <c r="M46" s="85"/>
      <c r="N46" s="85"/>
      <c r="O46" s="85"/>
      <c r="R46" s="68"/>
    </row>
    <row r="47" spans="3:15" ht="11.25">
      <c r="C47" s="85"/>
      <c r="D47" s="85"/>
      <c r="E47" s="85"/>
      <c r="F47" s="88"/>
      <c r="G47" s="88"/>
      <c r="H47" s="85"/>
      <c r="I47" s="88"/>
      <c r="J47" s="85"/>
      <c r="K47" s="85"/>
      <c r="L47" s="85"/>
      <c r="M47" s="85"/>
      <c r="N47" s="85"/>
      <c r="O47" s="85"/>
    </row>
    <row r="48" spans="3:15" ht="11.25">
      <c r="C48" s="85"/>
      <c r="D48" s="85"/>
      <c r="E48" s="85"/>
      <c r="F48" s="85"/>
      <c r="G48" s="85"/>
      <c r="H48" s="85"/>
      <c r="I48" s="88"/>
      <c r="J48" s="85"/>
      <c r="K48" s="85"/>
      <c r="L48" s="85"/>
      <c r="M48" s="85"/>
      <c r="N48" s="85"/>
      <c r="O48" s="85"/>
    </row>
    <row r="49" spans="3:15" ht="11.25">
      <c r="C49" s="85"/>
      <c r="D49" s="85"/>
      <c r="E49" s="85"/>
      <c r="F49" s="85"/>
      <c r="G49" s="85"/>
      <c r="H49" s="85"/>
      <c r="I49" s="88"/>
      <c r="J49" s="85"/>
      <c r="K49" s="85"/>
      <c r="L49" s="85"/>
      <c r="M49" s="85"/>
      <c r="N49" s="85"/>
      <c r="O49" s="85"/>
    </row>
    <row r="50" spans="3:15" ht="11.25">
      <c r="C50" s="85"/>
      <c r="D50" s="85"/>
      <c r="E50" s="85"/>
      <c r="F50" s="85"/>
      <c r="G50" s="85"/>
      <c r="H50" s="85"/>
      <c r="I50" s="88"/>
      <c r="J50" s="85"/>
      <c r="K50" s="85"/>
      <c r="L50" s="85"/>
      <c r="M50" s="85"/>
      <c r="N50" s="85"/>
      <c r="O50" s="85"/>
    </row>
    <row r="51" spans="3:15" ht="11.25">
      <c r="C51" s="85"/>
      <c r="D51" s="85"/>
      <c r="E51" s="85"/>
      <c r="F51" s="85"/>
      <c r="G51" s="85"/>
      <c r="H51" s="85"/>
      <c r="I51" s="88"/>
      <c r="J51" s="85"/>
      <c r="K51" s="85"/>
      <c r="L51" s="85"/>
      <c r="M51" s="85"/>
      <c r="N51" s="85"/>
      <c r="O51" s="85"/>
    </row>
    <row r="52" spans="3:15" ht="11.25">
      <c r="C52" s="85"/>
      <c r="D52" s="85"/>
      <c r="E52" s="85"/>
      <c r="F52" s="85"/>
      <c r="G52" s="85"/>
      <c r="H52" s="85"/>
      <c r="I52" s="88"/>
      <c r="J52" s="85"/>
      <c r="K52" s="85"/>
      <c r="L52" s="85"/>
      <c r="M52" s="85"/>
      <c r="N52" s="85"/>
      <c r="O52" s="85"/>
    </row>
    <row r="53" spans="3:15" ht="11.25">
      <c r="C53" s="85"/>
      <c r="D53" s="85"/>
      <c r="E53" s="85"/>
      <c r="F53" s="85"/>
      <c r="G53" s="85"/>
      <c r="H53" s="85"/>
      <c r="I53" s="88"/>
      <c r="J53" s="85"/>
      <c r="K53" s="85"/>
      <c r="L53" s="85"/>
      <c r="M53" s="85"/>
      <c r="N53" s="85"/>
      <c r="O53" s="85"/>
    </row>
    <row r="54" spans="3:15" ht="11.25">
      <c r="C54" s="85"/>
      <c r="D54" s="85"/>
      <c r="E54" s="85"/>
      <c r="F54" s="85"/>
      <c r="G54" s="85"/>
      <c r="H54" s="85"/>
      <c r="I54" s="88"/>
      <c r="J54" s="85"/>
      <c r="K54" s="85"/>
      <c r="L54" s="85"/>
      <c r="M54" s="85"/>
      <c r="N54" s="85"/>
      <c r="O54" s="85"/>
    </row>
    <row r="55" spans="3:15" ht="11.25">
      <c r="C55" s="85"/>
      <c r="D55" s="85"/>
      <c r="E55" s="85"/>
      <c r="F55" s="85"/>
      <c r="G55" s="85"/>
      <c r="H55" s="85"/>
      <c r="I55" s="88"/>
      <c r="J55" s="85"/>
      <c r="K55" s="85"/>
      <c r="L55" s="85"/>
      <c r="M55" s="85"/>
      <c r="N55" s="85"/>
      <c r="O55" s="85"/>
    </row>
    <row r="56" spans="3:15" ht="11.25">
      <c r="C56" s="85"/>
      <c r="D56" s="85"/>
      <c r="E56" s="85"/>
      <c r="F56" s="85"/>
      <c r="G56" s="85"/>
      <c r="H56" s="85"/>
      <c r="I56" s="88"/>
      <c r="J56" s="85"/>
      <c r="K56" s="85"/>
      <c r="L56" s="85"/>
      <c r="M56" s="85"/>
      <c r="N56" s="85"/>
      <c r="O56" s="85"/>
    </row>
    <row r="57" spans="3:15" ht="11.25">
      <c r="C57" s="85"/>
      <c r="D57" s="85"/>
      <c r="E57" s="85"/>
      <c r="F57" s="85"/>
      <c r="G57" s="85"/>
      <c r="H57" s="85"/>
      <c r="I57" s="88"/>
      <c r="J57" s="85"/>
      <c r="K57" s="85"/>
      <c r="L57" s="85"/>
      <c r="M57" s="85"/>
      <c r="N57" s="85"/>
      <c r="O57" s="85"/>
    </row>
    <row r="58" spans="3:15" ht="11.25">
      <c r="C58" s="85"/>
      <c r="D58" s="85"/>
      <c r="E58" s="85"/>
      <c r="F58" s="85"/>
      <c r="G58" s="85"/>
      <c r="H58" s="85"/>
      <c r="I58" s="88"/>
      <c r="J58" s="85"/>
      <c r="K58" s="85"/>
      <c r="L58" s="85"/>
      <c r="M58" s="85"/>
      <c r="N58" s="85"/>
      <c r="O58" s="85"/>
    </row>
    <row r="59" spans="3:15" ht="11.25">
      <c r="C59" s="85"/>
      <c r="D59" s="85"/>
      <c r="E59" s="85"/>
      <c r="F59" s="85"/>
      <c r="G59" s="85"/>
      <c r="H59" s="85"/>
      <c r="I59" s="88"/>
      <c r="J59" s="85"/>
      <c r="K59" s="85"/>
      <c r="L59" s="85"/>
      <c r="M59" s="85"/>
      <c r="N59" s="85"/>
      <c r="O59" s="85"/>
    </row>
    <row r="60" spans="3:15" ht="11.25">
      <c r="C60" s="85"/>
      <c r="D60" s="85"/>
      <c r="E60" s="85"/>
      <c r="F60" s="85"/>
      <c r="G60" s="85"/>
      <c r="H60" s="85"/>
      <c r="I60" s="88"/>
      <c r="J60" s="85"/>
      <c r="K60" s="85"/>
      <c r="L60" s="85"/>
      <c r="M60" s="85"/>
      <c r="N60" s="85"/>
      <c r="O60" s="85"/>
    </row>
    <row r="61" spans="3:15" ht="11.25">
      <c r="C61" s="85"/>
      <c r="D61" s="85"/>
      <c r="E61" s="85"/>
      <c r="F61" s="85"/>
      <c r="G61" s="85"/>
      <c r="H61" s="85"/>
      <c r="I61" s="88"/>
      <c r="J61" s="85"/>
      <c r="K61" s="85"/>
      <c r="L61" s="85"/>
      <c r="M61" s="85"/>
      <c r="N61" s="85"/>
      <c r="O61" s="85"/>
    </row>
    <row r="62" spans="3:15" ht="11.25">
      <c r="C62" s="85"/>
      <c r="D62" s="85"/>
      <c r="E62" s="85"/>
      <c r="F62" s="85"/>
      <c r="G62" s="85"/>
      <c r="H62" s="85"/>
      <c r="I62" s="88"/>
      <c r="J62" s="85"/>
      <c r="K62" s="85"/>
      <c r="L62" s="85"/>
      <c r="M62" s="85"/>
      <c r="N62" s="85"/>
      <c r="O62" s="85"/>
    </row>
    <row r="63" spans="3:15" ht="11.25">
      <c r="C63" s="85"/>
      <c r="D63" s="85"/>
      <c r="E63" s="85"/>
      <c r="F63" s="85"/>
      <c r="G63" s="85"/>
      <c r="H63" s="85"/>
      <c r="I63" s="88"/>
      <c r="J63" s="85"/>
      <c r="K63" s="85"/>
      <c r="L63" s="85"/>
      <c r="M63" s="85"/>
      <c r="N63" s="85"/>
      <c r="O63" s="85"/>
    </row>
    <row r="64" spans="3:15" ht="11.25">
      <c r="C64" s="85"/>
      <c r="D64" s="85"/>
      <c r="E64" s="85"/>
      <c r="F64" s="85"/>
      <c r="G64" s="85"/>
      <c r="H64" s="85"/>
      <c r="I64" s="88"/>
      <c r="J64" s="85"/>
      <c r="K64" s="85"/>
      <c r="L64" s="85"/>
      <c r="M64" s="85"/>
      <c r="N64" s="85"/>
      <c r="O64" s="85"/>
    </row>
    <row r="65" spans="3:15" ht="11.25">
      <c r="C65" s="85"/>
      <c r="D65" s="85"/>
      <c r="E65" s="85"/>
      <c r="F65" s="85"/>
      <c r="G65" s="85"/>
      <c r="H65" s="85"/>
      <c r="I65" s="88"/>
      <c r="J65" s="85"/>
      <c r="K65" s="85"/>
      <c r="L65" s="85"/>
      <c r="M65" s="85"/>
      <c r="N65" s="85"/>
      <c r="O65" s="85"/>
    </row>
    <row r="66" spans="3:15" ht="11.25">
      <c r="C66" s="85"/>
      <c r="D66" s="85"/>
      <c r="E66" s="85"/>
      <c r="F66" s="85"/>
      <c r="G66" s="85"/>
      <c r="H66" s="85"/>
      <c r="I66" s="88"/>
      <c r="J66" s="85"/>
      <c r="K66" s="85"/>
      <c r="L66" s="85"/>
      <c r="M66" s="85"/>
      <c r="N66" s="85"/>
      <c r="O66" s="85"/>
    </row>
    <row r="67" spans="3:15" ht="11.25">
      <c r="C67" s="85"/>
      <c r="D67" s="85"/>
      <c r="E67" s="85"/>
      <c r="F67" s="85"/>
      <c r="G67" s="85"/>
      <c r="H67" s="85"/>
      <c r="I67" s="88"/>
      <c r="J67" s="85"/>
      <c r="K67" s="85"/>
      <c r="L67" s="85"/>
      <c r="M67" s="85"/>
      <c r="N67" s="85"/>
      <c r="O67" s="85"/>
    </row>
    <row r="68" spans="3:15" ht="11.25">
      <c r="C68" s="85"/>
      <c r="D68" s="85"/>
      <c r="E68" s="85"/>
      <c r="F68" s="85"/>
      <c r="G68" s="85"/>
      <c r="H68" s="85"/>
      <c r="I68" s="88"/>
      <c r="J68" s="85"/>
      <c r="K68" s="85"/>
      <c r="L68" s="85"/>
      <c r="M68" s="85"/>
      <c r="N68" s="85"/>
      <c r="O68" s="85"/>
    </row>
    <row r="69" spans="3:15" ht="11.25">
      <c r="C69" s="85"/>
      <c r="D69" s="85"/>
      <c r="E69" s="85"/>
      <c r="F69" s="85"/>
      <c r="G69" s="85"/>
      <c r="H69" s="85"/>
      <c r="I69" s="88"/>
      <c r="J69" s="85"/>
      <c r="K69" s="85"/>
      <c r="L69" s="85"/>
      <c r="M69" s="85"/>
      <c r="N69" s="85"/>
      <c r="O69" s="85"/>
    </row>
    <row r="70" spans="3:15" ht="11.25">
      <c r="C70" s="85"/>
      <c r="D70" s="85"/>
      <c r="E70" s="85"/>
      <c r="F70" s="85"/>
      <c r="G70" s="85"/>
      <c r="H70" s="85"/>
      <c r="I70" s="88"/>
      <c r="J70" s="85"/>
      <c r="K70" s="85"/>
      <c r="L70" s="85"/>
      <c r="M70" s="85"/>
      <c r="N70" s="85"/>
      <c r="O70" s="85"/>
    </row>
    <row r="71" spans="3:15" ht="11.25">
      <c r="C71" s="85"/>
      <c r="D71" s="85"/>
      <c r="E71" s="85"/>
      <c r="F71" s="85"/>
      <c r="G71" s="85"/>
      <c r="H71" s="85"/>
      <c r="I71" s="88"/>
      <c r="J71" s="85"/>
      <c r="K71" s="85"/>
      <c r="L71" s="85"/>
      <c r="M71" s="85"/>
      <c r="N71" s="85"/>
      <c r="O71" s="85"/>
    </row>
    <row r="72" spans="3:15" ht="11.25">
      <c r="C72" s="85"/>
      <c r="D72" s="85"/>
      <c r="E72" s="85"/>
      <c r="F72" s="85"/>
      <c r="G72" s="85"/>
      <c r="H72" s="85"/>
      <c r="I72" s="88"/>
      <c r="J72" s="85"/>
      <c r="K72" s="85"/>
      <c r="L72" s="85"/>
      <c r="M72" s="85"/>
      <c r="N72" s="85"/>
      <c r="O72" s="85"/>
    </row>
    <row r="73" spans="3:15" ht="11.25">
      <c r="C73" s="85"/>
      <c r="D73" s="85"/>
      <c r="E73" s="85"/>
      <c r="F73" s="85"/>
      <c r="G73" s="85"/>
      <c r="H73" s="85"/>
      <c r="I73" s="88"/>
      <c r="J73" s="85"/>
      <c r="K73" s="85"/>
      <c r="L73" s="85"/>
      <c r="M73" s="85"/>
      <c r="N73" s="85"/>
      <c r="O73" s="85"/>
    </row>
    <row r="74" spans="3:15" ht="11.25">
      <c r="C74" s="85"/>
      <c r="D74" s="85"/>
      <c r="E74" s="85"/>
      <c r="F74" s="85"/>
      <c r="G74" s="85"/>
      <c r="H74" s="85"/>
      <c r="I74" s="88"/>
      <c r="J74" s="85"/>
      <c r="K74" s="85"/>
      <c r="L74" s="85"/>
      <c r="M74" s="85"/>
      <c r="N74" s="85"/>
      <c r="O74" s="85"/>
    </row>
    <row r="75" spans="3:15" ht="11.25">
      <c r="C75" s="85"/>
      <c r="D75" s="85"/>
      <c r="E75" s="85"/>
      <c r="F75" s="85"/>
      <c r="G75" s="85"/>
      <c r="H75" s="85"/>
      <c r="I75" s="88"/>
      <c r="J75" s="85"/>
      <c r="K75" s="85"/>
      <c r="L75" s="85"/>
      <c r="M75" s="85"/>
      <c r="N75" s="85"/>
      <c r="O75" s="85"/>
    </row>
    <row r="76" spans="3:15" ht="11.25">
      <c r="C76" s="85"/>
      <c r="D76" s="85"/>
      <c r="E76" s="85"/>
      <c r="F76" s="85"/>
      <c r="G76" s="85"/>
      <c r="H76" s="85"/>
      <c r="I76" s="88"/>
      <c r="J76" s="85"/>
      <c r="K76" s="85"/>
      <c r="L76" s="85"/>
      <c r="M76" s="85"/>
      <c r="N76" s="85"/>
      <c r="O76" s="85"/>
    </row>
    <row r="77" spans="3:15" ht="11.25">
      <c r="C77" s="85"/>
      <c r="D77" s="85"/>
      <c r="E77" s="85"/>
      <c r="F77" s="85"/>
      <c r="G77" s="85"/>
      <c r="H77" s="85"/>
      <c r="I77" s="88"/>
      <c r="J77" s="85"/>
      <c r="K77" s="85"/>
      <c r="L77" s="85"/>
      <c r="M77" s="85"/>
      <c r="N77" s="85"/>
      <c r="O77" s="85"/>
    </row>
    <row r="78" spans="3:15" ht="11.25">
      <c r="C78" s="85"/>
      <c r="D78" s="85"/>
      <c r="E78" s="85"/>
      <c r="F78" s="85"/>
      <c r="G78" s="85"/>
      <c r="H78" s="85"/>
      <c r="I78" s="88"/>
      <c r="J78" s="85"/>
      <c r="K78" s="85"/>
      <c r="L78" s="85"/>
      <c r="M78" s="85"/>
      <c r="N78" s="85"/>
      <c r="O78" s="85"/>
    </row>
    <row r="79" spans="3:15" ht="11.25">
      <c r="C79" s="85"/>
      <c r="D79" s="85"/>
      <c r="E79" s="85"/>
      <c r="F79" s="85"/>
      <c r="G79" s="85"/>
      <c r="H79" s="85"/>
      <c r="I79" s="88"/>
      <c r="J79" s="85"/>
      <c r="K79" s="85"/>
      <c r="L79" s="85"/>
      <c r="M79" s="85"/>
      <c r="N79" s="85"/>
      <c r="O79" s="85"/>
    </row>
    <row r="80" spans="3:15" ht="11.25">
      <c r="C80" s="85"/>
      <c r="D80" s="85"/>
      <c r="E80" s="85"/>
      <c r="F80" s="85"/>
      <c r="G80" s="85"/>
      <c r="H80" s="85"/>
      <c r="I80" s="88"/>
      <c r="J80" s="85"/>
      <c r="K80" s="85"/>
      <c r="L80" s="85"/>
      <c r="M80" s="85"/>
      <c r="N80" s="85"/>
      <c r="O80" s="85"/>
    </row>
    <row r="81" spans="3:15" ht="11.25">
      <c r="C81" s="85"/>
      <c r="D81" s="85"/>
      <c r="E81" s="85"/>
      <c r="F81" s="85"/>
      <c r="G81" s="85"/>
      <c r="H81" s="85"/>
      <c r="I81" s="88"/>
      <c r="J81" s="85"/>
      <c r="K81" s="85"/>
      <c r="L81" s="85"/>
      <c r="M81" s="85"/>
      <c r="N81" s="85"/>
      <c r="O81" s="85"/>
    </row>
    <row r="82" spans="3:15" ht="11.25">
      <c r="C82" s="85"/>
      <c r="D82" s="85"/>
      <c r="E82" s="85"/>
      <c r="F82" s="85"/>
      <c r="G82" s="85"/>
      <c r="H82" s="85"/>
      <c r="I82" s="88"/>
      <c r="J82" s="85"/>
      <c r="K82" s="85"/>
      <c r="L82" s="85"/>
      <c r="M82" s="85"/>
      <c r="N82" s="85"/>
      <c r="O82" s="85"/>
    </row>
    <row r="83" spans="3:15" ht="11.25">
      <c r="C83" s="85"/>
      <c r="D83" s="85"/>
      <c r="E83" s="85"/>
      <c r="F83" s="85"/>
      <c r="G83" s="85"/>
      <c r="H83" s="85"/>
      <c r="I83" s="88"/>
      <c r="J83" s="85"/>
      <c r="K83" s="85"/>
      <c r="L83" s="85"/>
      <c r="M83" s="85"/>
      <c r="N83" s="85"/>
      <c r="O83" s="85"/>
    </row>
    <row r="84" spans="3:15" ht="11.25">
      <c r="C84" s="85"/>
      <c r="D84" s="85"/>
      <c r="E84" s="85"/>
      <c r="F84" s="85"/>
      <c r="G84" s="85"/>
      <c r="H84" s="85"/>
      <c r="I84" s="88"/>
      <c r="J84" s="85"/>
      <c r="K84" s="85"/>
      <c r="L84" s="85"/>
      <c r="M84" s="85"/>
      <c r="N84" s="85"/>
      <c r="O84" s="85"/>
    </row>
    <row r="85" spans="3:15" ht="11.25">
      <c r="C85" s="85"/>
      <c r="D85" s="85"/>
      <c r="E85" s="85"/>
      <c r="F85" s="85"/>
      <c r="G85" s="85"/>
      <c r="H85" s="85"/>
      <c r="I85" s="88"/>
      <c r="J85" s="85"/>
      <c r="K85" s="85"/>
      <c r="L85" s="85"/>
      <c r="M85" s="85"/>
      <c r="N85" s="85"/>
      <c r="O85" s="85"/>
    </row>
    <row r="86" spans="3:15" ht="11.25">
      <c r="C86" s="85"/>
      <c r="D86" s="85"/>
      <c r="E86" s="85"/>
      <c r="F86" s="85"/>
      <c r="G86" s="85"/>
      <c r="H86" s="85"/>
      <c r="I86" s="88"/>
      <c r="J86" s="85"/>
      <c r="K86" s="85"/>
      <c r="L86" s="85"/>
      <c r="M86" s="85"/>
      <c r="N86" s="85"/>
      <c r="O86" s="85"/>
    </row>
    <row r="87" spans="3:15" ht="11.25">
      <c r="C87" s="85"/>
      <c r="D87" s="85"/>
      <c r="E87" s="85"/>
      <c r="F87" s="85"/>
      <c r="G87" s="85"/>
      <c r="H87" s="85"/>
      <c r="I87" s="88"/>
      <c r="J87" s="85"/>
      <c r="K87" s="85"/>
      <c r="L87" s="85"/>
      <c r="M87" s="85"/>
      <c r="N87" s="85"/>
      <c r="O87" s="85"/>
    </row>
    <row r="88" spans="3:15" ht="11.25">
      <c r="C88" s="85"/>
      <c r="D88" s="85"/>
      <c r="E88" s="85"/>
      <c r="F88" s="85"/>
      <c r="G88" s="85"/>
      <c r="H88" s="85"/>
      <c r="I88" s="88"/>
      <c r="J88" s="85"/>
      <c r="K88" s="85"/>
      <c r="L88" s="85"/>
      <c r="M88" s="85"/>
      <c r="N88" s="85"/>
      <c r="O88" s="85"/>
    </row>
    <row r="89" spans="3:15" ht="11.25">
      <c r="C89" s="85"/>
      <c r="D89" s="85"/>
      <c r="E89" s="85"/>
      <c r="F89" s="85"/>
      <c r="G89" s="85"/>
      <c r="H89" s="85"/>
      <c r="I89" s="88"/>
      <c r="J89" s="85"/>
      <c r="K89" s="85"/>
      <c r="L89" s="85"/>
      <c r="M89" s="85"/>
      <c r="N89" s="85"/>
      <c r="O89" s="85"/>
    </row>
    <row r="90" spans="3:15" ht="11.25">
      <c r="C90" s="85"/>
      <c r="D90" s="85"/>
      <c r="E90" s="85"/>
      <c r="F90" s="85"/>
      <c r="G90" s="85"/>
      <c r="H90" s="85"/>
      <c r="I90" s="88"/>
      <c r="J90" s="85"/>
      <c r="K90" s="85"/>
      <c r="L90" s="85"/>
      <c r="M90" s="85"/>
      <c r="N90" s="85"/>
      <c r="O90" s="85"/>
    </row>
    <row r="91" spans="3:15" ht="11.25">
      <c r="C91" s="85"/>
      <c r="D91" s="85"/>
      <c r="E91" s="85"/>
      <c r="F91" s="85"/>
      <c r="G91" s="85"/>
      <c r="H91" s="85"/>
      <c r="I91" s="88"/>
      <c r="J91" s="85"/>
      <c r="K91" s="85"/>
      <c r="L91" s="85"/>
      <c r="M91" s="85"/>
      <c r="N91" s="85"/>
      <c r="O91" s="85"/>
    </row>
    <row r="92" spans="3:15" ht="11.25">
      <c r="C92" s="85"/>
      <c r="D92" s="85"/>
      <c r="E92" s="85"/>
      <c r="F92" s="85"/>
      <c r="G92" s="85"/>
      <c r="H92" s="85"/>
      <c r="I92" s="88"/>
      <c r="J92" s="85"/>
      <c r="K92" s="85"/>
      <c r="L92" s="85"/>
      <c r="M92" s="85"/>
      <c r="N92" s="85"/>
      <c r="O92" s="85"/>
    </row>
    <row r="93" spans="3:15" ht="11.25">
      <c r="C93" s="85"/>
      <c r="D93" s="85"/>
      <c r="E93" s="85"/>
      <c r="F93" s="85"/>
      <c r="G93" s="85"/>
      <c r="H93" s="85"/>
      <c r="I93" s="88"/>
      <c r="J93" s="85"/>
      <c r="K93" s="85"/>
      <c r="L93" s="85"/>
      <c r="M93" s="85"/>
      <c r="N93" s="85"/>
      <c r="O93" s="85"/>
    </row>
    <row r="94" spans="3:15" ht="11.25">
      <c r="C94" s="85"/>
      <c r="D94" s="85"/>
      <c r="E94" s="85"/>
      <c r="F94" s="85"/>
      <c r="G94" s="85"/>
      <c r="H94" s="85"/>
      <c r="I94" s="88"/>
      <c r="J94" s="85"/>
      <c r="K94" s="85"/>
      <c r="L94" s="85"/>
      <c r="M94" s="85"/>
      <c r="N94" s="85"/>
      <c r="O94" s="85"/>
    </row>
    <row r="95" spans="3:15" ht="11.25">
      <c r="C95" s="85"/>
      <c r="D95" s="85"/>
      <c r="E95" s="85"/>
      <c r="F95" s="85"/>
      <c r="G95" s="85"/>
      <c r="H95" s="85"/>
      <c r="I95" s="88"/>
      <c r="J95" s="85"/>
      <c r="K95" s="85"/>
      <c r="L95" s="85"/>
      <c r="M95" s="85"/>
      <c r="N95" s="85"/>
      <c r="O95" s="85"/>
    </row>
    <row r="96" spans="3:15" ht="11.25">
      <c r="C96" s="85"/>
      <c r="D96" s="85"/>
      <c r="E96" s="85"/>
      <c r="F96" s="85"/>
      <c r="G96" s="85"/>
      <c r="H96" s="85"/>
      <c r="I96" s="88"/>
      <c r="J96" s="85"/>
      <c r="K96" s="85"/>
      <c r="L96" s="85"/>
      <c r="M96" s="85"/>
      <c r="N96" s="85"/>
      <c r="O96" s="85"/>
    </row>
    <row r="97" spans="3:15" ht="11.25">
      <c r="C97" s="85"/>
      <c r="D97" s="85"/>
      <c r="E97" s="85"/>
      <c r="F97" s="85"/>
      <c r="G97" s="85"/>
      <c r="H97" s="85"/>
      <c r="I97" s="88"/>
      <c r="J97" s="85"/>
      <c r="K97" s="85"/>
      <c r="L97" s="85"/>
      <c r="M97" s="85"/>
      <c r="N97" s="85"/>
      <c r="O97" s="85"/>
    </row>
    <row r="98" spans="3:15" ht="11.25">
      <c r="C98" s="85"/>
      <c r="D98" s="85"/>
      <c r="E98" s="85"/>
      <c r="F98" s="85"/>
      <c r="G98" s="85"/>
      <c r="H98" s="85"/>
      <c r="I98" s="88"/>
      <c r="J98" s="85"/>
      <c r="K98" s="85"/>
      <c r="L98" s="85"/>
      <c r="M98" s="85"/>
      <c r="N98" s="85"/>
      <c r="O98" s="85"/>
    </row>
    <row r="99" spans="3:15" ht="11.25">
      <c r="C99" s="85"/>
      <c r="D99" s="85"/>
      <c r="E99" s="85"/>
      <c r="F99" s="85"/>
      <c r="G99" s="85"/>
      <c r="H99" s="85"/>
      <c r="I99" s="88"/>
      <c r="J99" s="85"/>
      <c r="K99" s="85"/>
      <c r="L99" s="85"/>
      <c r="M99" s="85"/>
      <c r="N99" s="85"/>
      <c r="O99" s="85"/>
    </row>
    <row r="100" spans="3:15" ht="11.25">
      <c r="C100" s="85"/>
      <c r="D100" s="85"/>
      <c r="E100" s="85"/>
      <c r="F100" s="85"/>
      <c r="G100" s="85"/>
      <c r="H100" s="85"/>
      <c r="I100" s="88"/>
      <c r="J100" s="85"/>
      <c r="K100" s="85"/>
      <c r="L100" s="85"/>
      <c r="M100" s="85"/>
      <c r="N100" s="85"/>
      <c r="O100" s="85"/>
    </row>
    <row r="101" spans="3:15" ht="11.25">
      <c r="C101" s="85"/>
      <c r="D101" s="85"/>
      <c r="E101" s="85"/>
      <c r="F101" s="85"/>
      <c r="G101" s="85"/>
      <c r="H101" s="85"/>
      <c r="I101" s="88"/>
      <c r="J101" s="85"/>
      <c r="K101" s="85"/>
      <c r="L101" s="85"/>
      <c r="M101" s="85"/>
      <c r="N101" s="85"/>
      <c r="O101" s="85"/>
    </row>
    <row r="102" spans="3:15" ht="11.25">
      <c r="C102" s="85"/>
      <c r="D102" s="85"/>
      <c r="E102" s="85"/>
      <c r="F102" s="85"/>
      <c r="G102" s="85"/>
      <c r="H102" s="85"/>
      <c r="I102" s="88"/>
      <c r="J102" s="85"/>
      <c r="K102" s="85"/>
      <c r="L102" s="85"/>
      <c r="M102" s="85"/>
      <c r="N102" s="85"/>
      <c r="O102" s="85"/>
    </row>
    <row r="103" spans="3:15" ht="11.25">
      <c r="C103" s="85"/>
      <c r="D103" s="85"/>
      <c r="E103" s="85"/>
      <c r="F103" s="85"/>
      <c r="G103" s="85"/>
      <c r="H103" s="85"/>
      <c r="I103" s="88"/>
      <c r="J103" s="85"/>
      <c r="K103" s="85"/>
      <c r="L103" s="85"/>
      <c r="M103" s="85"/>
      <c r="N103" s="85"/>
      <c r="O103" s="85"/>
    </row>
    <row r="104" spans="3:15" ht="11.25">
      <c r="C104" s="85"/>
      <c r="D104" s="85"/>
      <c r="E104" s="85"/>
      <c r="F104" s="85"/>
      <c r="G104" s="85"/>
      <c r="H104" s="85"/>
      <c r="I104" s="88"/>
      <c r="J104" s="85"/>
      <c r="K104" s="85"/>
      <c r="L104" s="85"/>
      <c r="M104" s="85"/>
      <c r="N104" s="85"/>
      <c r="O104" s="85"/>
    </row>
    <row r="105" spans="3:15" ht="11.25">
      <c r="C105" s="85"/>
      <c r="D105" s="85"/>
      <c r="E105" s="85"/>
      <c r="F105" s="85"/>
      <c r="G105" s="85"/>
      <c r="H105" s="85"/>
      <c r="I105" s="88"/>
      <c r="J105" s="85"/>
      <c r="K105" s="85"/>
      <c r="L105" s="85"/>
      <c r="M105" s="85"/>
      <c r="N105" s="85"/>
      <c r="O105" s="85"/>
    </row>
    <row r="106" spans="3:15" ht="11.25">
      <c r="C106" s="85"/>
      <c r="D106" s="85"/>
      <c r="E106" s="85"/>
      <c r="F106" s="85"/>
      <c r="G106" s="85"/>
      <c r="H106" s="85"/>
      <c r="I106" s="88"/>
      <c r="J106" s="85"/>
      <c r="K106" s="85"/>
      <c r="L106" s="85"/>
      <c r="M106" s="85"/>
      <c r="N106" s="85"/>
      <c r="O106" s="85"/>
    </row>
    <row r="107" spans="3:15" ht="11.25">
      <c r="C107" s="85"/>
      <c r="D107" s="85"/>
      <c r="E107" s="85"/>
      <c r="F107" s="85"/>
      <c r="G107" s="85"/>
      <c r="H107" s="85"/>
      <c r="I107" s="88"/>
      <c r="J107" s="85"/>
      <c r="K107" s="85"/>
      <c r="L107" s="85"/>
      <c r="M107" s="85"/>
      <c r="N107" s="85"/>
      <c r="O107" s="85"/>
    </row>
    <row r="108" spans="3:15" ht="11.25">
      <c r="C108" s="85"/>
      <c r="D108" s="85"/>
      <c r="E108" s="85"/>
      <c r="F108" s="85"/>
      <c r="G108" s="85"/>
      <c r="H108" s="85"/>
      <c r="I108" s="88"/>
      <c r="J108" s="85"/>
      <c r="K108" s="85"/>
      <c r="L108" s="85"/>
      <c r="M108" s="85"/>
      <c r="N108" s="85"/>
      <c r="O108" s="85"/>
    </row>
    <row r="109" spans="3:15" ht="11.25">
      <c r="C109" s="85"/>
      <c r="D109" s="85"/>
      <c r="E109" s="85"/>
      <c r="F109" s="85"/>
      <c r="G109" s="85"/>
      <c r="H109" s="85"/>
      <c r="I109" s="88"/>
      <c r="J109" s="85"/>
      <c r="K109" s="85"/>
      <c r="L109" s="85"/>
      <c r="M109" s="85"/>
      <c r="N109" s="85"/>
      <c r="O109" s="85"/>
    </row>
    <row r="110" spans="3:15" ht="11.25">
      <c r="C110" s="85"/>
      <c r="D110" s="85"/>
      <c r="E110" s="85"/>
      <c r="F110" s="85"/>
      <c r="G110" s="85"/>
      <c r="H110" s="85"/>
      <c r="I110" s="88"/>
      <c r="J110" s="85"/>
      <c r="K110" s="85"/>
      <c r="L110" s="85"/>
      <c r="M110" s="85"/>
      <c r="N110" s="85"/>
      <c r="O110" s="85"/>
    </row>
    <row r="111" spans="3:15" ht="11.25">
      <c r="C111" s="85"/>
      <c r="D111" s="85"/>
      <c r="E111" s="85"/>
      <c r="F111" s="85"/>
      <c r="G111" s="85"/>
      <c r="H111" s="85"/>
      <c r="I111" s="88"/>
      <c r="J111" s="85"/>
      <c r="K111" s="85"/>
      <c r="L111" s="85"/>
      <c r="M111" s="85"/>
      <c r="N111" s="85"/>
      <c r="O111" s="85"/>
    </row>
    <row r="112" spans="3:15" ht="11.25">
      <c r="C112" s="85"/>
      <c r="D112" s="85"/>
      <c r="E112" s="85"/>
      <c r="F112" s="85"/>
      <c r="G112" s="85"/>
      <c r="H112" s="85"/>
      <c r="I112" s="88"/>
      <c r="J112" s="85"/>
      <c r="K112" s="85"/>
      <c r="L112" s="85"/>
      <c r="M112" s="85"/>
      <c r="N112" s="85"/>
      <c r="O112" s="85"/>
    </row>
    <row r="113" spans="3:15" ht="11.25">
      <c r="C113" s="85"/>
      <c r="D113" s="85"/>
      <c r="E113" s="85"/>
      <c r="F113" s="85"/>
      <c r="G113" s="85"/>
      <c r="H113" s="85"/>
      <c r="I113" s="88"/>
      <c r="J113" s="85"/>
      <c r="K113" s="85"/>
      <c r="L113" s="85"/>
      <c r="M113" s="85"/>
      <c r="N113" s="85"/>
      <c r="O113" s="85"/>
    </row>
    <row r="114" spans="3:15" ht="11.25">
      <c r="C114" s="85"/>
      <c r="D114" s="85"/>
      <c r="E114" s="85"/>
      <c r="F114" s="85"/>
      <c r="G114" s="85"/>
      <c r="H114" s="85"/>
      <c r="I114" s="88"/>
      <c r="J114" s="85"/>
      <c r="K114" s="85"/>
      <c r="L114" s="85"/>
      <c r="M114" s="85"/>
      <c r="N114" s="85"/>
      <c r="O114" s="85"/>
    </row>
    <row r="115" spans="3:15" ht="11.25">
      <c r="C115" s="85"/>
      <c r="D115" s="85"/>
      <c r="E115" s="85"/>
      <c r="F115" s="85"/>
      <c r="G115" s="85"/>
      <c r="H115" s="85"/>
      <c r="I115" s="88"/>
      <c r="J115" s="85"/>
      <c r="K115" s="85"/>
      <c r="L115" s="85"/>
      <c r="M115" s="85"/>
      <c r="N115" s="85"/>
      <c r="O115" s="85"/>
    </row>
    <row r="116" spans="3:15" ht="11.25">
      <c r="C116" s="85"/>
      <c r="D116" s="85"/>
      <c r="E116" s="85"/>
      <c r="F116" s="85"/>
      <c r="G116" s="85"/>
      <c r="H116" s="85"/>
      <c r="I116" s="88"/>
      <c r="J116" s="85"/>
      <c r="K116" s="85"/>
      <c r="L116" s="85"/>
      <c r="M116" s="85"/>
      <c r="N116" s="85"/>
      <c r="O116" s="85"/>
    </row>
    <row r="117" spans="3:15" ht="11.25">
      <c r="C117" s="85"/>
      <c r="D117" s="85"/>
      <c r="E117" s="85"/>
      <c r="F117" s="85"/>
      <c r="G117" s="85"/>
      <c r="H117" s="85"/>
      <c r="I117" s="88"/>
      <c r="J117" s="85"/>
      <c r="K117" s="85"/>
      <c r="L117" s="85"/>
      <c r="M117" s="85"/>
      <c r="N117" s="85"/>
      <c r="O117" s="85"/>
    </row>
    <row r="118" spans="3:15" ht="11.25">
      <c r="C118" s="85"/>
      <c r="D118" s="85"/>
      <c r="E118" s="85"/>
      <c r="F118" s="85"/>
      <c r="G118" s="85"/>
      <c r="H118" s="85"/>
      <c r="I118" s="88"/>
      <c r="J118" s="85"/>
      <c r="K118" s="85"/>
      <c r="L118" s="85"/>
      <c r="M118" s="85"/>
      <c r="N118" s="85"/>
      <c r="O118" s="85"/>
    </row>
    <row r="119" spans="3:15" ht="11.25">
      <c r="C119" s="85"/>
      <c r="D119" s="85"/>
      <c r="E119" s="85"/>
      <c r="F119" s="85"/>
      <c r="G119" s="85"/>
      <c r="H119" s="85"/>
      <c r="I119" s="88"/>
      <c r="J119" s="85"/>
      <c r="K119" s="85"/>
      <c r="L119" s="85"/>
      <c r="M119" s="85"/>
      <c r="N119" s="85"/>
      <c r="O119" s="85"/>
    </row>
    <row r="120" spans="3:15" ht="11.25">
      <c r="C120" s="85"/>
      <c r="D120" s="85"/>
      <c r="E120" s="85"/>
      <c r="F120" s="85"/>
      <c r="G120" s="85"/>
      <c r="H120" s="85"/>
      <c r="I120" s="88"/>
      <c r="J120" s="85"/>
      <c r="K120" s="85"/>
      <c r="L120" s="85"/>
      <c r="M120" s="85"/>
      <c r="N120" s="85"/>
      <c r="O120" s="85"/>
    </row>
    <row r="121" spans="3:15" ht="11.25">
      <c r="C121" s="85"/>
      <c r="D121" s="85"/>
      <c r="E121" s="85"/>
      <c r="F121" s="85"/>
      <c r="G121" s="85"/>
      <c r="H121" s="85"/>
      <c r="I121" s="88"/>
      <c r="J121" s="85"/>
      <c r="K121" s="85"/>
      <c r="L121" s="85"/>
      <c r="M121" s="85"/>
      <c r="N121" s="85"/>
      <c r="O121" s="85"/>
    </row>
    <row r="122" spans="3:15" ht="11.25">
      <c r="C122" s="85"/>
      <c r="D122" s="85"/>
      <c r="E122" s="85"/>
      <c r="F122" s="85"/>
      <c r="G122" s="85"/>
      <c r="H122" s="85"/>
      <c r="I122" s="88"/>
      <c r="J122" s="85"/>
      <c r="K122" s="85"/>
      <c r="L122" s="85"/>
      <c r="M122" s="85"/>
      <c r="N122" s="85"/>
      <c r="O122" s="85"/>
    </row>
    <row r="123" spans="3:15" ht="11.25">
      <c r="C123" s="85"/>
      <c r="D123" s="85"/>
      <c r="E123" s="85"/>
      <c r="F123" s="85"/>
      <c r="G123" s="85"/>
      <c r="H123" s="85"/>
      <c r="I123" s="88"/>
      <c r="J123" s="85"/>
      <c r="K123" s="85"/>
      <c r="L123" s="85"/>
      <c r="M123" s="85"/>
      <c r="N123" s="85"/>
      <c r="O123" s="85"/>
    </row>
    <row r="124" spans="3:15" ht="11.25">
      <c r="C124" s="85"/>
      <c r="D124" s="85"/>
      <c r="E124" s="85"/>
      <c r="F124" s="85"/>
      <c r="G124" s="85"/>
      <c r="H124" s="85"/>
      <c r="I124" s="88"/>
      <c r="J124" s="85"/>
      <c r="K124" s="85"/>
      <c r="L124" s="85"/>
      <c r="M124" s="85"/>
      <c r="N124" s="85"/>
      <c r="O124" s="85"/>
    </row>
    <row r="125" spans="3:15" ht="11.25">
      <c r="C125" s="85"/>
      <c r="D125" s="85"/>
      <c r="E125" s="85"/>
      <c r="F125" s="85"/>
      <c r="G125" s="85"/>
      <c r="H125" s="85"/>
      <c r="I125" s="88"/>
      <c r="J125" s="85"/>
      <c r="K125" s="85"/>
      <c r="L125" s="85"/>
      <c r="M125" s="85"/>
      <c r="N125" s="85"/>
      <c r="O125" s="85"/>
    </row>
    <row r="126" spans="3:15" ht="11.25">
      <c r="C126" s="85"/>
      <c r="D126" s="85"/>
      <c r="E126" s="85"/>
      <c r="F126" s="85"/>
      <c r="G126" s="85"/>
      <c r="H126" s="85"/>
      <c r="I126" s="88"/>
      <c r="J126" s="85"/>
      <c r="K126" s="85"/>
      <c r="L126" s="85"/>
      <c r="M126" s="85"/>
      <c r="N126" s="85"/>
      <c r="O126" s="85"/>
    </row>
    <row r="127" spans="3:15" ht="11.25">
      <c r="C127" s="85"/>
      <c r="D127" s="85"/>
      <c r="E127" s="85"/>
      <c r="F127" s="85"/>
      <c r="G127" s="85"/>
      <c r="H127" s="85"/>
      <c r="I127" s="88"/>
      <c r="J127" s="85"/>
      <c r="K127" s="85"/>
      <c r="L127" s="85"/>
      <c r="M127" s="85"/>
      <c r="N127" s="85"/>
      <c r="O127" s="85"/>
    </row>
    <row r="128" spans="3:15" ht="11.25">
      <c r="C128" s="85"/>
      <c r="D128" s="85"/>
      <c r="E128" s="85"/>
      <c r="F128" s="85"/>
      <c r="G128" s="85"/>
      <c r="H128" s="85"/>
      <c r="I128" s="88"/>
      <c r="J128" s="85"/>
      <c r="K128" s="85"/>
      <c r="L128" s="85"/>
      <c r="M128" s="85"/>
      <c r="N128" s="85"/>
      <c r="O128" s="85"/>
    </row>
    <row r="129" spans="3:15" ht="11.25">
      <c r="C129" s="85"/>
      <c r="D129" s="85"/>
      <c r="E129" s="85"/>
      <c r="F129" s="85"/>
      <c r="G129" s="85"/>
      <c r="H129" s="85"/>
      <c r="I129" s="88"/>
      <c r="J129" s="85"/>
      <c r="K129" s="85"/>
      <c r="L129" s="85"/>
      <c r="M129" s="85"/>
      <c r="N129" s="85"/>
      <c r="O129" s="85"/>
    </row>
    <row r="130" spans="3:15" ht="11.25">
      <c r="C130" s="85"/>
      <c r="D130" s="85"/>
      <c r="E130" s="85"/>
      <c r="F130" s="85"/>
      <c r="G130" s="85"/>
      <c r="H130" s="85"/>
      <c r="I130" s="88"/>
      <c r="J130" s="85"/>
      <c r="K130" s="85"/>
      <c r="L130" s="85"/>
      <c r="M130" s="85"/>
      <c r="N130" s="85"/>
      <c r="O130" s="85"/>
    </row>
  </sheetData>
  <sheetProtection/>
  <mergeCells count="47">
    <mergeCell ref="A36:B36"/>
    <mergeCell ref="A39:B39"/>
    <mergeCell ref="A44:B44"/>
    <mergeCell ref="A45:B45"/>
    <mergeCell ref="A42:B42"/>
    <mergeCell ref="A43:B43"/>
    <mergeCell ref="A1:B2"/>
    <mergeCell ref="A3:A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C1:C2"/>
    <mergeCell ref="D1:D2"/>
    <mergeCell ref="A40:B40"/>
    <mergeCell ref="A41:B41"/>
    <mergeCell ref="A37:B37"/>
    <mergeCell ref="A38:B38"/>
    <mergeCell ref="A32:B32"/>
    <mergeCell ref="A33:B33"/>
    <mergeCell ref="A34:B34"/>
    <mergeCell ref="A35:B35"/>
    <mergeCell ref="N1:N2"/>
    <mergeCell ref="O1:O2"/>
    <mergeCell ref="I1:M1"/>
    <mergeCell ref="E1:E2"/>
    <mergeCell ref="F1:F2"/>
    <mergeCell ref="G1:G2"/>
    <mergeCell ref="H1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2013-09-26T02:50:55Z</cp:lastPrinted>
  <dcterms:created xsi:type="dcterms:W3CDTF">2010-08-12T05:58:32Z</dcterms:created>
  <dcterms:modified xsi:type="dcterms:W3CDTF">2014-03-28T11:56:58Z</dcterms:modified>
  <cp:category/>
  <cp:version/>
  <cp:contentType/>
  <cp:contentStatus/>
</cp:coreProperties>
</file>