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D:\Users\T0524934\Desktop\"/>
    </mc:Choice>
  </mc:AlternateContent>
  <xr:revisionPtr revIDLastSave="0" documentId="13_ncr:1_{6926CAC1-67D0-41F8-A7BB-ADB25FAFB8CB}" xr6:coauthVersionLast="47" xr6:coauthVersionMax="47" xr10:uidLastSave="{00000000-0000-0000-0000-000000000000}"/>
  <bookViews>
    <workbookView xWindow="1815" yWindow="1815" windowWidth="25725" windowHeight="12810" xr2:uid="{00000000-000D-0000-FFFF-FFFF00000000}"/>
  </bookViews>
  <sheets>
    <sheet name="第7号" sheetId="12" r:id="rId1"/>
    <sheet name="第2号" sheetId="16" r:id="rId2"/>
    <sheet name="第3・4号" sheetId="18" r:id="rId3"/>
    <sheet name="第5号" sheetId="19" r:id="rId4"/>
    <sheet name="第6号" sheetId="21" r:id="rId5"/>
  </sheets>
  <definedNames>
    <definedName name="_xlnm.Print_Area" localSheetId="1">第2号!$A$3:$I$31</definedName>
    <definedName name="_xlnm.Print_Area" localSheetId="2">第3・4号!$A$3:$S$35</definedName>
    <definedName name="_xlnm.Print_Area" localSheetId="3">第5号!$A$3:$F$34</definedName>
    <definedName name="_xlnm.Print_Area" localSheetId="4">第6号!$A$2:$AC$33</definedName>
    <definedName name="_xlnm.Print_Area" localSheetId="0">第7号!$A$2:$V$40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9" l="1"/>
  <c r="E9" i="19"/>
  <c r="F24" i="16"/>
  <c r="F15" i="16"/>
  <c r="F25" i="16" s="1"/>
  <c r="C28" i="19" l="1"/>
  <c r="C30" i="19"/>
  <c r="C31" i="19" l="1"/>
  <c r="L23" i="18" l="1"/>
  <c r="J23" i="18" l="1"/>
  <c r="E22" i="19" l="1"/>
  <c r="E23" i="19" s="1"/>
  <c r="C22" i="19"/>
  <c r="C23" i="19" s="1"/>
  <c r="L33" i="18"/>
  <c r="J33" i="18"/>
  <c r="H23" i="18"/>
  <c r="H33" i="18" s="1"/>
  <c r="F23" i="18"/>
  <c r="F33" i="18" s="1"/>
  <c r="D23" i="18"/>
  <c r="D33" i="18" s="1"/>
  <c r="F10" i="18"/>
  <c r="N33" i="18" l="1"/>
  <c r="J10" i="18" s="1"/>
  <c r="L10" i="18" s="1"/>
  <c r="P10" i="18" s="1"/>
  <c r="E11" i="19" l="1"/>
  <c r="H19" i="12"/>
  <c r="H23" i="12" s="1"/>
  <c r="E13" i="19" l="1"/>
  <c r="E12" i="19"/>
</calcChain>
</file>

<file path=xl/sharedStrings.xml><?xml version="1.0" encoding="utf-8"?>
<sst xmlns="http://schemas.openxmlformats.org/spreadsheetml/2006/main" count="260" uniqueCount="197">
  <si>
    <t>円</t>
    <rPh sb="0" eb="1">
      <t>エン</t>
    </rPh>
    <phoneticPr fontId="2"/>
  </si>
  <si>
    <t>内</t>
    <rPh sb="0" eb="1">
      <t>ウチ</t>
    </rPh>
    <phoneticPr fontId="2"/>
  </si>
  <si>
    <t>訳</t>
    <rPh sb="0" eb="1">
      <t>ワケ</t>
    </rPh>
    <phoneticPr fontId="2"/>
  </si>
  <si>
    <t>医　療　機　関　実　施</t>
    <rPh sb="0" eb="1">
      <t>イ</t>
    </rPh>
    <rPh sb="2" eb="3">
      <t>リョウ</t>
    </rPh>
    <rPh sb="4" eb="5">
      <t>キ</t>
    </rPh>
    <rPh sb="6" eb="7">
      <t>セキ</t>
    </rPh>
    <rPh sb="8" eb="9">
      <t>ジツ</t>
    </rPh>
    <rPh sb="10" eb="11">
      <t>シ</t>
    </rPh>
    <phoneticPr fontId="2"/>
  </si>
  <si>
    <t>差　引　額</t>
    <rPh sb="0" eb="1">
      <t>サ</t>
    </rPh>
    <rPh sb="2" eb="3">
      <t>イン</t>
    </rPh>
    <rPh sb="4" eb="5">
      <t>ガク</t>
    </rPh>
    <phoneticPr fontId="2"/>
  </si>
  <si>
    <t>支　　出　　予　　定　　額　　調　　書</t>
    <rPh sb="0" eb="1">
      <t>ササ</t>
    </rPh>
    <rPh sb="3" eb="4">
      <t>デ</t>
    </rPh>
    <rPh sb="6" eb="7">
      <t>ヨ</t>
    </rPh>
    <rPh sb="9" eb="10">
      <t>サダム</t>
    </rPh>
    <rPh sb="12" eb="13">
      <t>ガク</t>
    </rPh>
    <rPh sb="15" eb="16">
      <t>シラベ</t>
    </rPh>
    <rPh sb="18" eb="19">
      <t>ショ</t>
    </rPh>
    <phoneticPr fontId="2"/>
  </si>
  <si>
    <t>　</t>
    <phoneticPr fontId="2"/>
  </si>
  <si>
    <t>第３号様式</t>
    <rPh sb="0" eb="1">
      <t>ダイ</t>
    </rPh>
    <rPh sb="2" eb="3">
      <t>ゴウ</t>
    </rPh>
    <rPh sb="3" eb="5">
      <t>ヨウシキ</t>
    </rPh>
    <phoneticPr fontId="2"/>
  </si>
  <si>
    <t>第４号様式</t>
    <rPh sb="0" eb="1">
      <t>ダイ</t>
    </rPh>
    <rPh sb="2" eb="3">
      <t>ゴウ</t>
    </rPh>
    <rPh sb="3" eb="5">
      <t>ヨウシキ</t>
    </rPh>
    <phoneticPr fontId="2"/>
  </si>
  <si>
    <t>補　助　基　準　単　価　　　(A)</t>
    <rPh sb="0" eb="1">
      <t>タスク</t>
    </rPh>
    <rPh sb="2" eb="3">
      <t>スケ</t>
    </rPh>
    <rPh sb="4" eb="5">
      <t>モト</t>
    </rPh>
    <rPh sb="6" eb="7">
      <t>ジュン</t>
    </rPh>
    <rPh sb="8" eb="9">
      <t>タン</t>
    </rPh>
    <rPh sb="10" eb="11">
      <t>アタイ</t>
    </rPh>
    <phoneticPr fontId="2"/>
  </si>
  <si>
    <t>予　　定　　件　　数　　　　　(B)</t>
    <rPh sb="0" eb="1">
      <t>ヨ</t>
    </rPh>
    <rPh sb="3" eb="4">
      <t>サダム</t>
    </rPh>
    <rPh sb="6" eb="7">
      <t>ケン</t>
    </rPh>
    <rPh sb="9" eb="10">
      <t>カズ</t>
    </rPh>
    <phoneticPr fontId="2"/>
  </si>
  <si>
    <t>保　健　所　実　施</t>
    <rPh sb="0" eb="1">
      <t>タモツ</t>
    </rPh>
    <rPh sb="2" eb="3">
      <t>ケン</t>
    </rPh>
    <rPh sb="4" eb="5">
      <t>トコロ</t>
    </rPh>
    <rPh sb="6" eb="7">
      <t>ミ</t>
    </rPh>
    <rPh sb="8" eb="9">
      <t>シ</t>
    </rPh>
    <phoneticPr fontId="2"/>
  </si>
  <si>
    <t>基　　　準　　　算　　　定　　　額　　　内　　　訳　　　書</t>
    <rPh sb="0" eb="1">
      <t>モト</t>
    </rPh>
    <rPh sb="4" eb="5">
      <t>ジュン</t>
    </rPh>
    <rPh sb="8" eb="9">
      <t>ザン</t>
    </rPh>
    <rPh sb="12" eb="13">
      <t>サダム</t>
    </rPh>
    <rPh sb="16" eb="17">
      <t>ガク</t>
    </rPh>
    <rPh sb="20" eb="21">
      <t>ナイ</t>
    </rPh>
    <rPh sb="24" eb="25">
      <t>ヤク</t>
    </rPh>
    <rPh sb="28" eb="29">
      <t>ショ</t>
    </rPh>
    <phoneticPr fontId="2"/>
  </si>
  <si>
    <t>第２号様式</t>
    <rPh sb="0" eb="1">
      <t>ダイ</t>
    </rPh>
    <rPh sb="2" eb="3">
      <t>ゴウ</t>
    </rPh>
    <rPh sb="3" eb="5">
      <t>ヨウシキ</t>
    </rPh>
    <phoneticPr fontId="2"/>
  </si>
  <si>
    <t>事       業       計       画       書</t>
    <rPh sb="0" eb="1">
      <t>コト</t>
    </rPh>
    <rPh sb="8" eb="9">
      <t>ギョウ</t>
    </rPh>
    <rPh sb="16" eb="17">
      <t>ケイ</t>
    </rPh>
    <rPh sb="24" eb="25">
      <t>ガ</t>
    </rPh>
    <rPh sb="32" eb="33">
      <t>ショ</t>
    </rPh>
    <phoneticPr fontId="2"/>
  </si>
  <si>
    <t>[事業実施予定人員及び実施予定期間]</t>
    <rPh sb="1" eb="3">
      <t>ジギョウ</t>
    </rPh>
    <rPh sb="3" eb="5">
      <t>ジッシ</t>
    </rPh>
    <rPh sb="5" eb="7">
      <t>ヨテイ</t>
    </rPh>
    <rPh sb="7" eb="9">
      <t>ジンイン</t>
    </rPh>
    <rPh sb="9" eb="10">
      <t>オヨ</t>
    </rPh>
    <rPh sb="11" eb="13">
      <t>ジッシ</t>
    </rPh>
    <rPh sb="13" eb="15">
      <t>ヨテイ</t>
    </rPh>
    <rPh sb="15" eb="17">
      <t>キカン</t>
    </rPh>
    <phoneticPr fontId="2"/>
  </si>
  <si>
    <t>２／３</t>
    <phoneticPr fontId="2"/>
  </si>
  <si>
    <t>（C) ＝ (A) － (B)</t>
    <phoneticPr fontId="2"/>
  </si>
  <si>
    <t>(A)</t>
    <phoneticPr fontId="2"/>
  </si>
  <si>
    <t>(B)</t>
    <phoneticPr fontId="2"/>
  </si>
  <si>
    <t>(D)</t>
    <phoneticPr fontId="2"/>
  </si>
  <si>
    <t>(E)</t>
    <phoneticPr fontId="2"/>
  </si>
  <si>
    <t>(F)</t>
    <phoneticPr fontId="2"/>
  </si>
  <si>
    <t>(G)</t>
    <phoneticPr fontId="2"/>
  </si>
  <si>
    <t>寄　　附　　金
その他の収入額</t>
    <rPh sb="0" eb="1">
      <t>ヤドリキ</t>
    </rPh>
    <rPh sb="3" eb="4">
      <t>フ</t>
    </rPh>
    <rPh sb="6" eb="7">
      <t>キン</t>
    </rPh>
    <rPh sb="10" eb="11">
      <t>タ</t>
    </rPh>
    <rPh sb="12" eb="14">
      <t>シュウニュウ</t>
    </rPh>
    <rPh sb="14" eb="15">
      <t>ガク</t>
    </rPh>
    <phoneticPr fontId="2"/>
  </si>
  <si>
    <t>対　象　経　費　の
支　出　予　定　額</t>
    <rPh sb="0" eb="1">
      <t>タイ</t>
    </rPh>
    <rPh sb="2" eb="3">
      <t>ゾウ</t>
    </rPh>
    <rPh sb="4" eb="5">
      <t>キョウ</t>
    </rPh>
    <rPh sb="6" eb="7">
      <t>ヒ</t>
    </rPh>
    <rPh sb="10" eb="11">
      <t>ササ</t>
    </rPh>
    <rPh sb="12" eb="13">
      <t>デ</t>
    </rPh>
    <rPh sb="14" eb="15">
      <t>ヨ</t>
    </rPh>
    <rPh sb="16" eb="17">
      <t>サダム</t>
    </rPh>
    <rPh sb="18" eb="19">
      <t>ガク</t>
    </rPh>
    <phoneticPr fontId="2"/>
  </si>
  <si>
    <t>総　事　業　費</t>
    <rPh sb="0" eb="1">
      <t>フサ</t>
    </rPh>
    <rPh sb="2" eb="3">
      <t>コト</t>
    </rPh>
    <rPh sb="4" eb="5">
      <t>ギョウ</t>
    </rPh>
    <rPh sb="6" eb="7">
      <t>ヒ</t>
    </rPh>
    <phoneticPr fontId="2"/>
  </si>
  <si>
    <t>基　準　算　定　額</t>
    <rPh sb="0" eb="1">
      <t>モト</t>
    </rPh>
    <rPh sb="2" eb="3">
      <t>ジュン</t>
    </rPh>
    <rPh sb="4" eb="5">
      <t>ザン</t>
    </rPh>
    <rPh sb="6" eb="7">
      <t>サダム</t>
    </rPh>
    <rPh sb="8" eb="9">
      <t>ガク</t>
    </rPh>
    <phoneticPr fontId="2"/>
  </si>
  <si>
    <t>都　補　助　基　本　額</t>
    <rPh sb="0" eb="1">
      <t>ト</t>
    </rPh>
    <rPh sb="2" eb="3">
      <t>タスク</t>
    </rPh>
    <rPh sb="4" eb="5">
      <t>スケ</t>
    </rPh>
    <rPh sb="6" eb="7">
      <t>モト</t>
    </rPh>
    <rPh sb="8" eb="9">
      <t>ホン</t>
    </rPh>
    <rPh sb="10" eb="11">
      <t>ガク</t>
    </rPh>
    <phoneticPr fontId="2"/>
  </si>
  <si>
    <t>補　助　率</t>
    <rPh sb="0" eb="1">
      <t>タスク</t>
    </rPh>
    <rPh sb="2" eb="3">
      <t>スケ</t>
    </rPh>
    <rPh sb="4" eb="5">
      <t>リツ</t>
    </rPh>
    <phoneticPr fontId="2"/>
  </si>
  <si>
    <t>都　補　助　所　要　額</t>
    <rPh sb="0" eb="1">
      <t>ト</t>
    </rPh>
    <rPh sb="2" eb="3">
      <t>タスク</t>
    </rPh>
    <rPh sb="4" eb="5">
      <t>スケ</t>
    </rPh>
    <rPh sb="6" eb="7">
      <t>ショ</t>
    </rPh>
    <rPh sb="8" eb="9">
      <t>ヨウ</t>
    </rPh>
    <rPh sb="10" eb="11">
      <t>ガク</t>
    </rPh>
    <phoneticPr fontId="2"/>
  </si>
  <si>
    <t>基　準　算　定　額　　(A) × (B)</t>
    <rPh sb="0" eb="1">
      <t>モト</t>
    </rPh>
    <rPh sb="2" eb="3">
      <t>ジュン</t>
    </rPh>
    <rPh sb="4" eb="5">
      <t>ザン</t>
    </rPh>
    <rPh sb="6" eb="7">
      <t>サダム</t>
    </rPh>
    <rPh sb="8" eb="9">
      <t>ガク</t>
    </rPh>
    <phoneticPr fontId="2"/>
  </si>
  <si>
    <t>※印刷範囲は変えないでください。</t>
    <rPh sb="1" eb="3">
      <t>インサツ</t>
    </rPh>
    <rPh sb="3" eb="5">
      <t>ハンイ</t>
    </rPh>
    <rPh sb="6" eb="7">
      <t>カ</t>
    </rPh>
    <phoneticPr fontId="2"/>
  </si>
  <si>
    <t>　 なお、色付きの欄には計算式が入っています。</t>
    <rPh sb="5" eb="6">
      <t>イロ</t>
    </rPh>
    <rPh sb="6" eb="7">
      <t>ツ</t>
    </rPh>
    <rPh sb="9" eb="10">
      <t>ラン</t>
    </rPh>
    <rPh sb="12" eb="14">
      <t>ケイサン</t>
    </rPh>
    <rPh sb="14" eb="15">
      <t>シキ</t>
    </rPh>
    <rPh sb="16" eb="17">
      <t>ハイ</t>
    </rPh>
    <phoneticPr fontId="2"/>
  </si>
  <si>
    <t>第５号様式</t>
    <rPh sb="0" eb="1">
      <t>ダイ</t>
    </rPh>
    <rPh sb="2" eb="3">
      <t>ゴウ</t>
    </rPh>
    <rPh sb="3" eb="5">
      <t>ヨウシキ</t>
    </rPh>
    <phoneticPr fontId="2"/>
  </si>
  <si>
    <t>〔事業予算額〕</t>
    <rPh sb="1" eb="3">
      <t>ジギョウ</t>
    </rPh>
    <rPh sb="3" eb="6">
      <t>ヨサンガク</t>
    </rPh>
    <phoneticPr fontId="2"/>
  </si>
  <si>
    <t>総事業費</t>
    <rPh sb="0" eb="4">
      <t>ソウジギョウヒ</t>
    </rPh>
    <phoneticPr fontId="2"/>
  </si>
  <si>
    <t>内　　　　訳</t>
    <rPh sb="0" eb="1">
      <t>ウチ</t>
    </rPh>
    <rPh sb="5" eb="6">
      <t>ヤク</t>
    </rPh>
    <phoneticPr fontId="2"/>
  </si>
  <si>
    <t>寄附金その他の収入額（B)</t>
    <rPh sb="0" eb="3">
      <t>キフキン</t>
    </rPh>
    <rPh sb="5" eb="6">
      <t>タ</t>
    </rPh>
    <rPh sb="7" eb="9">
      <t>シュウニュウ</t>
    </rPh>
    <rPh sb="9" eb="10">
      <t>ガク</t>
    </rPh>
    <phoneticPr fontId="2"/>
  </si>
  <si>
    <t>〔事業予定経費額〕</t>
    <rPh sb="1" eb="3">
      <t>ジギョウ</t>
    </rPh>
    <rPh sb="3" eb="5">
      <t>ヨテイ</t>
    </rPh>
    <rPh sb="5" eb="7">
      <t>ケイヒ</t>
    </rPh>
    <rPh sb="7" eb="8">
      <t>ガク</t>
    </rPh>
    <phoneticPr fontId="2"/>
  </si>
  <si>
    <t>区分</t>
    <rPh sb="0" eb="2">
      <t>クブン</t>
    </rPh>
    <phoneticPr fontId="2"/>
  </si>
  <si>
    <t>総 事 業 予 定 経 費</t>
    <rPh sb="0" eb="1">
      <t>ソウ</t>
    </rPh>
    <rPh sb="2" eb="3">
      <t>コト</t>
    </rPh>
    <rPh sb="4" eb="5">
      <t>ギョウ</t>
    </rPh>
    <rPh sb="6" eb="7">
      <t>ヨ</t>
    </rPh>
    <rPh sb="8" eb="9">
      <t>サダム</t>
    </rPh>
    <rPh sb="10" eb="11">
      <t>キョウ</t>
    </rPh>
    <rPh sb="12" eb="13">
      <t>ヒ</t>
    </rPh>
    <phoneticPr fontId="2"/>
  </si>
  <si>
    <t>対　象　経　費</t>
    <rPh sb="0" eb="1">
      <t>タイ</t>
    </rPh>
    <rPh sb="2" eb="3">
      <t>ゾウ</t>
    </rPh>
    <rPh sb="4" eb="5">
      <t>キョウ</t>
    </rPh>
    <rPh sb="6" eb="7">
      <t>ヒ</t>
    </rPh>
    <phoneticPr fontId="2"/>
  </si>
  <si>
    <t>計</t>
    <rPh sb="0" eb="1">
      <t>ケイ</t>
    </rPh>
    <phoneticPr fontId="2"/>
  </si>
  <si>
    <t>印</t>
    <rPh sb="0" eb="1">
      <t>イン</t>
    </rPh>
    <phoneticPr fontId="2"/>
  </si>
  <si>
    <t>円（A）</t>
    <rPh sb="0" eb="1">
      <t>エン</t>
    </rPh>
    <phoneticPr fontId="2"/>
  </si>
  <si>
    <t>この抄本は、原本と相違ないことを証明する。</t>
    <rPh sb="2" eb="4">
      <t>ショウホン</t>
    </rPh>
    <rPh sb="6" eb="8">
      <t>ゲンポン</t>
    </rPh>
    <rPh sb="9" eb="11">
      <t>ソウイ</t>
    </rPh>
    <rPh sb="16" eb="18">
      <t>ショウメイ</t>
    </rPh>
    <phoneticPr fontId="2"/>
  </si>
  <si>
    <t>100mmミラーカメラ</t>
    <phoneticPr fontId="2"/>
  </si>
  <si>
    <t>X　　　　　線　　　　　撮　　　　　影</t>
    <rPh sb="6" eb="7">
      <t>セン</t>
    </rPh>
    <rPh sb="12" eb="13">
      <t>サツ</t>
    </rPh>
    <rPh sb="18" eb="19">
      <t>カゲ</t>
    </rPh>
    <phoneticPr fontId="2"/>
  </si>
  <si>
    <t>70mm</t>
    <phoneticPr fontId="2"/>
  </si>
  <si>
    <t>ミラーカメラ</t>
    <phoneticPr fontId="2"/>
  </si>
  <si>
    <t>100mm</t>
    <phoneticPr fontId="2"/>
  </si>
  <si>
    <t>レンズ</t>
    <phoneticPr fontId="2"/>
  </si>
  <si>
    <t>カメラ</t>
    <phoneticPr fontId="2"/>
  </si>
  <si>
    <t>(注）</t>
    <rPh sb="1" eb="2">
      <t>チュウ</t>
    </rPh>
    <phoneticPr fontId="2"/>
  </si>
  <si>
    <t>　　　　計上して下さい</t>
    <rPh sb="4" eb="6">
      <t>ケイジョウ</t>
    </rPh>
    <rPh sb="8" eb="9">
      <t>クダ</t>
    </rPh>
    <phoneticPr fontId="2"/>
  </si>
  <si>
    <t>　(注）一次検診として実施する直接撮影に</t>
    <rPh sb="2" eb="3">
      <t>チュウ</t>
    </rPh>
    <rPh sb="4" eb="6">
      <t>イチジ</t>
    </rPh>
    <rPh sb="6" eb="8">
      <t>ケンシン</t>
    </rPh>
    <rPh sb="11" eb="13">
      <t>ジッシ</t>
    </rPh>
    <rPh sb="15" eb="17">
      <t>チョクセツ</t>
    </rPh>
    <rPh sb="17" eb="19">
      <t>サツエイ</t>
    </rPh>
    <phoneticPr fontId="2"/>
  </si>
  <si>
    <t>　　　　ついては医療機関100mmﾐﾗｰｶﾒﾗに</t>
    <rPh sb="8" eb="10">
      <t>イリョウ</t>
    </rPh>
    <rPh sb="10" eb="12">
      <t>キカン</t>
    </rPh>
    <phoneticPr fontId="2"/>
  </si>
  <si>
    <t>(注）※　内訳には、学校(施設）名ごとの対象人数 ( 学校等は当該年度入学した学生又は生徒 ) を記入してください。</t>
    <rPh sb="1" eb="2">
      <t>チュウ</t>
    </rPh>
    <rPh sb="5" eb="7">
      <t>ウチワケ</t>
    </rPh>
    <rPh sb="10" eb="12">
      <t>ガッコウ</t>
    </rPh>
    <rPh sb="13" eb="15">
      <t>シセツ</t>
    </rPh>
    <rPh sb="16" eb="17">
      <t>ナ</t>
    </rPh>
    <rPh sb="20" eb="22">
      <t>タイショウ</t>
    </rPh>
    <rPh sb="22" eb="24">
      <t>ニンズウ</t>
    </rPh>
    <rPh sb="27" eb="29">
      <t>ガッコウ</t>
    </rPh>
    <rPh sb="29" eb="30">
      <t>ナド</t>
    </rPh>
    <rPh sb="31" eb="33">
      <t>トウガイ</t>
    </rPh>
    <rPh sb="33" eb="35">
      <t>ネンド</t>
    </rPh>
    <rPh sb="35" eb="37">
      <t>ニュウガク</t>
    </rPh>
    <rPh sb="39" eb="41">
      <t>ガクセイ</t>
    </rPh>
    <rPh sb="41" eb="42">
      <t>マタ</t>
    </rPh>
    <rPh sb="43" eb="45">
      <t>セイト</t>
    </rPh>
    <rPh sb="49" eb="51">
      <t>キニュウ</t>
    </rPh>
    <phoneticPr fontId="2"/>
  </si>
  <si>
    <t>　　　※　施設においては、65歳以上の者が対象となります。</t>
    <rPh sb="5" eb="7">
      <t>シセツ</t>
    </rPh>
    <rPh sb="15" eb="16">
      <t>サイ</t>
    </rPh>
    <rPh sb="16" eb="18">
      <t>イジョウ</t>
    </rPh>
    <rPh sb="19" eb="20">
      <t>モノ</t>
    </rPh>
    <rPh sb="21" eb="23">
      <t>タイショウ</t>
    </rPh>
    <phoneticPr fontId="2"/>
  </si>
  <si>
    <t>記入上の注意</t>
    <rPh sb="0" eb="2">
      <t>キニュウ</t>
    </rPh>
    <rPh sb="2" eb="3">
      <t>ジョウ</t>
    </rPh>
    <rPh sb="4" eb="6">
      <t>チュウイ</t>
    </rPh>
    <phoneticPr fontId="2"/>
  </si>
  <si>
    <t xml:space="preserve"> 補助対象外</t>
    <rPh sb="1" eb="3">
      <t>ホジョ</t>
    </rPh>
    <rPh sb="3" eb="6">
      <t>タイショウガイ</t>
    </rPh>
    <phoneticPr fontId="2"/>
  </si>
  <si>
    <t xml:space="preserve"> 補助対象</t>
    <rPh sb="1" eb="3">
      <t>ホジョ</t>
    </rPh>
    <rPh sb="3" eb="5">
      <t>タイショウ</t>
    </rPh>
    <phoneticPr fontId="2"/>
  </si>
  <si>
    <t>施設</t>
    <rPh sb="0" eb="2">
      <t>シセツ</t>
    </rPh>
    <phoneticPr fontId="2"/>
  </si>
  <si>
    <t>[施設名]</t>
    <rPh sb="1" eb="3">
      <t>シセツ</t>
    </rPh>
    <rPh sb="3" eb="4">
      <t>メイ</t>
    </rPh>
    <phoneticPr fontId="2"/>
  </si>
  <si>
    <t>⑥ （編入生（※））</t>
    <rPh sb="3" eb="5">
      <t>ヘンニュウ</t>
    </rPh>
    <rPh sb="5" eb="6">
      <t>セイ</t>
    </rPh>
    <phoneticPr fontId="2"/>
  </si>
  <si>
    <t>（　　　　　　　　　　　　　　　　　　　　　　　　　）</t>
    <phoneticPr fontId="2"/>
  </si>
  <si>
    <t>[学校名]</t>
    <rPh sb="1" eb="3">
      <t>ガッコウ</t>
    </rPh>
    <rPh sb="3" eb="4">
      <t>メイ</t>
    </rPh>
    <phoneticPr fontId="2"/>
  </si>
  <si>
    <t>③ （2年生）</t>
    <rPh sb="4" eb="6">
      <t>ネンセイ</t>
    </rPh>
    <phoneticPr fontId="2"/>
  </si>
  <si>
    <t>② 編入生（※）</t>
    <rPh sb="2" eb="4">
      <t>ヘンニュウ</t>
    </rPh>
    <rPh sb="4" eb="5">
      <t>セイ</t>
    </rPh>
    <phoneticPr fontId="2"/>
  </si>
  <si>
    <t xml:space="preserve"> 高等学校・大学・短期大学</t>
    <rPh sb="1" eb="3">
      <t>コウトウ</t>
    </rPh>
    <rPh sb="3" eb="5">
      <t>ガッコウ</t>
    </rPh>
    <phoneticPr fontId="2"/>
  </si>
  <si>
    <t>① 1年生</t>
    <rPh sb="3" eb="5">
      <t>ネンセイ</t>
    </rPh>
    <phoneticPr fontId="2"/>
  </si>
  <si>
    <t>学校</t>
    <rPh sb="0" eb="2">
      <t>ガッコウ</t>
    </rPh>
    <phoneticPr fontId="2"/>
  </si>
  <si>
    <t>学校の場合、〇を付けてください</t>
    <rPh sb="0" eb="2">
      <t>ガッコウ</t>
    </rPh>
    <rPh sb="3" eb="5">
      <t>バアイ</t>
    </rPh>
    <rPh sb="8" eb="9">
      <t>ツ</t>
    </rPh>
    <phoneticPr fontId="2"/>
  </si>
  <si>
    <t>備　　考</t>
    <rPh sb="0" eb="1">
      <t>ソナエ</t>
    </rPh>
    <rPh sb="3" eb="4">
      <t>コウ</t>
    </rPh>
    <phoneticPr fontId="2"/>
  </si>
  <si>
    <t>学校（施設）所在地</t>
    <rPh sb="0" eb="2">
      <t>ガッコウ</t>
    </rPh>
    <rPh sb="3" eb="5">
      <t>シセツ</t>
    </rPh>
    <rPh sb="6" eb="7">
      <t>トコロ</t>
    </rPh>
    <rPh sb="7" eb="8">
      <t>ザイ</t>
    </rPh>
    <rPh sb="8" eb="9">
      <t>チ</t>
    </rPh>
    <phoneticPr fontId="2"/>
  </si>
  <si>
    <r>
      <t xml:space="preserve">実施予定期間
</t>
    </r>
    <r>
      <rPr>
        <sz val="8"/>
        <rFont val="ＭＳ Ｐゴシック"/>
        <family val="3"/>
        <charset val="128"/>
      </rPr>
      <t>（複数回実施の場合は、期間ごと記入）</t>
    </r>
    <rPh sb="0" eb="1">
      <t>ジツ</t>
    </rPh>
    <rPh sb="1" eb="2">
      <t>シ</t>
    </rPh>
    <rPh sb="2" eb="3">
      <t>ヨ</t>
    </rPh>
    <rPh sb="3" eb="4">
      <t>サダム</t>
    </rPh>
    <rPh sb="4" eb="5">
      <t>キ</t>
    </rPh>
    <rPh sb="5" eb="6">
      <t>アイダ</t>
    </rPh>
    <rPh sb="8" eb="10">
      <t>フクスウ</t>
    </rPh>
    <rPh sb="10" eb="11">
      <t>カイ</t>
    </rPh>
    <rPh sb="11" eb="13">
      <t>ジッシ</t>
    </rPh>
    <rPh sb="14" eb="16">
      <t>バアイ</t>
    </rPh>
    <rPh sb="18" eb="20">
      <t>キカン</t>
    </rPh>
    <rPh sb="22" eb="24">
      <t>キニュウ</t>
    </rPh>
    <phoneticPr fontId="2"/>
  </si>
  <si>
    <t>事業実施（エックス線）予定人員（人）</t>
    <rPh sb="0" eb="2">
      <t>ジギョウ</t>
    </rPh>
    <rPh sb="2" eb="4">
      <t>ジッシ</t>
    </rPh>
    <rPh sb="11" eb="13">
      <t>ヨテイ</t>
    </rPh>
    <rPh sb="13" eb="15">
      <t>ジンイン</t>
    </rPh>
    <rPh sb="16" eb="17">
      <t>ニン</t>
    </rPh>
    <phoneticPr fontId="2"/>
  </si>
  <si>
    <t>学校（施設）名</t>
    <rPh sb="0" eb="1">
      <t>ガク</t>
    </rPh>
    <rPh sb="1" eb="2">
      <t>コウ</t>
    </rPh>
    <rPh sb="3" eb="4">
      <t>シ</t>
    </rPh>
    <rPh sb="4" eb="5">
      <t>セツ</t>
    </rPh>
    <rPh sb="6" eb="7">
      <t>ナ</t>
    </rPh>
    <phoneticPr fontId="2"/>
  </si>
  <si>
    <t>※他法人からの編入生（②）は、補助対象となります。</t>
    <phoneticPr fontId="2"/>
  </si>
  <si>
    <t>第　　　　　号</t>
    <rPh sb="0" eb="1">
      <t>ダイ</t>
    </rPh>
    <rPh sb="6" eb="7">
      <t>ゴウ</t>
    </rPh>
    <phoneticPr fontId="2"/>
  </si>
  <si>
    <t>東京都知事</t>
    <rPh sb="0" eb="3">
      <t>トウキョウト</t>
    </rPh>
    <rPh sb="3" eb="5">
      <t>チジ</t>
    </rPh>
    <phoneticPr fontId="2"/>
  </si>
  <si>
    <t>殿</t>
    <rPh sb="0" eb="1">
      <t>ド</t>
    </rPh>
    <phoneticPr fontId="2"/>
  </si>
  <si>
    <t>申請者</t>
    <rPh sb="0" eb="3">
      <t>シンセイシャ</t>
    </rPh>
    <phoneticPr fontId="2"/>
  </si>
  <si>
    <t>記</t>
    <rPh sb="0" eb="1">
      <t>キ</t>
    </rPh>
    <phoneticPr fontId="2"/>
  </si>
  <si>
    <t>←申請年度を入力してください。</t>
    <rPh sb="1" eb="3">
      <t>シンセイ</t>
    </rPh>
    <rPh sb="3" eb="5">
      <t>ネンド</t>
    </rPh>
    <rPh sb="6" eb="8">
      <t>ニュウリョク</t>
    </rPh>
    <phoneticPr fontId="2"/>
  </si>
  <si>
    <t>←忘れずにチェックして、提出してください。</t>
    <rPh sb="1" eb="2">
      <t>ワス</t>
    </rPh>
    <rPh sb="12" eb="14">
      <t>テイシュツ</t>
    </rPh>
    <phoneticPr fontId="2"/>
  </si>
  <si>
    <t>←氏名には「ふりがな」をお願いします。</t>
    <rPh sb="1" eb="3">
      <t>シメイ</t>
    </rPh>
    <rPh sb="13" eb="14">
      <t>ネガ</t>
    </rPh>
    <phoneticPr fontId="2"/>
  </si>
  <si>
    <t>※　申請施設が2を超える場合でも記入欄を増やさず、別葉で申請してください。</t>
    <rPh sb="2" eb="4">
      <t>シンセイ</t>
    </rPh>
    <rPh sb="4" eb="6">
      <t>シセツ</t>
    </rPh>
    <rPh sb="9" eb="10">
      <t>コ</t>
    </rPh>
    <rPh sb="12" eb="14">
      <t>バアイ</t>
    </rPh>
    <rPh sb="16" eb="18">
      <t>キニュウ</t>
    </rPh>
    <rPh sb="18" eb="19">
      <t>ラン</t>
    </rPh>
    <rPh sb="20" eb="21">
      <t>フ</t>
    </rPh>
    <rPh sb="25" eb="26">
      <t>ベツ</t>
    </rPh>
    <rPh sb="26" eb="27">
      <t>ヨウ</t>
    </rPh>
    <rPh sb="28" eb="30">
      <t>シンセイ</t>
    </rPh>
    <phoneticPr fontId="2"/>
  </si>
  <si>
    <t>←2年生以上で留年している者はそれぞれの学年に含めて入力してください。</t>
    <rPh sb="2" eb="4">
      <t>ネンセイ</t>
    </rPh>
    <rPh sb="4" eb="6">
      <t>イジョウ</t>
    </rPh>
    <rPh sb="7" eb="9">
      <t>リュウネン</t>
    </rPh>
    <rPh sb="13" eb="14">
      <t>モノ</t>
    </rPh>
    <rPh sb="20" eb="22">
      <t>ガクネン</t>
    </rPh>
    <rPh sb="23" eb="24">
      <t>フク</t>
    </rPh>
    <rPh sb="26" eb="28">
      <t>ニュウリョク</t>
    </rPh>
    <phoneticPr fontId="2"/>
  </si>
  <si>
    <t>←申請施設が1施設の場合でも内訳欄に入力してください。</t>
    <rPh sb="1" eb="3">
      <t>シンセイ</t>
    </rPh>
    <rPh sb="3" eb="5">
      <t>シセツ</t>
    </rPh>
    <rPh sb="7" eb="9">
      <t>シセツ</t>
    </rPh>
    <rPh sb="10" eb="12">
      <t>バアイ</t>
    </rPh>
    <rPh sb="14" eb="16">
      <t>ウチワケ</t>
    </rPh>
    <rPh sb="16" eb="17">
      <t>ラン</t>
    </rPh>
    <rPh sb="18" eb="20">
      <t>ニュウリョク</t>
    </rPh>
    <phoneticPr fontId="2"/>
  </si>
  <si>
    <t>←（Ａ）は、第5号様式の（Ａ）と同一です。</t>
    <rPh sb="6" eb="7">
      <t>ダイ</t>
    </rPh>
    <rPh sb="8" eb="9">
      <t>ゴウ</t>
    </rPh>
    <rPh sb="9" eb="11">
      <t>ヨウシキ</t>
    </rPh>
    <rPh sb="16" eb="18">
      <t>ドウイツ</t>
    </rPh>
    <phoneticPr fontId="2"/>
  </si>
  <si>
    <t>←（Ｄ）は、第5号様式の対象経費の計と同一です。</t>
    <rPh sb="6" eb="7">
      <t>ダイ</t>
    </rPh>
    <rPh sb="8" eb="9">
      <t>ゴウ</t>
    </rPh>
    <rPh sb="9" eb="11">
      <t>ヨウシキ</t>
    </rPh>
    <rPh sb="12" eb="14">
      <t>タイショウ</t>
    </rPh>
    <rPh sb="14" eb="16">
      <t>ケイヒ</t>
    </rPh>
    <rPh sb="17" eb="18">
      <t>ケイ</t>
    </rPh>
    <rPh sb="19" eb="21">
      <t>ドウイツ</t>
    </rPh>
    <phoneticPr fontId="2"/>
  </si>
  <si>
    <t>※65歳未満の者は対象外です。</t>
    <rPh sb="3" eb="6">
      <t>サイミマン</t>
    </rPh>
    <rPh sb="7" eb="8">
      <t>モノ</t>
    </rPh>
    <rPh sb="9" eb="12">
      <t>タイショウガイ</t>
    </rPh>
    <phoneticPr fontId="2"/>
  </si>
  <si>
    <t>※第二種社会福祉事業を行う施設は対象外です。</t>
    <rPh sb="1" eb="2">
      <t>ダイ</t>
    </rPh>
    <rPh sb="2" eb="4">
      <t>２シュ</t>
    </rPh>
    <rPh sb="4" eb="6">
      <t>シャカイ</t>
    </rPh>
    <rPh sb="6" eb="8">
      <t>フクシ</t>
    </rPh>
    <rPh sb="8" eb="10">
      <t>ジギョウ</t>
    </rPh>
    <rPh sb="11" eb="12">
      <t>オコナ</t>
    </rPh>
    <rPh sb="13" eb="15">
      <t>シセツ</t>
    </rPh>
    <rPh sb="16" eb="19">
      <t>タイショウガイ</t>
    </rPh>
    <phoneticPr fontId="2"/>
  </si>
  <si>
    <t>※通所施設は対象外です。</t>
    <rPh sb="1" eb="3">
      <t>ツウショ</t>
    </rPh>
    <rPh sb="3" eb="5">
      <t>シセツ</t>
    </rPh>
    <rPh sb="6" eb="8">
      <t>タイショウ</t>
    </rPh>
    <rPh sb="8" eb="9">
      <t>ガイ</t>
    </rPh>
    <phoneticPr fontId="2"/>
  </si>
  <si>
    <t>施　設　等</t>
    <rPh sb="0" eb="1">
      <t>シ</t>
    </rPh>
    <rPh sb="2" eb="3">
      <t>セツ</t>
    </rPh>
    <rPh sb="4" eb="5">
      <t>トウ</t>
    </rPh>
    <phoneticPr fontId="2"/>
  </si>
  <si>
    <t>※他法人からの転入生等は対象となります。</t>
    <rPh sb="1" eb="2">
      <t>ホカ</t>
    </rPh>
    <rPh sb="2" eb="4">
      <t>ホウジン</t>
    </rPh>
    <rPh sb="7" eb="9">
      <t>テンニュウ</t>
    </rPh>
    <rPh sb="9" eb="11">
      <t>ショウナド</t>
    </rPh>
    <rPh sb="12" eb="14">
      <t>タイショウ</t>
    </rPh>
    <phoneticPr fontId="2"/>
  </si>
  <si>
    <t>※専修学校等で大学院という名称でなくても、専攻科等大学院と同等のものも補助対象外です。</t>
    <rPh sb="1" eb="3">
      <t>センシュウ</t>
    </rPh>
    <rPh sb="3" eb="6">
      <t>ガッコウトウ</t>
    </rPh>
    <rPh sb="7" eb="10">
      <t>ダイガクイン</t>
    </rPh>
    <rPh sb="13" eb="15">
      <t>メイショウ</t>
    </rPh>
    <rPh sb="21" eb="23">
      <t>センコウ</t>
    </rPh>
    <rPh sb="23" eb="24">
      <t>カ</t>
    </rPh>
    <rPh sb="24" eb="25">
      <t>トウ</t>
    </rPh>
    <rPh sb="25" eb="28">
      <t>ダイガクイン</t>
    </rPh>
    <rPh sb="29" eb="31">
      <t>ドウトウ</t>
    </rPh>
    <rPh sb="35" eb="37">
      <t>ホジョ</t>
    </rPh>
    <rPh sb="37" eb="40">
      <t>タイショウガイ</t>
    </rPh>
    <phoneticPr fontId="2"/>
  </si>
  <si>
    <t>※この修業年限は、クラス自体の年限を指すものです。修業年限が1年以上のクラスに入学し、中途退学により在学期間が１年未満となった者は補助対象です。</t>
    <rPh sb="3" eb="5">
      <t>シュウギョウ</t>
    </rPh>
    <rPh sb="5" eb="7">
      <t>ネンゲン</t>
    </rPh>
    <rPh sb="12" eb="14">
      <t>ジタイ</t>
    </rPh>
    <rPh sb="15" eb="17">
      <t>ネンゲン</t>
    </rPh>
    <rPh sb="18" eb="19">
      <t>サ</t>
    </rPh>
    <rPh sb="25" eb="27">
      <t>シュウギョウ</t>
    </rPh>
    <rPh sb="27" eb="29">
      <t>ネンゲン</t>
    </rPh>
    <rPh sb="31" eb="34">
      <t>ネンイジョウ</t>
    </rPh>
    <phoneticPr fontId="2"/>
  </si>
  <si>
    <t>学　校　等</t>
    <rPh sb="0" eb="1">
      <t>ガク</t>
    </rPh>
    <rPh sb="2" eb="3">
      <t>コウ</t>
    </rPh>
    <rPh sb="4" eb="5">
      <t>トウ</t>
    </rPh>
    <phoneticPr fontId="2"/>
  </si>
  <si>
    <t>補助対象者が全て以下の項目を満たしているかを確認の上、チェックを入れてください。</t>
    <rPh sb="0" eb="2">
      <t>ホジョ</t>
    </rPh>
    <rPh sb="2" eb="5">
      <t>タイショウシャ</t>
    </rPh>
    <rPh sb="6" eb="7">
      <t>スベ</t>
    </rPh>
    <rPh sb="8" eb="10">
      <t>イカ</t>
    </rPh>
    <rPh sb="11" eb="13">
      <t>コウモク</t>
    </rPh>
    <rPh sb="14" eb="15">
      <t>ミ</t>
    </rPh>
    <rPh sb="22" eb="24">
      <t>カクニン</t>
    </rPh>
    <rPh sb="25" eb="26">
      <t>ウエ</t>
    </rPh>
    <rPh sb="32" eb="33">
      <t>イ</t>
    </rPh>
    <phoneticPr fontId="2"/>
  </si>
  <si>
    <t>第6号様式も忘れずに提出してください。</t>
    <rPh sb="0" eb="1">
      <t>ダイ</t>
    </rPh>
    <rPh sb="2" eb="3">
      <t>ゴウ</t>
    </rPh>
    <rPh sb="3" eb="5">
      <t>ヨウシキ</t>
    </rPh>
    <rPh sb="6" eb="7">
      <t>ワス</t>
    </rPh>
    <rPh sb="10" eb="12">
      <t>テイシュツ</t>
    </rPh>
    <phoneticPr fontId="2"/>
  </si>
  <si>
    <t>←印鑑証明書と同じ印鑑を押印してください。</t>
    <rPh sb="1" eb="3">
      <t>インカン</t>
    </rPh>
    <rPh sb="3" eb="6">
      <t>ショウメイショ</t>
    </rPh>
    <rPh sb="7" eb="8">
      <t>オナ</t>
    </rPh>
    <rPh sb="9" eb="11">
      <t>インカン</t>
    </rPh>
    <rPh sb="12" eb="14">
      <t>オウイン</t>
    </rPh>
    <phoneticPr fontId="2"/>
  </si>
  <si>
    <t>(H) ＝ (F) × (G)</t>
    <phoneticPr fontId="2"/>
  </si>
  <si>
    <t>[基準算定額]</t>
    <rPh sb="1" eb="3">
      <t>キジュン</t>
    </rPh>
    <rPh sb="3" eb="5">
      <t>サンテイ</t>
    </rPh>
    <rPh sb="5" eb="6">
      <t>ガク</t>
    </rPh>
    <phoneticPr fontId="2"/>
  </si>
  <si>
    <t>←『対象経費』とは、総事業予定経費のうち、補助対象者に係る経費です。また、内訳を入力してください。</t>
    <rPh sb="2" eb="4">
      <t>タイショウ</t>
    </rPh>
    <rPh sb="4" eb="6">
      <t>ケイヒ</t>
    </rPh>
    <rPh sb="10" eb="11">
      <t>ソウ</t>
    </rPh>
    <rPh sb="11" eb="13">
      <t>ジギョウ</t>
    </rPh>
    <rPh sb="13" eb="15">
      <t>ヨテイ</t>
    </rPh>
    <rPh sb="15" eb="17">
      <t>ケイヒ</t>
    </rPh>
    <rPh sb="21" eb="23">
      <t>ホジョ</t>
    </rPh>
    <rPh sb="23" eb="25">
      <t>タイショウ</t>
    </rPh>
    <rPh sb="25" eb="26">
      <t>シャ</t>
    </rPh>
    <rPh sb="27" eb="28">
      <t>カカ</t>
    </rPh>
    <rPh sb="29" eb="31">
      <t>ケイヒ</t>
    </rPh>
    <rPh sb="37" eb="39">
      <t>ウチワケ</t>
    </rPh>
    <rPh sb="40" eb="42">
      <t>ニュウリョク</t>
    </rPh>
    <phoneticPr fontId="2"/>
  </si>
  <si>
    <t>※　この様式の色付きセルは、補助対象を意味しています。</t>
    <rPh sb="4" eb="6">
      <t>ヨウシキ</t>
    </rPh>
    <rPh sb="7" eb="8">
      <t>イロ</t>
    </rPh>
    <rPh sb="8" eb="9">
      <t>ツ</t>
    </rPh>
    <rPh sb="14" eb="16">
      <t>ホジョ</t>
    </rPh>
    <rPh sb="16" eb="18">
      <t>タイショウ</t>
    </rPh>
    <rPh sb="19" eb="21">
      <t>イミ</t>
    </rPh>
    <phoneticPr fontId="2"/>
  </si>
  <si>
    <t>区　　　　　　　分</t>
    <rPh sb="0" eb="1">
      <t>ク</t>
    </rPh>
    <rPh sb="8" eb="9">
      <t>ブン</t>
    </rPh>
    <phoneticPr fontId="2"/>
  </si>
  <si>
    <t>合　　　　　　計</t>
    <rPh sb="0" eb="1">
      <t>ゴウ</t>
    </rPh>
    <rPh sb="7" eb="8">
      <t>ケイ</t>
    </rPh>
    <phoneticPr fontId="2"/>
  </si>
  <si>
    <t>※第３号様式のEと同額のこと</t>
    <rPh sb="1" eb="2">
      <t>ダイ</t>
    </rPh>
    <rPh sb="3" eb="4">
      <t>ゴウ</t>
    </rPh>
    <rPh sb="4" eb="6">
      <t>ヨウシキ</t>
    </rPh>
    <rPh sb="9" eb="11">
      <t>ドウガク</t>
    </rPh>
    <phoneticPr fontId="2"/>
  </si>
  <si>
    <t>　所在地</t>
    <rPh sb="1" eb="4">
      <t>ショザイチ</t>
    </rPh>
    <phoneticPr fontId="2"/>
  </si>
  <si>
    <t>　法人名（機関名）</t>
    <rPh sb="1" eb="3">
      <t>ホウジン</t>
    </rPh>
    <rPh sb="3" eb="4">
      <t>メイ</t>
    </rPh>
    <rPh sb="5" eb="7">
      <t>キカン</t>
    </rPh>
    <rPh sb="7" eb="8">
      <t>メイ</t>
    </rPh>
    <phoneticPr fontId="2"/>
  </si>
  <si>
    <t>　代表者職・氏名</t>
    <rPh sb="1" eb="4">
      <t>ダイヒョウシャ</t>
    </rPh>
    <rPh sb="4" eb="5">
      <t>ショク</t>
    </rPh>
    <rPh sb="6" eb="8">
      <t>シメイ</t>
    </rPh>
    <phoneticPr fontId="2"/>
  </si>
  <si>
    <r>
      <t>←</t>
    </r>
    <r>
      <rPr>
        <b/>
        <sz val="12"/>
        <rFont val="ＭＳ 明朝"/>
        <family val="1"/>
        <charset val="128"/>
      </rPr>
      <t>学校等</t>
    </r>
    <r>
      <rPr>
        <b/>
        <sz val="12"/>
        <color rgb="FFFF0000"/>
        <rFont val="ＭＳ 明朝"/>
        <family val="1"/>
        <charset val="128"/>
      </rPr>
      <t>は､こちらのすべてにチェックが入らないと、補助対象となりません。</t>
    </r>
    <rPh sb="1" eb="3">
      <t>ガッコウ</t>
    </rPh>
    <rPh sb="3" eb="4">
      <t>トウ</t>
    </rPh>
    <rPh sb="19" eb="20">
      <t>ハイ</t>
    </rPh>
    <rPh sb="25" eb="27">
      <t>ホジョ</t>
    </rPh>
    <rPh sb="27" eb="29">
      <t>タイショウ</t>
    </rPh>
    <phoneticPr fontId="2"/>
  </si>
  <si>
    <r>
      <t>←</t>
    </r>
    <r>
      <rPr>
        <b/>
        <sz val="12"/>
        <rFont val="ＭＳ 明朝"/>
        <family val="1"/>
        <charset val="128"/>
      </rPr>
      <t>施設等</t>
    </r>
    <r>
      <rPr>
        <b/>
        <sz val="12"/>
        <color rgb="FFFF0000"/>
        <rFont val="ＭＳ 明朝"/>
        <family val="1"/>
        <charset val="128"/>
      </rPr>
      <t>は､こちらのすべてにチェックが入らないと、補助対象となりません。</t>
    </r>
    <rPh sb="1" eb="3">
      <t>シセツ</t>
    </rPh>
    <rPh sb="3" eb="4">
      <t>トウ</t>
    </rPh>
    <rPh sb="19" eb="20">
      <t>ハイ</t>
    </rPh>
    <rPh sb="25" eb="27">
      <t>ホジョ</t>
    </rPh>
    <rPh sb="27" eb="29">
      <t>タイショウ</t>
    </rPh>
    <phoneticPr fontId="2"/>
  </si>
  <si>
    <t>←所在地・法人名（機関名）・代表者職・氏名は</t>
    <rPh sb="1" eb="4">
      <t>ショザイチ</t>
    </rPh>
    <rPh sb="5" eb="7">
      <t>ホウジン</t>
    </rPh>
    <rPh sb="7" eb="8">
      <t>メイ</t>
    </rPh>
    <rPh sb="9" eb="11">
      <t>キカン</t>
    </rPh>
    <rPh sb="11" eb="12">
      <t>メイ</t>
    </rPh>
    <rPh sb="14" eb="17">
      <t>ダイヒョウシャ</t>
    </rPh>
    <rPh sb="17" eb="18">
      <t>ショク</t>
    </rPh>
    <rPh sb="19" eb="21">
      <t>シメイ</t>
    </rPh>
    <phoneticPr fontId="2"/>
  </si>
  <si>
    <t>　印鑑証明に記載されている内容と同一の内容を記載してください</t>
    <rPh sb="19" eb="21">
      <t>ナイヨウ</t>
    </rPh>
    <phoneticPr fontId="2"/>
  </si>
  <si>
    <t>第７号様式</t>
    <rPh sb="0" eb="1">
      <t>ダイ</t>
    </rPh>
    <rPh sb="2" eb="3">
      <t>ゴウ</t>
    </rPh>
    <rPh sb="3" eb="5">
      <t>ヨウシキ</t>
    </rPh>
    <phoneticPr fontId="2"/>
  </si>
  <si>
    <t>結核予防費都費補助金変更交付申請書</t>
    <rPh sb="0" eb="2">
      <t>ケッカク</t>
    </rPh>
    <rPh sb="2" eb="4">
      <t>ヨボウ</t>
    </rPh>
    <rPh sb="4" eb="5">
      <t>ヒ</t>
    </rPh>
    <rPh sb="5" eb="6">
      <t>ト</t>
    </rPh>
    <rPh sb="6" eb="7">
      <t>ヒ</t>
    </rPh>
    <rPh sb="7" eb="10">
      <t>ホジョキン</t>
    </rPh>
    <rPh sb="10" eb="12">
      <t>ヘンコウ</t>
    </rPh>
    <rPh sb="12" eb="14">
      <t>コウフ</t>
    </rPh>
    <rPh sb="14" eb="17">
      <t>シンセイショ</t>
    </rPh>
    <phoneticPr fontId="2"/>
  </si>
  <si>
    <t>←交付決定通知に記載されている交付決定日及び文書番号</t>
    <rPh sb="1" eb="3">
      <t>コウフ</t>
    </rPh>
    <rPh sb="3" eb="5">
      <t>ケッテイ</t>
    </rPh>
    <rPh sb="5" eb="7">
      <t>ツウチ</t>
    </rPh>
    <rPh sb="8" eb="10">
      <t>キサイ</t>
    </rPh>
    <rPh sb="15" eb="17">
      <t>コウフ</t>
    </rPh>
    <rPh sb="17" eb="19">
      <t>ケッテイ</t>
    </rPh>
    <rPh sb="19" eb="20">
      <t>ビ</t>
    </rPh>
    <rPh sb="20" eb="21">
      <t>オヨ</t>
    </rPh>
    <rPh sb="22" eb="24">
      <t>ブンショ</t>
    </rPh>
    <rPh sb="24" eb="26">
      <t>バンゴウ</t>
    </rPh>
    <phoneticPr fontId="2"/>
  </si>
  <si>
    <t>　を記載してください。</t>
    <rPh sb="2" eb="4">
      <t>キサイ</t>
    </rPh>
    <phoneticPr fontId="2"/>
  </si>
  <si>
    <t>円</t>
    <rPh sb="0" eb="1">
      <t>エン</t>
    </rPh>
    <phoneticPr fontId="2"/>
  </si>
  <si>
    <t>１　変更申請金額    　　　　　　　　　　　　　　　　</t>
    <phoneticPr fontId="2"/>
  </si>
  <si>
    <t>金</t>
    <rPh sb="0" eb="1">
      <t>キン</t>
    </rPh>
    <phoneticPr fontId="2"/>
  </si>
  <si>
    <t>　　既交付決定額</t>
    <rPh sb="2" eb="3">
      <t>キ</t>
    </rPh>
    <rPh sb="3" eb="5">
      <t>コウフ</t>
    </rPh>
    <rPh sb="5" eb="7">
      <t>ケッテイ</t>
    </rPh>
    <rPh sb="7" eb="8">
      <t>ガク</t>
    </rPh>
    <phoneticPr fontId="2"/>
  </si>
  <si>
    <t>　　今回変更増額</t>
    <rPh sb="2" eb="4">
      <t>コンカイ</t>
    </rPh>
    <phoneticPr fontId="2"/>
  </si>
  <si>
    <t>２　事業目的    　　感染症の予防及び感染症の患者に対する医療に関する法律第５３条の</t>
    <rPh sb="2" eb="4">
      <t>ジギョウ</t>
    </rPh>
    <rPh sb="4" eb="6">
      <t>モクテキ</t>
    </rPh>
    <rPh sb="12" eb="15">
      <t>カンセンショウ</t>
    </rPh>
    <rPh sb="16" eb="18">
      <t>ヨボウ</t>
    </rPh>
    <rPh sb="18" eb="19">
      <t>オヨ</t>
    </rPh>
    <rPh sb="20" eb="23">
      <t>カンセンショウ</t>
    </rPh>
    <rPh sb="24" eb="26">
      <t>カンジャ</t>
    </rPh>
    <rPh sb="27" eb="28">
      <t>タイ</t>
    </rPh>
    <rPh sb="30" eb="32">
      <t>イリョウ</t>
    </rPh>
    <rPh sb="33" eb="34">
      <t>カン</t>
    </rPh>
    <rPh sb="36" eb="38">
      <t>ホウリツ</t>
    </rPh>
    <rPh sb="38" eb="39">
      <t>ダイ</t>
    </rPh>
    <rPh sb="41" eb="42">
      <t>ジョウ</t>
    </rPh>
    <phoneticPr fontId="2"/>
  </si>
  <si>
    <t>３　変更理由</t>
    <phoneticPr fontId="2"/>
  </si>
  <si>
    <t>４　事業内容    　　別紙事業計画書のとおり（第２号様式）</t>
    <rPh sb="2" eb="4">
      <t>ジギョウ</t>
    </rPh>
    <rPh sb="4" eb="6">
      <t>ナイヨウ</t>
    </rPh>
    <rPh sb="12" eb="14">
      <t>ベッシ</t>
    </rPh>
    <rPh sb="14" eb="16">
      <t>ジギョウ</t>
    </rPh>
    <rPh sb="16" eb="19">
      <t>ケイカクショ</t>
    </rPh>
    <rPh sb="24" eb="25">
      <t>ダイ</t>
    </rPh>
    <rPh sb="26" eb="27">
      <t>ゴウ</t>
    </rPh>
    <rPh sb="27" eb="29">
      <t>ヨウシキ</t>
    </rPh>
    <phoneticPr fontId="2"/>
  </si>
  <si>
    <t>５　所要経費    　　別紙支出予定額調書のとおり（第３号様式及び第４号様式）</t>
    <phoneticPr fontId="2"/>
  </si>
  <si>
    <t>６　予算書抄本（第５号様式、関係部分のみ）</t>
  </si>
  <si>
    <t>○　添付書類　　　　結核予防費都費補助金対象者チェックリスト（第６号様式）</t>
  </si>
  <si>
    <t>←変更交付申請理由を記載してください。</t>
    <rPh sb="1" eb="3">
      <t>ヘンコウ</t>
    </rPh>
    <rPh sb="3" eb="5">
      <t>コウフ</t>
    </rPh>
    <rPh sb="5" eb="7">
      <t>シンセイ</t>
    </rPh>
    <rPh sb="7" eb="9">
      <t>リユウ</t>
    </rPh>
    <rPh sb="10" eb="12">
      <t>キサイ</t>
    </rPh>
    <phoneticPr fontId="2"/>
  </si>
  <si>
    <t>←交付決定通知に記載されている補助金額を入力してください。</t>
    <rPh sb="1" eb="3">
      <t>コウフ</t>
    </rPh>
    <rPh sb="3" eb="5">
      <t>ケッテイ</t>
    </rPh>
    <rPh sb="5" eb="7">
      <t>ツウチ</t>
    </rPh>
    <rPh sb="8" eb="10">
      <t>キサイ</t>
    </rPh>
    <rPh sb="15" eb="17">
      <t>ホジョ</t>
    </rPh>
    <rPh sb="17" eb="19">
      <t>キンガク</t>
    </rPh>
    <rPh sb="20" eb="22">
      <t>ニュウリョク</t>
    </rPh>
    <phoneticPr fontId="2"/>
  </si>
  <si>
    <t>※他法人からの編入生（②）は、補助対象となります。</t>
    <phoneticPr fontId="2"/>
  </si>
  <si>
    <t>（　　　　　　　　　　　　　　　　　　　　　　　　　）</t>
    <phoneticPr fontId="2"/>
  </si>
  <si>
    <t>←複数枚となる場合は、最終の頁にのみ合計を記入ください。</t>
    <phoneticPr fontId="2"/>
  </si>
  <si>
    <t>　</t>
    <phoneticPr fontId="2"/>
  </si>
  <si>
    <t>※</t>
    <phoneticPr fontId="2"/>
  </si>
  <si>
    <t>（第６号様式）</t>
    <phoneticPr fontId="2"/>
  </si>
  <si>
    <t>←第７号様式から反映します。</t>
    <rPh sb="1" eb="2">
      <t>ダイ</t>
    </rPh>
    <rPh sb="3" eb="4">
      <t>ゴウ</t>
    </rPh>
    <rPh sb="4" eb="6">
      <t>ヨウシキ</t>
    </rPh>
    <rPh sb="8" eb="10">
      <t>ハンエイ</t>
    </rPh>
    <phoneticPr fontId="2"/>
  </si>
  <si>
    <t>←第3号様式の（Ｈ）を反映します。</t>
    <rPh sb="1" eb="2">
      <t>ダイ</t>
    </rPh>
    <rPh sb="3" eb="4">
      <t>ゴウ</t>
    </rPh>
    <rPh sb="4" eb="6">
      <t>ヨウシキ</t>
    </rPh>
    <rPh sb="11" eb="13">
      <t>ハンエイ</t>
    </rPh>
    <phoneticPr fontId="2"/>
  </si>
  <si>
    <t>←変更申請金額は第3号様式から反映されます。</t>
    <rPh sb="1" eb="3">
      <t>ヘンコウ</t>
    </rPh>
    <rPh sb="3" eb="5">
      <t>シンセイ</t>
    </rPh>
    <rPh sb="5" eb="7">
      <t>キンガク</t>
    </rPh>
    <rPh sb="8" eb="9">
      <t>ダイ</t>
    </rPh>
    <rPh sb="10" eb="11">
      <t>ゴウ</t>
    </rPh>
    <rPh sb="11" eb="13">
      <t>ヨウシキ</t>
    </rPh>
    <rPh sb="15" eb="17">
      <t>ハンエイ</t>
    </rPh>
    <phoneticPr fontId="2"/>
  </si>
  <si>
    <t>←『総事業経費』とは、健診事業全体に要する経費の総額です。また、内訳も入力してください。</t>
    <rPh sb="2" eb="3">
      <t>ソウ</t>
    </rPh>
    <rPh sb="3" eb="5">
      <t>ジギョウ</t>
    </rPh>
    <rPh sb="5" eb="7">
      <t>ケイヒ</t>
    </rPh>
    <rPh sb="11" eb="13">
      <t>ケンシン</t>
    </rPh>
    <rPh sb="13" eb="15">
      <t>ジギョウ</t>
    </rPh>
    <rPh sb="15" eb="17">
      <t>ゼンタイ</t>
    </rPh>
    <rPh sb="18" eb="19">
      <t>ヨウ</t>
    </rPh>
    <rPh sb="21" eb="23">
      <t>ケイヒ</t>
    </rPh>
    <rPh sb="24" eb="26">
      <t>ソウガク</t>
    </rPh>
    <rPh sb="32" eb="34">
      <t>ウチワケ</t>
    </rPh>
    <rPh sb="35" eb="37">
      <t>ニュウリョク</t>
    </rPh>
    <phoneticPr fontId="2"/>
  </si>
  <si>
    <t>←施設等で文書の番号があれば入力してください。</t>
    <rPh sb="1" eb="3">
      <t>シセツ</t>
    </rPh>
    <rPh sb="3" eb="4">
      <t>トウ</t>
    </rPh>
    <rPh sb="5" eb="7">
      <t>ブンショ</t>
    </rPh>
    <rPh sb="8" eb="10">
      <t>バンゴウ</t>
    </rPh>
    <rPh sb="14" eb="16">
      <t>ニュウリョク</t>
    </rPh>
    <phoneticPr fontId="2"/>
  </si>
  <si>
    <t>←東京都知事名を入力してください。</t>
    <rPh sb="1" eb="3">
      <t>トウキョウ</t>
    </rPh>
    <rPh sb="3" eb="6">
      <t>トチジ</t>
    </rPh>
    <rPh sb="6" eb="7">
      <t>メイ</t>
    </rPh>
    <rPh sb="8" eb="10">
      <t>ニュウリョク</t>
    </rPh>
    <phoneticPr fontId="2"/>
  </si>
  <si>
    <t>←日付を忘れずに記載してください。</t>
    <rPh sb="1" eb="3">
      <t>ヒヅケ</t>
    </rPh>
    <rPh sb="4" eb="5">
      <t>ワス</t>
    </rPh>
    <rPh sb="8" eb="10">
      <t>キサイ</t>
    </rPh>
    <phoneticPr fontId="2"/>
  </si>
  <si>
    <t>のとおり申請します。</t>
    <phoneticPr fontId="2"/>
  </si>
  <si>
    <t>　２の規定により行う定期の健康診断</t>
    <phoneticPr fontId="2"/>
  </si>
  <si>
    <t>←『総事業経費』の計が、第3号様式の（Ａ）と同額であることを確認してください。</t>
    <rPh sb="2" eb="3">
      <t>ソウ</t>
    </rPh>
    <rPh sb="3" eb="5">
      <t>ジギョウ</t>
    </rPh>
    <rPh sb="5" eb="7">
      <t>ケイヒ</t>
    </rPh>
    <rPh sb="9" eb="10">
      <t>ケイ</t>
    </rPh>
    <rPh sb="12" eb="13">
      <t>ダイ</t>
    </rPh>
    <rPh sb="14" eb="15">
      <t>ゴウ</t>
    </rPh>
    <rPh sb="15" eb="17">
      <t>ヨウシキ</t>
    </rPh>
    <rPh sb="22" eb="24">
      <t>ドウガク</t>
    </rPh>
    <rPh sb="30" eb="32">
      <t>カクニン</t>
    </rPh>
    <phoneticPr fontId="2"/>
  </si>
  <si>
    <t>　『対象経費』の計が、第3号様式の（Ｄ）と同額であることを確認してください。</t>
    <rPh sb="2" eb="4">
      <t>タイショウ</t>
    </rPh>
    <rPh sb="4" eb="6">
      <t>ケイヒ</t>
    </rPh>
    <rPh sb="8" eb="9">
      <t>ケイ</t>
    </rPh>
    <rPh sb="11" eb="12">
      <t>ダイ</t>
    </rPh>
    <rPh sb="13" eb="14">
      <t>ゴウ</t>
    </rPh>
    <rPh sb="14" eb="16">
      <t>ヨウシキ</t>
    </rPh>
    <phoneticPr fontId="2"/>
  </si>
  <si>
    <t xml:space="preserve">　　　　　所在地 </t>
    <rPh sb="5" eb="8">
      <t>ショザイチ</t>
    </rPh>
    <phoneticPr fontId="2"/>
  </si>
  <si>
    <t>　　　　　法人名（機関名）</t>
    <rPh sb="5" eb="7">
      <t>ホウジン</t>
    </rPh>
    <rPh sb="7" eb="8">
      <t>メイ</t>
    </rPh>
    <rPh sb="9" eb="11">
      <t>キカン</t>
    </rPh>
    <rPh sb="11" eb="12">
      <t>メイ</t>
    </rPh>
    <phoneticPr fontId="2"/>
  </si>
  <si>
    <t xml:space="preserve">　　　　　代表者職・氏名 </t>
    <rPh sb="5" eb="8">
      <t>ダイヒョウシャ</t>
    </rPh>
    <rPh sb="8" eb="9">
      <t>ショク</t>
    </rPh>
    <rPh sb="10" eb="12">
      <t>シメイ</t>
    </rPh>
    <phoneticPr fontId="2"/>
  </si>
  <si>
    <t>　　　　　年　　月　　日　～　　　年　　月　　日</t>
    <rPh sb="5" eb="6">
      <t>ネン</t>
    </rPh>
    <rPh sb="8" eb="9">
      <t>ツキ</t>
    </rPh>
    <rPh sb="11" eb="12">
      <t>ヒ</t>
    </rPh>
    <rPh sb="17" eb="18">
      <t>ネン</t>
    </rPh>
    <rPh sb="20" eb="21">
      <t>ツキ</t>
    </rPh>
    <rPh sb="23" eb="24">
      <t>ヒ</t>
    </rPh>
    <phoneticPr fontId="2"/>
  </si>
  <si>
    <t>　　　　　  年　  　月　　  日</t>
    <rPh sb="7" eb="8">
      <t>ネン</t>
    </rPh>
    <rPh sb="12" eb="13">
      <t>ツキ</t>
    </rPh>
    <rPh sb="17" eb="18">
      <t>ヒ</t>
    </rPh>
    <phoneticPr fontId="2"/>
  </si>
  <si>
    <t>令和　　年　　月　　日</t>
    <rPh sb="0" eb="1">
      <t>レイ</t>
    </rPh>
    <rPh sb="1" eb="2">
      <t>ワ</t>
    </rPh>
    <rPh sb="4" eb="5">
      <t>ネン</t>
    </rPh>
    <rPh sb="7" eb="8">
      <t>ガツ</t>
    </rPh>
    <rPh sb="10" eb="11">
      <t>ニチ</t>
    </rPh>
    <phoneticPr fontId="2"/>
  </si>
  <si>
    <t>←問合せに対応できる方を入力してください。</t>
    <rPh sb="1" eb="2">
      <t>ト</t>
    </rPh>
    <rPh sb="2" eb="3">
      <t>ア</t>
    </rPh>
    <rPh sb="5" eb="7">
      <t>タイオウ</t>
    </rPh>
    <rPh sb="10" eb="11">
      <t>カタ</t>
    </rPh>
    <rPh sb="12" eb="14">
      <t>ニュウリョク</t>
    </rPh>
    <phoneticPr fontId="2"/>
  </si>
  <si>
    <t>申　請　書
作　成　者
（問合せ先）</t>
    <rPh sb="0" eb="1">
      <t>サル</t>
    </rPh>
    <rPh sb="2" eb="3">
      <t>ショウ</t>
    </rPh>
    <rPh sb="4" eb="5">
      <t>ショ</t>
    </rPh>
    <rPh sb="7" eb="8">
      <t>サク</t>
    </rPh>
    <rPh sb="9" eb="10">
      <t>シゲル</t>
    </rPh>
    <rPh sb="11" eb="12">
      <t>シャ</t>
    </rPh>
    <rPh sb="14" eb="15">
      <t>ト</t>
    </rPh>
    <rPh sb="15" eb="16">
      <t>ア</t>
    </rPh>
    <rPh sb="17" eb="18">
      <t>サキ</t>
    </rPh>
    <phoneticPr fontId="2"/>
  </si>
  <si>
    <t>□大学、高等学校高等専門学校、専修学校又は各種学校の学生若しくは生徒である。</t>
    <rPh sb="1" eb="3">
      <t>ダイガク</t>
    </rPh>
    <rPh sb="4" eb="6">
      <t>コウトウ</t>
    </rPh>
    <rPh sb="6" eb="8">
      <t>ガッコウ</t>
    </rPh>
    <rPh sb="8" eb="10">
      <t>コウトウ</t>
    </rPh>
    <rPh sb="10" eb="12">
      <t>センモン</t>
    </rPh>
    <rPh sb="12" eb="14">
      <t>ガッコウ</t>
    </rPh>
    <rPh sb="15" eb="17">
      <t>センシュウ</t>
    </rPh>
    <rPh sb="17" eb="19">
      <t>ガッコウ</t>
    </rPh>
    <rPh sb="19" eb="20">
      <t>マタ</t>
    </rPh>
    <rPh sb="21" eb="23">
      <t>カクシュ</t>
    </rPh>
    <rPh sb="23" eb="25">
      <t>ガッコウ</t>
    </rPh>
    <rPh sb="26" eb="28">
      <t>ガクセイ</t>
    </rPh>
    <rPh sb="28" eb="29">
      <t>モ</t>
    </rPh>
    <rPh sb="32" eb="34">
      <t>セイト</t>
    </rPh>
    <phoneticPr fontId="2"/>
  </si>
  <si>
    <t>□修業年限が1年未満ではない。</t>
    <rPh sb="1" eb="3">
      <t>シュウギョウ</t>
    </rPh>
    <rPh sb="3" eb="5">
      <t>ネンゲン</t>
    </rPh>
    <rPh sb="7" eb="8">
      <t>ネン</t>
    </rPh>
    <rPh sb="8" eb="10">
      <t>ミマン</t>
    </rPh>
    <phoneticPr fontId="2"/>
  </si>
  <si>
    <t>□大学院は含めていない。</t>
    <rPh sb="1" eb="4">
      <t>ダイガクイン</t>
    </rPh>
    <rPh sb="5" eb="6">
      <t>フク</t>
    </rPh>
    <phoneticPr fontId="2"/>
  </si>
  <si>
    <t>□受診者から費用を徴収していない。</t>
    <phoneticPr fontId="2"/>
  </si>
  <si>
    <t>□入所施設に入所している者である。</t>
    <rPh sb="1" eb="3">
      <t>ニュウショ</t>
    </rPh>
    <rPh sb="3" eb="5">
      <t>シセツ</t>
    </rPh>
    <rPh sb="6" eb="8">
      <t>ニュウショ</t>
    </rPh>
    <rPh sb="12" eb="13">
      <t>モノ</t>
    </rPh>
    <phoneticPr fontId="2"/>
  </si>
  <si>
    <t>□第一種社会福祉事業を行う施設である。</t>
    <rPh sb="1" eb="2">
      <t>ダイ</t>
    </rPh>
    <rPh sb="2" eb="3">
      <t>イチ</t>
    </rPh>
    <rPh sb="3" eb="4">
      <t>シュ</t>
    </rPh>
    <rPh sb="4" eb="6">
      <t>シャカイ</t>
    </rPh>
    <rPh sb="6" eb="8">
      <t>フクシ</t>
    </rPh>
    <rPh sb="8" eb="10">
      <t>ジギョウ</t>
    </rPh>
    <rPh sb="11" eb="12">
      <t>オコナ</t>
    </rPh>
    <rPh sb="13" eb="15">
      <t>シセツ</t>
    </rPh>
    <phoneticPr fontId="2"/>
  </si>
  <si>
    <t>□65歳に達する日の属する年度以降の者である。</t>
    <rPh sb="3" eb="4">
      <t>サイ</t>
    </rPh>
    <rPh sb="5" eb="6">
      <t>タッ</t>
    </rPh>
    <rPh sb="8" eb="9">
      <t>ヒ</t>
    </rPh>
    <rPh sb="10" eb="11">
      <t>ゾク</t>
    </rPh>
    <rPh sb="13" eb="15">
      <t>ネンド</t>
    </rPh>
    <rPh sb="15" eb="17">
      <t>イコウ</t>
    </rPh>
    <rPh sb="18" eb="19">
      <t>モノ</t>
    </rPh>
    <phoneticPr fontId="2"/>
  </si>
  <si>
    <t>□経費の全額を寄附金等で充当していない。</t>
    <phoneticPr fontId="2"/>
  </si>
  <si>
    <t>氏名</t>
    <rPh sb="0" eb="2">
      <t>しめい</t>
    </rPh>
    <phoneticPr fontId="2" type="Hiragana"/>
  </si>
  <si>
    <t>(所属)</t>
    <rPh sb="1" eb="3">
      <t>しょぞく</t>
    </rPh>
    <phoneticPr fontId="2" type="Hiragana"/>
  </si>
  <si>
    <t>電話</t>
    <rPh sb="0" eb="2">
      <t>でんわ</t>
    </rPh>
    <phoneticPr fontId="2" type="Hiragana"/>
  </si>
  <si>
    <t>メールアドレス</t>
    <phoneticPr fontId="2" type="Hiragana"/>
  </si>
  <si>
    <t>小池　百合子</t>
    <rPh sb="0" eb="2">
      <t>こいけ</t>
    </rPh>
    <rPh sb="3" eb="6">
      <t>ゆりこ</t>
    </rPh>
    <phoneticPr fontId="2" type="Hiragana"/>
  </si>
  <si>
    <t>書類送付先住所・宛名（※印鑑証明書登録住所と違う場合のみ記入）
〒</t>
    <rPh sb="0" eb="2">
      <t>しょるい</t>
    </rPh>
    <rPh sb="2" eb="5">
      <t>そうふさき</t>
    </rPh>
    <rPh sb="5" eb="7">
      <t>じゅうしょ</t>
    </rPh>
    <rPh sb="8" eb="10">
      <t>あてな</t>
    </rPh>
    <rPh sb="12" eb="14">
      <t>いんかん</t>
    </rPh>
    <rPh sb="14" eb="17">
      <t>しょうめいしょ</t>
    </rPh>
    <rPh sb="17" eb="19">
      <t>とうろく</t>
    </rPh>
    <rPh sb="19" eb="21">
      <t>じゅうしょ</t>
    </rPh>
    <rPh sb="22" eb="23">
      <t>ちが</t>
    </rPh>
    <rPh sb="24" eb="26">
      <t>ばあい</t>
    </rPh>
    <rPh sb="28" eb="30">
      <t>きにゅう</t>
    </rPh>
    <phoneticPr fontId="2" type="Hiragana"/>
  </si>
  <si>
    <t>④ （２年生以上）</t>
    <rPh sb="4" eb="6">
      <t>ネンセイ</t>
    </rPh>
    <rPh sb="6" eb="8">
      <t>イジョウ</t>
    </rPh>
    <phoneticPr fontId="2"/>
  </si>
  <si>
    <t>⑤ （留年生）</t>
    <rPh sb="3" eb="5">
      <t>リュウネン</t>
    </rPh>
    <rPh sb="5" eb="6">
      <t>セイ</t>
    </rPh>
    <phoneticPr fontId="2"/>
  </si>
  <si>
    <t>⑦ 65歳以上</t>
    <rPh sb="4" eb="7">
      <t>サイイジョウ</t>
    </rPh>
    <phoneticPr fontId="2"/>
  </si>
  <si>
    <t>⑧（65歳未満）</t>
    <rPh sb="4" eb="7">
      <t>サイミマン</t>
    </rPh>
    <phoneticPr fontId="2"/>
  </si>
  <si>
    <t>計　（補助対象者①②③⑦のみ計上）</t>
    <rPh sb="0" eb="1">
      <t>ケイ</t>
    </rPh>
    <rPh sb="3" eb="5">
      <t>ホジョ</t>
    </rPh>
    <rPh sb="5" eb="7">
      <t>タイショウ</t>
    </rPh>
    <rPh sb="7" eb="8">
      <t>シャ</t>
    </rPh>
    <rPh sb="14" eb="16">
      <t>ケイジョウ</t>
    </rPh>
    <phoneticPr fontId="2"/>
  </si>
  <si>
    <t>合　　　　　　　計　　　（補助対象者①②③⑦のみ計上）</t>
    <rPh sb="0" eb="1">
      <t>ゴウ</t>
    </rPh>
    <rPh sb="8" eb="9">
      <t>ケイ</t>
    </rPh>
    <rPh sb="24" eb="26">
      <t>ケイジョウ</t>
    </rPh>
    <phoneticPr fontId="2"/>
  </si>
  <si>
    <t>(2) 学校等において、前年度中に実施した者は、補助対象外です。</t>
    <rPh sb="4" eb="6">
      <t>ガッコウ</t>
    </rPh>
    <rPh sb="6" eb="7">
      <t>トウ</t>
    </rPh>
    <rPh sb="21" eb="22">
      <t>モノ</t>
    </rPh>
    <phoneticPr fontId="2"/>
  </si>
  <si>
    <t>(3) 施設等において、当該年度に65歳以上に達する者が補助対象です。</t>
    <rPh sb="4" eb="6">
      <t>シセツ</t>
    </rPh>
    <rPh sb="6" eb="7">
      <t>トウ</t>
    </rPh>
    <rPh sb="12" eb="14">
      <t>トウガイ</t>
    </rPh>
    <rPh sb="14" eb="16">
      <t>ネンド</t>
    </rPh>
    <rPh sb="19" eb="20">
      <t>サイ</t>
    </rPh>
    <rPh sb="20" eb="22">
      <t>イジョウ</t>
    </rPh>
    <rPh sb="23" eb="24">
      <t>タッ</t>
    </rPh>
    <rPh sb="26" eb="27">
      <t>モノ</t>
    </rPh>
    <rPh sb="28" eb="30">
      <t>ホジョ</t>
    </rPh>
    <rPh sb="30" eb="32">
      <t>タイショウ</t>
    </rPh>
    <phoneticPr fontId="2"/>
  </si>
  <si>
    <t>(4) 学校（施設）ごとに記入してください。3校（施設）以上の場合は、複写して御記入ください。</t>
    <rPh sb="39" eb="40">
      <t>ゴ</t>
    </rPh>
    <phoneticPr fontId="2"/>
  </si>
  <si>
    <r>
      <t>専門・専修学校等(</t>
    </r>
    <r>
      <rPr>
        <u val="double"/>
        <sz val="8"/>
        <rFont val="ＭＳ Ｐゴシック"/>
        <family val="3"/>
        <charset val="128"/>
      </rPr>
      <t xml:space="preserve">    年課程</t>
    </r>
    <r>
      <rPr>
        <sz val="8"/>
        <rFont val="ＭＳ Ｐゴシック"/>
        <family val="3"/>
        <charset val="128"/>
      </rPr>
      <t>）</t>
    </r>
    <rPh sb="0" eb="2">
      <t>センモン</t>
    </rPh>
    <rPh sb="7" eb="8">
      <t>トウ</t>
    </rPh>
    <rPh sb="13" eb="14">
      <t>ネン</t>
    </rPh>
    <rPh sb="14" eb="16">
      <t>カテイ</t>
    </rPh>
    <phoneticPr fontId="2"/>
  </si>
  <si>
    <t>結核予防費都補助金（H)</t>
    <rPh sb="0" eb="2">
      <t>ケッカク</t>
    </rPh>
    <rPh sb="2" eb="4">
      <t>ヨボウ</t>
    </rPh>
    <rPh sb="4" eb="5">
      <t>ヒ</t>
    </rPh>
    <rPh sb="5" eb="6">
      <t>ト</t>
    </rPh>
    <rPh sb="6" eb="9">
      <t>ホジョキン</t>
    </rPh>
    <phoneticPr fontId="2"/>
  </si>
  <si>
    <t>事業予算 ＝（A)－(B)－（H)</t>
    <rPh sb="0" eb="2">
      <t>ジギョウ</t>
    </rPh>
    <rPh sb="2" eb="4">
      <t>ヨサン</t>
    </rPh>
    <phoneticPr fontId="2"/>
  </si>
  <si>
    <t>□受診者から費用を徴収していない。</t>
    <rPh sb="1" eb="4">
      <t>ジュシンシャ</t>
    </rPh>
    <rPh sb="6" eb="8">
      <t>ヒヨウ</t>
    </rPh>
    <rPh sb="9" eb="11">
      <t>チョウシュウ</t>
    </rPh>
    <phoneticPr fontId="2"/>
  </si>
  <si>
    <t>□経費の全額を寄附金等で充当していない。</t>
    <rPh sb="1" eb="3">
      <t>ケイヒ</t>
    </rPh>
    <rPh sb="4" eb="6">
      <t>ゼンガク</t>
    </rPh>
    <rPh sb="7" eb="10">
      <t>キフキン</t>
    </rPh>
    <rPh sb="10" eb="11">
      <t>トウ</t>
    </rPh>
    <rPh sb="12" eb="14">
      <t>ジュウトウ</t>
    </rPh>
    <phoneticPr fontId="2"/>
  </si>
  <si>
    <t>⑦  65歳以上</t>
    <rPh sb="5" eb="8">
      <t>サイイジョウ</t>
    </rPh>
    <phoneticPr fontId="2"/>
  </si>
  <si>
    <t>　令和５年12月12日付５保医感防第491号をもって交付決定を受けた令和５年度結核予防費</t>
    <rPh sb="1" eb="2">
      <t>レイ</t>
    </rPh>
    <rPh sb="2" eb="3">
      <t>ワ</t>
    </rPh>
    <rPh sb="13" eb="14">
      <t>ホ</t>
    </rPh>
    <rPh sb="14" eb="15">
      <t>イ</t>
    </rPh>
    <rPh sb="15" eb="16">
      <t>カン</t>
    </rPh>
    <rPh sb="16" eb="17">
      <t>ボウ</t>
    </rPh>
    <rPh sb="17" eb="18">
      <t>ダイ</t>
    </rPh>
    <rPh sb="34" eb="36">
      <t>レイワ</t>
    </rPh>
    <rPh sb="37" eb="39">
      <t>ネンド</t>
    </rPh>
    <rPh sb="41" eb="43">
      <t>ヨボウ</t>
    </rPh>
    <rPh sb="43" eb="44">
      <t>ヒ</t>
    </rPh>
    <phoneticPr fontId="2"/>
  </si>
  <si>
    <t>都費補助金について、下記のとおり交付額を変更して交付されるよう関係書類を添えて下記</t>
    <rPh sb="0" eb="1">
      <t>ト</t>
    </rPh>
    <rPh sb="1" eb="2">
      <t>ヒ</t>
    </rPh>
    <phoneticPr fontId="2"/>
  </si>
  <si>
    <t>(1) 学校等において、当該年度に入学した者と、新型コロナウイルス感染症の影響により実施体制が整わない等、やむを得ない事由によって令和４年度入学生で入学年度に健康診断を実施できなかった者が補助対象です。</t>
    <rPh sb="4" eb="6">
      <t>ガッコウ</t>
    </rPh>
    <rPh sb="6" eb="7">
      <t>トウ</t>
    </rPh>
    <rPh sb="24" eb="26">
      <t>シンガタ</t>
    </rPh>
    <rPh sb="33" eb="36">
      <t>カンセンショウ</t>
    </rPh>
    <rPh sb="37" eb="39">
      <t>エイキョウ</t>
    </rPh>
    <rPh sb="42" eb="44">
      <t>ジッシ</t>
    </rPh>
    <rPh sb="44" eb="46">
      <t>タイセイ</t>
    </rPh>
    <rPh sb="47" eb="48">
      <t>トトノ</t>
    </rPh>
    <rPh sb="51" eb="52">
      <t>トウ</t>
    </rPh>
    <rPh sb="56" eb="57">
      <t>エ</t>
    </rPh>
    <rPh sb="59" eb="61">
      <t>ジユウ</t>
    </rPh>
    <rPh sb="65" eb="67">
      <t>レイワ</t>
    </rPh>
    <rPh sb="68" eb="70">
      <t>ネンド</t>
    </rPh>
    <rPh sb="70" eb="72">
      <t>ニュウガク</t>
    </rPh>
    <rPh sb="72" eb="73">
      <t>セイ</t>
    </rPh>
    <rPh sb="74" eb="76">
      <t>ニュウガク</t>
    </rPh>
    <rPh sb="76" eb="78">
      <t>ネンド</t>
    </rPh>
    <rPh sb="79" eb="81">
      <t>ケンコウ</t>
    </rPh>
    <rPh sb="81" eb="83">
      <t>シンダン</t>
    </rPh>
    <rPh sb="84" eb="86">
      <t>ジッシ</t>
    </rPh>
    <rPh sb="92" eb="93">
      <t>モノ</t>
    </rPh>
    <phoneticPr fontId="2"/>
  </si>
  <si>
    <t>委託料</t>
    <rPh sb="0" eb="3">
      <t>イタクリョウ</t>
    </rPh>
    <phoneticPr fontId="2"/>
  </si>
  <si>
    <t>令 和 ５ 年 度 予 算 書 抄 本</t>
    <rPh sb="0" eb="1">
      <t>レイ</t>
    </rPh>
    <rPh sb="2" eb="3">
      <t>ワ</t>
    </rPh>
    <rPh sb="6" eb="7">
      <t>トシ</t>
    </rPh>
    <rPh sb="8" eb="9">
      <t>ド</t>
    </rPh>
    <rPh sb="10" eb="11">
      <t>ヨ</t>
    </rPh>
    <rPh sb="12" eb="13">
      <t>ザン</t>
    </rPh>
    <rPh sb="14" eb="15">
      <t>ショ</t>
    </rPh>
    <rPh sb="16" eb="17">
      <t>ショウ</t>
    </rPh>
    <rPh sb="18" eb="19">
      <t>ホン</t>
    </rPh>
    <phoneticPr fontId="2"/>
  </si>
  <si>
    <t>令和５年度結核予防費都費補助金対象者チェックリスト</t>
    <rPh sb="0" eb="2">
      <t>レイワ</t>
    </rPh>
    <rPh sb="3" eb="4">
      <t>ネン</t>
    </rPh>
    <rPh sb="4" eb="5">
      <t>ド</t>
    </rPh>
    <rPh sb="5" eb="7">
      <t>ケッカク</t>
    </rPh>
    <rPh sb="7" eb="9">
      <t>ヨボウ</t>
    </rPh>
    <rPh sb="9" eb="10">
      <t>ヒ</t>
    </rPh>
    <rPh sb="10" eb="11">
      <t>ト</t>
    </rPh>
    <rPh sb="11" eb="12">
      <t>ヒ</t>
    </rPh>
    <rPh sb="12" eb="15">
      <t>ホジョキン</t>
    </rPh>
    <rPh sb="15" eb="17">
      <t>タイショウ</t>
    </rPh>
    <rPh sb="17" eb="18">
      <t>シャ</t>
    </rPh>
    <phoneticPr fontId="2"/>
  </si>
  <si>
    <t>□学生若しくは生徒は当該年度に入学した者と、新型コロナウイルス感染症の影響により実施体制が整わない等、やむを得ない事由によって令和４年度入学生で入学年度に健康診断を行うことができなかった者である。</t>
    <rPh sb="1" eb="3">
      <t>ガクセイ</t>
    </rPh>
    <rPh sb="3" eb="4">
      <t>モ</t>
    </rPh>
    <rPh sb="7" eb="9">
      <t>セイト</t>
    </rPh>
    <rPh sb="10" eb="12">
      <t>トウガイ</t>
    </rPh>
    <rPh sb="12" eb="14">
      <t>ネンド</t>
    </rPh>
    <rPh sb="15" eb="17">
      <t>ニュウガク</t>
    </rPh>
    <rPh sb="19" eb="20">
      <t>モノ</t>
    </rPh>
    <rPh sb="22" eb="24">
      <t>シンガタ</t>
    </rPh>
    <rPh sb="31" eb="34">
      <t>カンセンショウ</t>
    </rPh>
    <rPh sb="35" eb="37">
      <t>エイキョウ</t>
    </rPh>
    <rPh sb="40" eb="42">
      <t>ジッシ</t>
    </rPh>
    <rPh sb="42" eb="44">
      <t>タイセイ</t>
    </rPh>
    <rPh sb="45" eb="46">
      <t>トトノ</t>
    </rPh>
    <rPh sb="49" eb="50">
      <t>トウ</t>
    </rPh>
    <rPh sb="54" eb="55">
      <t>エ</t>
    </rPh>
    <rPh sb="57" eb="59">
      <t>ジユウ</t>
    </rPh>
    <rPh sb="63" eb="65">
      <t>レイワ</t>
    </rPh>
    <rPh sb="66" eb="68">
      <t>ネンド</t>
    </rPh>
    <rPh sb="68" eb="70">
      <t>ニュウガク</t>
    </rPh>
    <rPh sb="70" eb="71">
      <t>セイ</t>
    </rPh>
    <rPh sb="72" eb="74">
      <t>ニュウガク</t>
    </rPh>
    <rPh sb="74" eb="76">
      <t>ネンド</t>
    </rPh>
    <rPh sb="77" eb="81">
      <t>ケンコウシンダン</t>
    </rPh>
    <rPh sb="82" eb="83">
      <t>オコナ</t>
    </rPh>
    <rPh sb="93" eb="94">
      <t>モノ</t>
    </rPh>
    <phoneticPr fontId="2"/>
  </si>
  <si>
    <t>←この第5号様式については、押印不要です。（※第7号様式については、押印必須です。）</t>
    <rPh sb="3" eb="4">
      <t>ダイ</t>
    </rPh>
    <rPh sb="5" eb="6">
      <t>ゴウ</t>
    </rPh>
    <rPh sb="6" eb="8">
      <t>ヨウシキ</t>
    </rPh>
    <rPh sb="14" eb="16">
      <t>オウイン</t>
    </rPh>
    <rPh sb="16" eb="18">
      <t>フヨウ</t>
    </rPh>
    <rPh sb="23" eb="24">
      <t>ダイ</t>
    </rPh>
    <rPh sb="25" eb="26">
      <t>ゴウ</t>
    </rPh>
    <rPh sb="26" eb="28">
      <t>ヨウシキ</t>
    </rPh>
    <rPh sb="34" eb="36">
      <t>オウイン</t>
    </rPh>
    <rPh sb="36" eb="38">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</si>
</sst>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quot;△ &quot;#,##0"/>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sz val="18"/>
      <name val="ＭＳ Ｐゴシック"/>
      <family val="3"/>
      <charset val="128"/>
    </font>
    <font>
      <sz val="14"/>
      <color indexed="12"/>
      <name val="ＭＳ Ｐゴシック"/>
      <family val="3"/>
      <charset val="128"/>
    </font>
    <font>
      <b/>
      <sz val="12"/>
      <name val="ＭＳ Ｐゴシック"/>
      <family val="3"/>
      <charset val="128"/>
    </font>
    <font>
      <sz val="9"/>
      <color indexed="12"/>
      <name val="ＭＳ Ｐゴシック"/>
      <family val="3"/>
      <charset val="128"/>
    </font>
    <font>
      <sz val="10"/>
      <name val="ＭＳ Ｐゴシック"/>
      <family val="3"/>
      <charset val="128"/>
    </font>
    <font>
      <sz val="7"/>
      <name val="ＭＳ Ｐゴシック"/>
      <family val="3"/>
      <charset val="128"/>
    </font>
    <font>
      <b/>
      <sz val="14"/>
      <name val="ＭＳ Ｐゴシック"/>
      <family val="3"/>
      <charset val="128"/>
    </font>
    <font>
      <sz val="11"/>
      <color rgb="FFFF0000"/>
      <name val="ＭＳ Ｐゴシック"/>
      <family val="3"/>
      <charset val="128"/>
    </font>
    <font>
      <b/>
      <sz val="12"/>
      <color rgb="FFFF0000"/>
      <name val="ＭＳ Ｐゴシック"/>
      <family val="3"/>
      <charset val="128"/>
    </font>
    <font>
      <b/>
      <sz val="16"/>
      <name val="ＭＳ Ｐゴシック"/>
      <family val="3"/>
      <charset val="128"/>
    </font>
    <font>
      <b/>
      <sz val="18"/>
      <color rgb="FFFF0000"/>
      <name val="ＭＳ Ｐゴシック"/>
      <family val="3"/>
      <charset val="128"/>
    </font>
    <font>
      <sz val="12"/>
      <name val="ＭＳ Ｐゴシック"/>
      <family val="3"/>
      <charset val="128"/>
    </font>
    <font>
      <b/>
      <sz val="12"/>
      <color rgb="FFFF000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8"/>
      <name val="ＭＳ Ｐゴシック"/>
      <family val="3"/>
      <charset val="128"/>
      <scheme val="minor"/>
    </font>
    <font>
      <b/>
      <sz val="14"/>
      <color rgb="FFFF0000"/>
      <name val="ＭＳ Ｐゴシック"/>
      <family val="3"/>
      <charset val="128"/>
      <scheme val="minor"/>
    </font>
    <font>
      <sz val="9"/>
      <name val="ＭＳ Ｐゴシック"/>
      <family val="3"/>
      <charset val="128"/>
      <scheme val="minor"/>
    </font>
    <font>
      <sz val="14"/>
      <color indexed="12"/>
      <name val="ＭＳ Ｐゴシック"/>
      <family val="3"/>
      <charset val="128"/>
      <scheme val="minor"/>
    </font>
    <font>
      <sz val="8"/>
      <name val="ＭＳ Ｐゴシック"/>
      <family val="3"/>
      <charset val="128"/>
      <scheme val="minor"/>
    </font>
    <font>
      <sz val="11"/>
      <color indexed="12"/>
      <name val="ＭＳ Ｐゴシック"/>
      <family val="3"/>
      <charset val="128"/>
      <scheme val="minor"/>
    </font>
    <font>
      <sz val="12"/>
      <name val="ＭＳ Ｐゴシック"/>
      <family val="3"/>
      <charset val="128"/>
      <scheme val="minor"/>
    </font>
    <font>
      <b/>
      <sz val="12"/>
      <color rgb="FFFF0000"/>
      <name val="ＭＳ 明朝"/>
      <family val="1"/>
      <charset val="128"/>
    </font>
    <font>
      <sz val="11"/>
      <name val="ＭＳ 明朝"/>
      <family val="1"/>
      <charset val="128"/>
    </font>
    <font>
      <sz val="14"/>
      <name val="ＭＳ 明朝"/>
      <family val="1"/>
      <charset val="128"/>
    </font>
    <font>
      <sz val="9"/>
      <name val="ＭＳ 明朝"/>
      <family val="1"/>
      <charset val="128"/>
    </font>
    <font>
      <sz val="10"/>
      <name val="ＭＳ 明朝"/>
      <family val="1"/>
      <charset val="128"/>
    </font>
    <font>
      <sz val="12"/>
      <name val="ＭＳ 明朝"/>
      <family val="1"/>
      <charset val="128"/>
    </font>
    <font>
      <b/>
      <sz val="16"/>
      <name val="ＭＳ 明朝"/>
      <family val="1"/>
      <charset val="128"/>
    </font>
    <font>
      <b/>
      <sz val="12"/>
      <name val="ＭＳ 明朝"/>
      <family val="1"/>
      <charset val="128"/>
    </font>
    <font>
      <sz val="10.5"/>
      <name val="ＭＳ 明朝"/>
      <family val="1"/>
      <charset val="128"/>
    </font>
    <font>
      <b/>
      <sz val="12"/>
      <name val="ＭＳ Ｐゴシック"/>
      <family val="3"/>
      <charset val="128"/>
      <scheme val="minor"/>
    </font>
    <font>
      <b/>
      <sz val="12"/>
      <color rgb="FF0070C0"/>
      <name val="ＭＳ Ｐゴシック"/>
      <family val="3"/>
      <charset val="128"/>
    </font>
    <font>
      <b/>
      <u/>
      <sz val="18"/>
      <color rgb="FFFF0000"/>
      <name val="ＭＳ 明朝"/>
      <family val="1"/>
      <charset val="128"/>
    </font>
    <font>
      <b/>
      <u/>
      <sz val="18"/>
      <name val="ＭＳ 明朝"/>
      <family val="1"/>
      <charset val="128"/>
    </font>
    <font>
      <u/>
      <sz val="18"/>
      <name val="ＭＳ 明朝"/>
      <family val="1"/>
      <charset val="128"/>
    </font>
    <font>
      <u val="double"/>
      <sz val="8"/>
      <name val="ＭＳ Ｐゴシック"/>
      <family val="3"/>
      <charset val="128"/>
    </font>
    <font>
      <sz val="12"/>
      <name val="ＭＳ Ｐ明朝"/>
      <family val="1"/>
      <charset val="128"/>
    </font>
    <font>
      <sz val="11"/>
      <name val="ＭＳ Ｐ明朝"/>
      <family val="1"/>
      <charset val="128"/>
    </font>
    <font>
      <u/>
      <sz val="12"/>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36">
    <xf numFmtId="0" fontId="0" fillId="0" borderId="0" xfId="0">
      <alignment vertical="center"/>
    </xf>
    <xf numFmtId="0" fontId="0" fillId="0" borderId="0" xfId="0" applyBorder="1">
      <alignment vertical="center"/>
    </xf>
    <xf numFmtId="0" fontId="0" fillId="0" borderId="8" xfId="0" applyBorder="1">
      <alignment vertical="center"/>
    </xf>
    <xf numFmtId="0" fontId="4" fillId="0" borderId="0" xfId="0" applyFont="1" applyAlignment="1">
      <alignment vertical="center"/>
    </xf>
    <xf numFmtId="0" fontId="0" fillId="0" borderId="9" xfId="0" applyBorder="1">
      <alignment vertical="center"/>
    </xf>
    <xf numFmtId="0" fontId="0" fillId="0" borderId="0" xfId="0" applyAlignment="1">
      <alignment horizontal="center" vertical="center"/>
    </xf>
    <xf numFmtId="0" fontId="0" fillId="0" borderId="10" xfId="0" applyBorder="1">
      <alignment vertical="center"/>
    </xf>
    <xf numFmtId="0" fontId="4" fillId="0" borderId="13" xfId="0" applyFont="1" applyBorder="1">
      <alignment vertical="center"/>
    </xf>
    <xf numFmtId="0" fontId="4" fillId="0" borderId="14" xfId="0" applyFont="1" applyBorder="1">
      <alignment vertical="center"/>
    </xf>
    <xf numFmtId="0" fontId="4" fillId="0" borderId="11" xfId="0" applyFont="1" applyBorder="1">
      <alignment vertical="center"/>
    </xf>
    <xf numFmtId="0" fontId="4" fillId="0" borderId="9" xfId="0" applyFont="1" applyBorder="1">
      <alignment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lignment vertical="center"/>
    </xf>
    <xf numFmtId="0" fontId="4" fillId="0" borderId="1" xfId="0" applyFont="1" applyBorder="1" applyAlignment="1">
      <alignment horizontal="right" vertical="center"/>
    </xf>
    <xf numFmtId="0" fontId="4" fillId="0" borderId="5" xfId="0" applyFont="1" applyBorder="1" applyAlignment="1">
      <alignment horizontal="center" vertical="center"/>
    </xf>
    <xf numFmtId="0" fontId="8" fillId="0" borderId="0" xfId="0" applyFont="1" applyAlignment="1">
      <alignment horizontal="right" vertical="top"/>
    </xf>
    <xf numFmtId="0" fontId="13" fillId="0" borderId="6" xfId="0" applyFont="1" applyBorder="1">
      <alignment vertical="center"/>
    </xf>
    <xf numFmtId="0" fontId="12" fillId="0" borderId="17" xfId="0" applyFont="1" applyBorder="1">
      <alignment vertical="center"/>
    </xf>
    <xf numFmtId="0" fontId="12" fillId="0" borderId="5" xfId="0" applyFont="1" applyBorder="1">
      <alignment vertical="center"/>
    </xf>
    <xf numFmtId="0" fontId="13" fillId="0" borderId="7" xfId="0" applyFont="1" applyBorder="1">
      <alignment vertical="center"/>
    </xf>
    <xf numFmtId="0" fontId="12" fillId="0" borderId="15" xfId="0" applyFont="1" applyBorder="1">
      <alignment vertical="center"/>
    </xf>
    <xf numFmtId="0" fontId="12" fillId="0" borderId="8" xfId="0" applyFont="1" applyBorder="1">
      <alignment vertical="center"/>
    </xf>
    <xf numFmtId="0" fontId="0" fillId="0" borderId="0" xfId="0" applyAlignment="1">
      <alignment horizontal="left" vertical="center"/>
    </xf>
    <xf numFmtId="49" fontId="0" fillId="0" borderId="0" xfId="0" applyNumberFormat="1">
      <alignment vertical="center"/>
    </xf>
    <xf numFmtId="49" fontId="0" fillId="0" borderId="0" xfId="0" applyNumberFormat="1" applyAlignment="1">
      <alignment horizontal="left" vertical="center"/>
    </xf>
    <xf numFmtId="49" fontId="3" fillId="0" borderId="0" xfId="0" applyNumberFormat="1" applyFont="1" applyAlignment="1">
      <alignment horizontal="left" vertical="center"/>
    </xf>
    <xf numFmtId="49" fontId="3" fillId="0" borderId="0" xfId="0" applyNumberFormat="1" applyFont="1">
      <alignment vertical="center"/>
    </xf>
    <xf numFmtId="49" fontId="3" fillId="0" borderId="0" xfId="0" applyNumberFormat="1" applyFont="1" applyBorder="1" applyAlignment="1">
      <alignment horizontal="left" vertical="center"/>
    </xf>
    <xf numFmtId="0" fontId="0" fillId="0" borderId="19" xfId="0" applyBorder="1">
      <alignment vertical="center"/>
    </xf>
    <xf numFmtId="0" fontId="0" fillId="0" borderId="20" xfId="0" applyBorder="1" applyAlignment="1">
      <alignment vertical="center"/>
    </xf>
    <xf numFmtId="0" fontId="9" fillId="0" borderId="20" xfId="0" applyFont="1" applyBorder="1" applyAlignment="1">
      <alignment horizontal="left" vertical="center"/>
    </xf>
    <xf numFmtId="0" fontId="9" fillId="0" borderId="24" xfId="0" applyFont="1" applyBorder="1" applyAlignment="1">
      <alignment horizontal="left" vertical="center"/>
    </xf>
    <xf numFmtId="0" fontId="0" fillId="0" borderId="33" xfId="0" applyBorder="1" applyAlignment="1">
      <alignment horizontal="center" vertical="center"/>
    </xf>
    <xf numFmtId="0" fontId="0" fillId="0" borderId="36" xfId="0" applyBorder="1" applyAlignment="1">
      <alignment horizontal="center" vertical="center" wrapText="1"/>
    </xf>
    <xf numFmtId="38" fontId="4" fillId="2" borderId="11" xfId="1" applyFont="1" applyFill="1" applyBorder="1">
      <alignment vertical="center"/>
    </xf>
    <xf numFmtId="38" fontId="6" fillId="2" borderId="11" xfId="1" applyFont="1" applyFill="1" applyBorder="1">
      <alignment vertical="center"/>
    </xf>
    <xf numFmtId="38" fontId="6" fillId="2" borderId="7" xfId="1" applyFont="1" applyFill="1" applyBorder="1">
      <alignment vertical="center"/>
    </xf>
    <xf numFmtId="0" fontId="9" fillId="2" borderId="26" xfId="0" applyFont="1" applyFill="1" applyBorder="1" applyAlignment="1">
      <alignment horizontal="left" vertical="center"/>
    </xf>
    <xf numFmtId="0" fontId="9" fillId="2" borderId="25" xfId="0" applyFont="1" applyFill="1" applyBorder="1" applyAlignment="1">
      <alignment horizontal="left" vertical="center"/>
    </xf>
    <xf numFmtId="0" fontId="9" fillId="2" borderId="30" xfId="0" applyFont="1" applyFill="1" applyBorder="1" applyAlignment="1">
      <alignment horizontal="left" vertical="center"/>
    </xf>
    <xf numFmtId="0" fontId="9" fillId="2" borderId="24" xfId="0" applyFont="1" applyFill="1" applyBorder="1" applyAlignment="1">
      <alignment horizontal="left" vertical="center"/>
    </xf>
    <xf numFmtId="0" fontId="13" fillId="0" borderId="0" xfId="0" applyFont="1">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7" fillId="0" borderId="0" xfId="2" applyFont="1" applyAlignment="1">
      <alignment vertical="center"/>
    </xf>
    <xf numFmtId="0" fontId="0" fillId="0" borderId="0" xfId="0">
      <alignment vertical="center"/>
    </xf>
    <xf numFmtId="0" fontId="10" fillId="0" borderId="29"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6" xfId="0" applyFont="1" applyBorder="1" applyAlignment="1" applyProtection="1">
      <alignment vertical="center"/>
      <protection locked="0"/>
    </xf>
    <xf numFmtId="0" fontId="0" fillId="2" borderId="30" xfId="0" applyFill="1" applyBorder="1" applyAlignment="1" applyProtection="1">
      <alignment vertical="center"/>
      <protection locked="0"/>
    </xf>
    <xf numFmtId="0" fontId="0" fillId="2" borderId="24" xfId="0" applyFill="1" applyBorder="1" applyAlignment="1" applyProtection="1">
      <alignment vertical="center"/>
      <protection locked="0"/>
    </xf>
    <xf numFmtId="0" fontId="0" fillId="0" borderId="24" xfId="0" applyBorder="1" applyAlignment="1" applyProtection="1">
      <alignmen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1" xfId="0" applyFill="1" applyBorder="1" applyAlignment="1" applyProtection="1">
      <alignment vertical="center"/>
      <protection locked="0"/>
    </xf>
    <xf numFmtId="0" fontId="9" fillId="0" borderId="29"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2" xfId="0" applyFont="1" applyBorder="1" applyAlignment="1" applyProtection="1">
      <alignment vertical="center"/>
      <protection locked="0"/>
    </xf>
    <xf numFmtId="0" fontId="0" fillId="0" borderId="23" xfId="0" applyBorder="1" applyProtection="1">
      <alignment vertical="center"/>
      <protection locked="0"/>
    </xf>
    <xf numFmtId="0" fontId="0" fillId="0" borderId="27" xfId="0" applyBorder="1" applyProtection="1">
      <alignment vertical="center"/>
      <protection locked="0"/>
    </xf>
    <xf numFmtId="0" fontId="0" fillId="0" borderId="31" xfId="0" applyBorder="1" applyAlignment="1" applyProtection="1">
      <alignment vertical="center"/>
      <protection locked="0"/>
    </xf>
    <xf numFmtId="0" fontId="0" fillId="0" borderId="28" xfId="0" applyBorder="1" applyProtection="1">
      <alignment vertical="center"/>
      <protection locked="0"/>
    </xf>
    <xf numFmtId="38" fontId="4" fillId="0" borderId="11" xfId="1" applyFont="1" applyBorder="1" applyProtection="1">
      <alignment vertical="center"/>
      <protection locked="0"/>
    </xf>
    <xf numFmtId="38" fontId="4" fillId="0" borderId="12" xfId="1" applyFont="1" applyBorder="1" applyProtection="1">
      <alignment vertical="center"/>
      <protection locked="0"/>
    </xf>
    <xf numFmtId="0" fontId="4" fillId="0" borderId="0" xfId="0" applyFont="1" applyAlignment="1" applyProtection="1">
      <alignment vertical="center"/>
      <protection locked="0"/>
    </xf>
    <xf numFmtId="38" fontId="21" fillId="0" borderId="3" xfId="1" applyFont="1" applyBorder="1" applyAlignment="1" applyProtection="1">
      <alignment vertical="center"/>
      <protection locked="0"/>
    </xf>
    <xf numFmtId="0" fontId="28" fillId="0" borderId="6" xfId="0" applyFont="1" applyBorder="1" applyAlignment="1" applyProtection="1">
      <alignment vertical="center" wrapText="1"/>
      <protection locked="0"/>
    </xf>
    <xf numFmtId="0" fontId="28" fillId="0" borderId="16" xfId="0" applyFont="1" applyBorder="1" applyAlignment="1" applyProtection="1">
      <alignment vertical="center" wrapText="1"/>
      <protection locked="0"/>
    </xf>
    <xf numFmtId="0" fontId="28" fillId="0" borderId="7" xfId="0" applyFont="1" applyBorder="1" applyAlignment="1" applyProtection="1">
      <alignment vertical="center" wrapText="1"/>
      <protection locked="0"/>
    </xf>
    <xf numFmtId="0" fontId="13" fillId="0" borderId="0" xfId="0" applyFont="1" applyBorder="1">
      <alignment vertical="center"/>
    </xf>
    <xf numFmtId="0" fontId="29" fillId="0" borderId="6" xfId="0" applyFont="1" applyBorder="1">
      <alignment vertical="center"/>
    </xf>
    <xf numFmtId="0" fontId="30" fillId="0" borderId="0" xfId="0" applyFont="1">
      <alignment vertical="center"/>
    </xf>
    <xf numFmtId="0" fontId="29" fillId="0" borderId="0" xfId="0" applyFont="1">
      <alignment vertical="center"/>
    </xf>
    <xf numFmtId="0" fontId="30" fillId="0" borderId="0" xfId="0" applyFont="1" applyAlignment="1">
      <alignment horizontal="right" vertical="center"/>
    </xf>
    <xf numFmtId="0" fontId="30" fillId="0" borderId="0" xfId="0" applyFont="1">
      <alignment vertical="center"/>
    </xf>
    <xf numFmtId="0" fontId="31" fillId="0" borderId="0" xfId="0" applyFont="1" applyAlignment="1">
      <alignment vertical="center"/>
    </xf>
    <xf numFmtId="0" fontId="30" fillId="0" borderId="0" xfId="0" applyFont="1" applyAlignment="1">
      <alignment vertical="center"/>
    </xf>
    <xf numFmtId="0" fontId="30" fillId="0" borderId="0" xfId="0" applyFont="1" applyAlignment="1">
      <alignment vertical="center" wrapText="1"/>
    </xf>
    <xf numFmtId="0" fontId="32" fillId="0" borderId="0" xfId="0" applyFont="1" applyProtection="1">
      <alignment vertical="center"/>
      <protection locked="0"/>
    </xf>
    <xf numFmtId="0" fontId="16" fillId="0" borderId="0" xfId="0" applyFont="1" applyAlignment="1">
      <alignment horizontal="center" vertical="center"/>
    </xf>
    <xf numFmtId="0" fontId="30" fillId="0" borderId="0" xfId="0" applyFont="1">
      <alignment vertical="center"/>
    </xf>
    <xf numFmtId="0" fontId="23"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Protection="1">
      <alignment vertical="center"/>
      <protection locked="0"/>
    </xf>
    <xf numFmtId="0" fontId="20" fillId="0" borderId="0" xfId="0" applyFont="1"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horizontal="center" vertical="center"/>
      <protection locked="0"/>
    </xf>
    <xf numFmtId="0" fontId="20" fillId="0" borderId="0" xfId="0" applyFont="1" applyAlignment="1" applyProtection="1">
      <alignment vertical="center"/>
      <protection locked="0"/>
    </xf>
    <xf numFmtId="0" fontId="21" fillId="0" borderId="3" xfId="0" applyFont="1" applyBorder="1" applyAlignment="1" applyProtection="1">
      <alignment horizontal="center" vertical="center"/>
      <protection locked="0"/>
    </xf>
    <xf numFmtId="0" fontId="24" fillId="0" borderId="1" xfId="0" applyFont="1" applyBorder="1" applyAlignment="1" applyProtection="1">
      <alignment horizontal="right" vertical="center" indent="1"/>
      <protection locked="0"/>
    </xf>
    <xf numFmtId="0" fontId="24" fillId="0" borderId="0" xfId="0" applyFont="1" applyBorder="1" applyAlignment="1" applyProtection="1">
      <alignment horizontal="right" vertical="center"/>
      <protection locked="0"/>
    </xf>
    <xf numFmtId="0" fontId="21" fillId="0" borderId="0" xfId="0" applyFont="1" applyAlignment="1" applyProtection="1">
      <alignment vertical="center"/>
      <protection locked="0"/>
    </xf>
    <xf numFmtId="0" fontId="20" fillId="0" borderId="6" xfId="0" applyFont="1" applyBorder="1" applyProtection="1">
      <alignment vertical="center"/>
      <protection locked="0"/>
    </xf>
    <xf numFmtId="0" fontId="20" fillId="0" borderId="5" xfId="0" applyFont="1" applyBorder="1" applyProtection="1">
      <alignment vertical="center"/>
      <protection locked="0"/>
    </xf>
    <xf numFmtId="0" fontId="20" fillId="0" borderId="0" xfId="0" applyFont="1" applyBorder="1" applyAlignment="1" applyProtection="1">
      <alignment vertical="center"/>
      <protection locked="0"/>
    </xf>
    <xf numFmtId="0" fontId="20" fillId="0" borderId="0" xfId="0" applyFont="1" applyBorder="1" applyProtection="1">
      <alignment vertical="center"/>
      <protection locked="0"/>
    </xf>
    <xf numFmtId="0" fontId="20" fillId="0" borderId="0"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0" fillId="0" borderId="4" xfId="0" applyFont="1" applyBorder="1" applyProtection="1">
      <alignment vertical="center"/>
      <protection locked="0"/>
    </xf>
    <xf numFmtId="0" fontId="20" fillId="0" borderId="7" xfId="0" applyFont="1" applyBorder="1" applyProtection="1">
      <alignment vertical="center"/>
      <protection locked="0"/>
    </xf>
    <xf numFmtId="0" fontId="20" fillId="0" borderId="15" xfId="0" applyFont="1" applyBorder="1" applyProtection="1">
      <alignment vertical="center"/>
      <protection locked="0"/>
    </xf>
    <xf numFmtId="0" fontId="24" fillId="0" borderId="0" xfId="0" applyFont="1" applyBorder="1" applyProtection="1">
      <alignment vertical="center"/>
      <protection locked="0"/>
    </xf>
    <xf numFmtId="0" fontId="24" fillId="0" borderId="0" xfId="0" applyFont="1" applyBorder="1" applyAlignment="1" applyProtection="1">
      <alignment vertical="center"/>
      <protection locked="0"/>
    </xf>
    <xf numFmtId="0" fontId="26" fillId="0" borderId="0" xfId="0" applyFont="1" applyBorder="1" applyAlignment="1" applyProtection="1">
      <alignment horizontal="right" vertical="center"/>
      <protection locked="0"/>
    </xf>
    <xf numFmtId="38" fontId="24" fillId="0" borderId="0" xfId="1" applyFont="1" applyBorder="1" applyAlignment="1" applyProtection="1">
      <alignment vertical="center"/>
      <protection locked="0"/>
    </xf>
    <xf numFmtId="38" fontId="27" fillId="0" borderId="0" xfId="1" applyFont="1" applyFill="1" applyBorder="1" applyAlignment="1" applyProtection="1">
      <alignment vertical="center"/>
      <protection locked="0"/>
    </xf>
    <xf numFmtId="0" fontId="20" fillId="0" borderId="1" xfId="0" applyFont="1" applyBorder="1" applyProtection="1">
      <alignment vertical="center"/>
      <protection locked="0"/>
    </xf>
    <xf numFmtId="38" fontId="20" fillId="0" borderId="0" xfId="1" applyFont="1" applyBorder="1" applyProtection="1">
      <alignment vertical="center"/>
      <protection locked="0"/>
    </xf>
    <xf numFmtId="0" fontId="20" fillId="0" borderId="2" xfId="0" applyFont="1" applyBorder="1" applyProtection="1">
      <alignment vertical="center"/>
      <protection locked="0"/>
    </xf>
    <xf numFmtId="0" fontId="20" fillId="0" borderId="3" xfId="0" applyFont="1" applyBorder="1" applyProtection="1">
      <alignment vertical="center"/>
      <protection locked="0"/>
    </xf>
    <xf numFmtId="0" fontId="20" fillId="0" borderId="17" xfId="0" applyFont="1" applyBorder="1" applyProtection="1">
      <alignment vertical="center"/>
      <protection locked="0"/>
    </xf>
    <xf numFmtId="0" fontId="20" fillId="0" borderId="6" xfId="0" applyFont="1" applyBorder="1" applyAlignment="1" applyProtection="1">
      <alignment horizontal="right" vertical="center" indent="1"/>
      <protection locked="0"/>
    </xf>
    <xf numFmtId="0" fontId="20" fillId="0" borderId="17" xfId="0" applyFont="1" applyBorder="1" applyAlignment="1" applyProtection="1">
      <alignment horizontal="right" vertical="center" indent="1"/>
      <protection locked="0"/>
    </xf>
    <xf numFmtId="0" fontId="20" fillId="0" borderId="5" xfId="0" applyFont="1" applyBorder="1" applyAlignment="1" applyProtection="1">
      <alignment horizontal="right" vertical="center"/>
      <protection locked="0"/>
    </xf>
    <xf numFmtId="0" fontId="17" fillId="0" borderId="0" xfId="0" applyFont="1" applyProtection="1">
      <alignment vertical="center"/>
      <protection locked="0"/>
    </xf>
    <xf numFmtId="0" fontId="30" fillId="0" borderId="0" xfId="0" applyFont="1" applyAlignment="1">
      <alignment vertical="top"/>
    </xf>
    <xf numFmtId="0" fontId="33" fillId="0" borderId="0" xfId="2" applyFont="1" applyAlignment="1">
      <alignment vertical="center"/>
    </xf>
    <xf numFmtId="0" fontId="30" fillId="0" borderId="0" xfId="2" applyFont="1" applyAlignment="1">
      <alignment vertical="center"/>
    </xf>
    <xf numFmtId="0" fontId="33" fillId="0" borderId="0" xfId="2" applyFont="1" applyBorder="1" applyAlignment="1">
      <alignment vertical="center" shrinkToFit="1"/>
    </xf>
    <xf numFmtId="0" fontId="35" fillId="0" borderId="0" xfId="2" applyFont="1" applyAlignment="1">
      <alignment vertical="center"/>
    </xf>
    <xf numFmtId="0" fontId="36" fillId="0" borderId="0" xfId="2" applyFont="1" applyAlignment="1">
      <alignment vertical="center"/>
    </xf>
    <xf numFmtId="0" fontId="34" fillId="0" borderId="0" xfId="2" applyFont="1" applyAlignment="1">
      <alignment horizontal="left" vertical="center"/>
    </xf>
    <xf numFmtId="0" fontId="30" fillId="0" borderId="0" xfId="2" applyFont="1" applyAlignment="1">
      <alignment vertical="top"/>
    </xf>
    <xf numFmtId="0" fontId="34" fillId="0" borderId="0" xfId="2" applyFont="1" applyAlignment="1">
      <alignment vertical="top"/>
    </xf>
    <xf numFmtId="0" fontId="30" fillId="0" borderId="0" xfId="0" applyFont="1">
      <alignment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9" fillId="0" borderId="2" xfId="0" applyFont="1" applyBorder="1" applyAlignment="1" applyProtection="1">
      <alignment horizontal="center" vertical="center"/>
      <protection locked="0"/>
    </xf>
    <xf numFmtId="0" fontId="34" fillId="0" borderId="0" xfId="2" applyFont="1" applyAlignment="1">
      <alignment vertical="center"/>
    </xf>
    <xf numFmtId="0" fontId="37" fillId="0" borderId="0" xfId="0" applyFo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pplyProtection="1">
      <alignment vertical="center"/>
      <protection locked="0"/>
    </xf>
    <xf numFmtId="0" fontId="37" fillId="0" borderId="0" xfId="0" applyFont="1" applyAlignment="1">
      <alignment horizontal="right" vertical="center"/>
    </xf>
    <xf numFmtId="0" fontId="37" fillId="0" borderId="0" xfId="0" applyFont="1" applyAlignment="1" applyProtection="1">
      <alignment horizontal="center" vertical="center"/>
      <protection locked="0"/>
    </xf>
    <xf numFmtId="0" fontId="37" fillId="0" borderId="0" xfId="0" applyFont="1" applyAlignment="1">
      <alignment horizontal="center" vertical="center"/>
    </xf>
    <xf numFmtId="38" fontId="37" fillId="0" borderId="0" xfId="1" applyFont="1" applyAlignment="1">
      <alignment vertical="center"/>
    </xf>
    <xf numFmtId="0" fontId="37" fillId="0" borderId="0" xfId="0" applyFont="1" applyAlignment="1">
      <alignment vertical="center" wrapText="1"/>
    </xf>
    <xf numFmtId="0" fontId="37" fillId="0" borderId="0" xfId="0" applyFont="1" applyFill="1">
      <alignment vertical="center"/>
    </xf>
    <xf numFmtId="38" fontId="37" fillId="0" borderId="15" xfId="1" applyFont="1" applyBorder="1" applyAlignment="1">
      <alignment horizontal="right" vertical="center"/>
    </xf>
    <xf numFmtId="38" fontId="37" fillId="0" borderId="15" xfId="1" applyFont="1" applyBorder="1" applyAlignment="1">
      <alignment vertical="center"/>
    </xf>
    <xf numFmtId="0" fontId="30" fillId="0" borderId="0" xfId="0" applyFont="1" applyAlignment="1">
      <alignment horizontal="justify" vertical="center"/>
    </xf>
    <xf numFmtId="0" fontId="34" fillId="0" borderId="0" xfId="0" applyFont="1">
      <alignment vertical="center"/>
    </xf>
    <xf numFmtId="0" fontId="38" fillId="0" borderId="0" xfId="2" applyFont="1" applyAlignment="1">
      <alignment vertical="center"/>
    </xf>
    <xf numFmtId="0" fontId="20" fillId="0" borderId="7" xfId="0" applyFont="1" applyBorder="1" applyAlignment="1" applyProtection="1">
      <alignment vertical="center"/>
      <protection locked="0"/>
    </xf>
    <xf numFmtId="0" fontId="20" fillId="0" borderId="6" xfId="0" applyFont="1" applyBorder="1" applyAlignment="1" applyProtection="1">
      <alignment horizontal="right" vertical="center"/>
      <protection locked="0"/>
    </xf>
    <xf numFmtId="38" fontId="20" fillId="0" borderId="4" xfId="1" applyFont="1" applyBorder="1" applyProtection="1">
      <alignment vertical="center"/>
      <protection locked="0"/>
    </xf>
    <xf numFmtId="38" fontId="20" fillId="0" borderId="18" xfId="1" applyFont="1" applyBorder="1" applyAlignment="1" applyProtection="1">
      <alignment horizontal="center" vertical="center"/>
      <protection locked="0"/>
    </xf>
    <xf numFmtId="38" fontId="20" fillId="0" borderId="8" xfId="1" applyFont="1" applyBorder="1" applyAlignment="1" applyProtection="1">
      <alignment horizontal="center" vertical="center"/>
      <protection locked="0"/>
    </xf>
    <xf numFmtId="38" fontId="20" fillId="0" borderId="7" xfId="1" applyFont="1" applyBorder="1" applyProtection="1">
      <alignment vertical="center"/>
      <protection locked="0"/>
    </xf>
    <xf numFmtId="38" fontId="20" fillId="0" borderId="15" xfId="1"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6" fillId="0" borderId="5" xfId="0" applyFont="1" applyBorder="1" applyAlignment="1" applyProtection="1">
      <alignment horizontal="right" vertical="center"/>
      <protection locked="0"/>
    </xf>
    <xf numFmtId="0" fontId="26" fillId="0" borderId="0" xfId="0" applyFont="1" applyProtection="1">
      <alignment vertical="center"/>
      <protection locked="0"/>
    </xf>
    <xf numFmtId="0" fontId="26" fillId="0" borderId="6" xfId="0" applyFont="1" applyBorder="1" applyProtection="1">
      <alignment vertical="center"/>
      <protection locked="0"/>
    </xf>
    <xf numFmtId="0" fontId="26" fillId="0" borderId="6" xfId="0" applyFont="1" applyBorder="1" applyAlignment="1" applyProtection="1">
      <alignment horizontal="right" vertical="center"/>
      <protection locked="0"/>
    </xf>
    <xf numFmtId="0" fontId="26" fillId="0" borderId="17" xfId="0" applyFont="1" applyBorder="1" applyAlignment="1" applyProtection="1">
      <alignment horizontal="right" vertical="center"/>
      <protection locked="0"/>
    </xf>
    <xf numFmtId="0" fontId="40" fillId="0" borderId="0" xfId="0" applyFont="1">
      <alignment vertical="center"/>
    </xf>
    <xf numFmtId="0" fontId="41" fillId="0" borderId="0" xfId="0" applyFont="1">
      <alignment vertical="center"/>
    </xf>
    <xf numFmtId="0" fontId="42" fillId="0" borderId="0" xfId="0" applyFont="1">
      <alignment vertical="center"/>
    </xf>
    <xf numFmtId="0" fontId="30" fillId="0" borderId="0" xfId="0" applyFont="1">
      <alignment vertical="center"/>
    </xf>
    <xf numFmtId="0" fontId="33" fillId="0" borderId="6" xfId="0" applyFont="1" applyBorder="1" applyAlignment="1" applyProtection="1">
      <alignment vertical="top"/>
      <protection locked="0"/>
    </xf>
    <xf numFmtId="0" fontId="37" fillId="0" borderId="46"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vertical="center" wrapText="1"/>
      <protection locked="0"/>
    </xf>
    <xf numFmtId="0" fontId="37" fillId="0" borderId="11" xfId="0" applyFont="1" applyBorder="1" applyAlignment="1" applyProtection="1">
      <alignment vertical="top"/>
      <protection locked="0"/>
    </xf>
    <xf numFmtId="0" fontId="33" fillId="0" borderId="7" xfId="0" applyFont="1" applyBorder="1" applyAlignment="1" applyProtection="1">
      <alignment vertical="top"/>
      <protection locked="0"/>
    </xf>
    <xf numFmtId="0" fontId="32" fillId="0" borderId="0" xfId="0" applyFont="1" applyBorder="1" applyAlignment="1">
      <alignment vertical="center" wrapText="1"/>
    </xf>
    <xf numFmtId="0" fontId="9" fillId="0" borderId="2"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protection locked="0"/>
    </xf>
    <xf numFmtId="49" fontId="3" fillId="0" borderId="0" xfId="0" applyNumberFormat="1" applyFont="1" applyAlignment="1">
      <alignment horizontal="right" vertical="center"/>
    </xf>
    <xf numFmtId="0" fontId="3" fillId="0" borderId="18" xfId="0" applyFont="1" applyBorder="1" applyAlignment="1">
      <alignment horizontal="left" vertical="center"/>
    </xf>
    <xf numFmtId="0" fontId="7" fillId="0" borderId="0" xfId="0" applyFont="1" applyAlignment="1">
      <alignment horizontal="left" vertical="center"/>
    </xf>
    <xf numFmtId="0" fontId="44" fillId="0" borderId="0" xfId="0" applyFont="1" applyAlignment="1">
      <alignment horizontal="left" vertical="center"/>
    </xf>
    <xf numFmtId="0" fontId="44" fillId="0" borderId="0" xfId="0" applyFont="1" applyAlignment="1">
      <alignment vertical="center"/>
    </xf>
    <xf numFmtId="0" fontId="7" fillId="0" borderId="0" xfId="0" applyFont="1" applyAlignment="1">
      <alignment vertical="center"/>
    </xf>
    <xf numFmtId="0" fontId="44" fillId="0" borderId="0" xfId="0" applyFont="1" applyAlignment="1">
      <alignment vertical="top" wrapText="1"/>
    </xf>
    <xf numFmtId="0" fontId="45" fillId="0" borderId="0" xfId="0" applyFont="1" applyAlignment="1">
      <alignment vertical="top"/>
    </xf>
    <xf numFmtId="0" fontId="46" fillId="0" borderId="0" xfId="0" applyFont="1" applyAlignment="1">
      <alignment vertical="center"/>
    </xf>
    <xf numFmtId="0" fontId="30" fillId="0" borderId="0" xfId="0" applyFont="1" applyAlignment="1" applyProtection="1">
      <alignment horizontal="right" vertical="center"/>
      <protection locked="0"/>
    </xf>
    <xf numFmtId="0" fontId="30" fillId="0" borderId="0" xfId="0" applyFont="1" applyAlignment="1">
      <alignment horizontal="center" vertical="center"/>
    </xf>
    <xf numFmtId="0" fontId="31" fillId="0" borderId="0" xfId="0" applyFont="1" applyAlignment="1">
      <alignment horizontal="center" vertical="center"/>
    </xf>
    <xf numFmtId="0" fontId="30" fillId="0" borderId="0" xfId="0" applyFont="1">
      <alignment vertical="center"/>
    </xf>
    <xf numFmtId="0" fontId="30"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wrapText="1"/>
      <protection locked="0"/>
    </xf>
    <xf numFmtId="0" fontId="30" fillId="0" borderId="0" xfId="0" applyFont="1" applyAlignment="1">
      <alignment horizontal="left"/>
    </xf>
    <xf numFmtId="0" fontId="37" fillId="0" borderId="46" xfId="0" applyFont="1" applyBorder="1" applyAlignment="1" applyProtection="1">
      <alignment horizontal="center" vertical="center"/>
      <protection locked="0"/>
    </xf>
    <xf numFmtId="0" fontId="37" fillId="0" borderId="9" xfId="0" applyFont="1" applyBorder="1" applyAlignment="1" applyProtection="1">
      <alignment horizontal="center" vertical="center"/>
      <protection locked="0"/>
    </xf>
    <xf numFmtId="0" fontId="37" fillId="0" borderId="46" xfId="0" applyFont="1" applyBorder="1" applyAlignment="1" applyProtection="1">
      <alignment horizontal="left" vertical="center"/>
      <protection locked="0"/>
    </xf>
    <xf numFmtId="0" fontId="37" fillId="0" borderId="9" xfId="0" applyFont="1" applyBorder="1" applyAlignment="1" applyProtection="1">
      <alignment horizontal="left" vertical="center"/>
      <protection locked="0"/>
    </xf>
    <xf numFmtId="0" fontId="37" fillId="0" borderId="0" xfId="0" applyFont="1" applyBorder="1" applyAlignment="1" applyProtection="1">
      <alignment horizontal="center" vertical="center" shrinkToFit="1"/>
      <protection locked="0"/>
    </xf>
    <xf numFmtId="0" fontId="32" fillId="0" borderId="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8" xfId="0" applyFont="1" applyBorder="1" applyAlignment="1">
      <alignment horizontal="center" vertical="center" wrapText="1"/>
    </xf>
    <xf numFmtId="0" fontId="37" fillId="0" borderId="11" xfId="0" applyFont="1" applyBorder="1" applyAlignment="1" applyProtection="1">
      <alignment horizontal="left" vertical="top" wrapText="1"/>
      <protection locked="0"/>
    </xf>
    <xf numFmtId="0" fontId="37" fillId="0" borderId="46" xfId="0" applyFont="1" applyBorder="1" applyAlignment="1" applyProtection="1">
      <alignment horizontal="left" vertical="top"/>
      <protection locked="0"/>
    </xf>
    <xf numFmtId="0" fontId="37" fillId="0" borderId="9" xfId="0" applyFont="1" applyBorder="1" applyAlignment="1" applyProtection="1">
      <alignment horizontal="left" vertical="top"/>
      <protection locked="0"/>
    </xf>
    <xf numFmtId="176" fontId="37" fillId="0" borderId="15" xfId="1" applyNumberFormat="1" applyFont="1" applyBorder="1" applyAlignment="1">
      <alignment horizontal="center" vertical="center"/>
    </xf>
    <xf numFmtId="177" fontId="37" fillId="0" borderId="15" xfId="1" applyNumberFormat="1" applyFont="1" applyFill="1" applyBorder="1" applyAlignment="1">
      <alignment horizontal="center" vertical="center"/>
    </xf>
    <xf numFmtId="0" fontId="33" fillId="0" borderId="46" xfId="0" applyFont="1" applyBorder="1" applyAlignment="1" applyProtection="1">
      <alignment horizontal="left" vertical="center" shrinkToFit="1"/>
      <protection locked="0"/>
    </xf>
    <xf numFmtId="0" fontId="37" fillId="0" borderId="46" xfId="0" applyFont="1" applyBorder="1" applyAlignment="1" applyProtection="1">
      <alignment horizontal="left" vertical="center" shrinkToFit="1"/>
      <protection locked="0"/>
    </xf>
    <xf numFmtId="0" fontId="37" fillId="0" borderId="9" xfId="0" applyFont="1" applyBorder="1" applyAlignment="1" applyProtection="1">
      <alignment horizontal="left" vertical="center" shrinkToFit="1"/>
      <protection locked="0"/>
    </xf>
    <xf numFmtId="0" fontId="11" fillId="0" borderId="0" xfId="0" applyFont="1" applyAlignment="1">
      <alignment horizontal="center" vertical="center"/>
    </xf>
    <xf numFmtId="0" fontId="0" fillId="0" borderId="34" xfId="0" applyBorder="1" applyAlignment="1">
      <alignment horizontal="center" vertical="center" wrapText="1"/>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9" fillId="0" borderId="37" xfId="0" applyFont="1" applyBorder="1" applyAlignment="1">
      <alignment horizontal="center" vertical="center"/>
    </xf>
    <xf numFmtId="0" fontId="9" fillId="0" borderId="2" xfId="0" applyFont="1" applyBorder="1" applyAlignment="1">
      <alignment horizontal="center" vertical="center"/>
    </xf>
    <xf numFmtId="0" fontId="0" fillId="0" borderId="37"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2" xfId="0" applyBorder="1" applyAlignment="1" applyProtection="1">
      <alignment vertical="center" wrapText="1"/>
      <protection locked="0"/>
    </xf>
    <xf numFmtId="0" fontId="3" fillId="0" borderId="27" xfId="0" applyFont="1" applyBorder="1" applyAlignment="1" applyProtection="1">
      <alignment horizontal="left" vertical="top" wrapText="1"/>
      <protection locked="0"/>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13" fillId="0" borderId="56" xfId="0" applyFont="1" applyBorder="1" applyAlignment="1">
      <alignment vertical="center" wrapText="1"/>
    </xf>
    <xf numFmtId="0" fontId="13" fillId="0" borderId="0" xfId="0" applyFont="1" applyBorder="1" applyAlignment="1">
      <alignment vertical="center" wrapText="1"/>
    </xf>
    <xf numFmtId="0" fontId="0" fillId="0" borderId="2" xfId="0" applyFont="1" applyBorder="1" applyAlignment="1" applyProtection="1">
      <alignment horizontal="center" vertical="center" wrapText="1"/>
      <protection locked="0"/>
    </xf>
    <xf numFmtId="0" fontId="3" fillId="0" borderId="27" xfId="0" applyFont="1" applyBorder="1" applyAlignment="1" applyProtection="1">
      <alignment vertical="center" wrapText="1"/>
      <protection locked="0"/>
    </xf>
    <xf numFmtId="0" fontId="9" fillId="0" borderId="1" xfId="0" applyFont="1" applyBorder="1" applyAlignment="1">
      <alignment horizontal="center" vertical="center"/>
    </xf>
    <xf numFmtId="49" fontId="3" fillId="0" borderId="0" xfId="0" applyNumberFormat="1" applyFont="1" applyAlignment="1">
      <alignment horizontal="left" vertical="center"/>
    </xf>
    <xf numFmtId="0" fontId="0" fillId="0" borderId="0" xfId="0" applyFont="1" applyAlignment="1">
      <alignment vertical="center"/>
    </xf>
    <xf numFmtId="0" fontId="0" fillId="2" borderId="44"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35" xfId="0" applyFill="1" applyBorder="1" applyAlignment="1">
      <alignment horizontal="center" vertical="center" wrapText="1"/>
    </xf>
    <xf numFmtId="0" fontId="9" fillId="0" borderId="38" xfId="0" applyFont="1" applyBorder="1" applyAlignment="1">
      <alignment horizontal="left" vertical="center"/>
    </xf>
    <xf numFmtId="0" fontId="0" fillId="0" borderId="39" xfId="0" applyBorder="1" applyAlignment="1">
      <alignment horizontal="left" vertical="center"/>
    </xf>
    <xf numFmtId="0" fontId="0" fillId="0" borderId="45" xfId="0" applyBorder="1" applyAlignment="1">
      <alignment horizontal="left" vertical="center"/>
    </xf>
    <xf numFmtId="0" fontId="22" fillId="0" borderId="0" xfId="0" applyFont="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6"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3" fillId="0" borderId="0" xfId="0" applyFont="1" applyAlignment="1" applyProtection="1">
      <alignment vertical="center" wrapText="1"/>
      <protection locked="0"/>
    </xf>
    <xf numFmtId="0" fontId="24" fillId="0" borderId="6" xfId="0" applyFont="1" applyBorder="1" applyAlignment="1" applyProtection="1">
      <alignment horizontal="right" vertical="center" indent="1"/>
      <protection locked="0"/>
    </xf>
    <xf numFmtId="0" fontId="24" fillId="0" borderId="5" xfId="0" applyFont="1" applyBorder="1" applyAlignment="1" applyProtection="1">
      <alignment horizontal="right" vertical="center" indent="1"/>
      <protection locked="0"/>
    </xf>
    <xf numFmtId="0" fontId="21" fillId="0" borderId="7" xfId="0" applyFont="1" applyBorder="1" applyAlignment="1" applyProtection="1">
      <alignment horizontal="distributed" vertical="center" wrapText="1"/>
      <protection locked="0"/>
    </xf>
    <xf numFmtId="0" fontId="21" fillId="0" borderId="8" xfId="0" applyFont="1" applyBorder="1" applyAlignment="1" applyProtection="1">
      <alignment horizontal="distributed" vertical="center" wrapText="1"/>
      <protection locked="0"/>
    </xf>
    <xf numFmtId="0" fontId="20" fillId="0" borderId="0" xfId="0" applyFont="1" applyAlignment="1" applyProtection="1">
      <alignment horizontal="left" vertical="center"/>
      <protection locked="0"/>
    </xf>
    <xf numFmtId="0" fontId="20" fillId="0" borderId="11"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20" fillId="0" borderId="17"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15"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38" fontId="21" fillId="0" borderId="7" xfId="1" applyFont="1" applyBorder="1" applyAlignment="1" applyProtection="1">
      <alignment vertical="center"/>
      <protection locked="0"/>
    </xf>
    <xf numFmtId="38" fontId="21" fillId="0" borderId="8" xfId="1" applyFont="1" applyBorder="1" applyAlignment="1" applyProtection="1">
      <alignment vertical="center"/>
      <protection locked="0"/>
    </xf>
    <xf numFmtId="38" fontId="25" fillId="2" borderId="7" xfId="1" applyFont="1" applyFill="1" applyBorder="1" applyAlignment="1" applyProtection="1">
      <alignment vertical="center"/>
    </xf>
    <xf numFmtId="38" fontId="25" fillId="2" borderId="8" xfId="1" applyFont="1" applyFill="1" applyBorder="1" applyAlignment="1" applyProtection="1">
      <alignment vertical="center"/>
    </xf>
    <xf numFmtId="38" fontId="21" fillId="2" borderId="7" xfId="1" applyFont="1" applyFill="1" applyBorder="1" applyAlignment="1" applyProtection="1">
      <alignment vertical="center"/>
    </xf>
    <xf numFmtId="38" fontId="21" fillId="2" borderId="8" xfId="1" applyFont="1" applyFill="1" applyBorder="1" applyAlignment="1" applyProtection="1">
      <alignment vertical="center"/>
    </xf>
    <xf numFmtId="38" fontId="21" fillId="0" borderId="7" xfId="1" applyFont="1" applyBorder="1" applyAlignment="1" applyProtection="1">
      <alignment horizontal="center" vertical="center"/>
    </xf>
    <xf numFmtId="38" fontId="21" fillId="0" borderId="8" xfId="1" applyFont="1" applyBorder="1" applyAlignment="1" applyProtection="1">
      <alignment horizontal="center" vertical="center"/>
    </xf>
    <xf numFmtId="0" fontId="26" fillId="0" borderId="47"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26" fillId="0" borderId="49" xfId="0" applyFont="1" applyBorder="1" applyAlignment="1" applyProtection="1">
      <alignment horizontal="center" vertical="center"/>
      <protection locked="0"/>
    </xf>
    <xf numFmtId="0" fontId="26" fillId="0" borderId="50"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55" xfId="0" applyFont="1" applyBorder="1" applyAlignment="1" applyProtection="1">
      <alignment horizontal="center" vertical="center"/>
      <protection locked="0"/>
    </xf>
    <xf numFmtId="38" fontId="25" fillId="2" borderId="11" xfId="1" applyFont="1" applyFill="1" applyBorder="1" applyAlignment="1" applyProtection="1">
      <alignment horizontal="center" vertical="center"/>
    </xf>
    <xf numFmtId="38" fontId="25" fillId="2" borderId="9" xfId="1" applyFont="1" applyFill="1" applyBorder="1" applyAlignment="1" applyProtection="1">
      <alignment horizontal="center" vertical="center"/>
    </xf>
    <xf numFmtId="38" fontId="21" fillId="0" borderId="57" xfId="1" applyFont="1" applyBorder="1" applyAlignment="1" applyProtection="1">
      <alignment horizontal="center" vertical="center"/>
      <protection locked="0"/>
    </xf>
    <xf numFmtId="38" fontId="21" fillId="0" borderId="26" xfId="1" applyFont="1" applyBorder="1" applyAlignment="1" applyProtection="1">
      <alignment horizontal="center" vertical="center"/>
      <protection locked="0"/>
    </xf>
    <xf numFmtId="38" fontId="21" fillId="0" borderId="16" xfId="1" applyFont="1" applyBorder="1" applyAlignment="1" applyProtection="1">
      <alignment horizontal="center" vertical="center"/>
      <protection locked="0"/>
    </xf>
    <xf numFmtId="38" fontId="21" fillId="0" borderId="58" xfId="1" applyFont="1" applyBorder="1" applyAlignment="1" applyProtection="1">
      <alignment horizontal="center" vertical="center"/>
      <protection locked="0"/>
    </xf>
    <xf numFmtId="38" fontId="21" fillId="0" borderId="59" xfId="1" applyFont="1" applyBorder="1" applyAlignment="1" applyProtection="1">
      <alignment horizontal="center" vertical="center"/>
      <protection locked="0"/>
    </xf>
    <xf numFmtId="38" fontId="21" fillId="0" borderId="60" xfId="1" applyFont="1" applyBorder="1" applyAlignment="1" applyProtection="1">
      <alignment horizontal="center" vertical="center"/>
      <protection locked="0"/>
    </xf>
    <xf numFmtId="38" fontId="21" fillId="2" borderId="7" xfId="1" applyFont="1" applyFill="1" applyBorder="1" applyAlignment="1" applyProtection="1">
      <alignment horizontal="center" vertical="center"/>
    </xf>
    <xf numFmtId="38" fontId="21" fillId="2" borderId="15" xfId="1" applyFont="1" applyFill="1" applyBorder="1" applyAlignment="1" applyProtection="1">
      <alignment horizontal="center" vertical="center"/>
    </xf>
    <xf numFmtId="38" fontId="25" fillId="2" borderId="7" xfId="1" applyFont="1" applyFill="1" applyBorder="1" applyAlignment="1" applyProtection="1">
      <alignment horizontal="center" vertical="center"/>
    </xf>
    <xf numFmtId="38" fontId="25" fillId="2" borderId="15" xfId="1" applyFont="1" applyFill="1" applyBorder="1" applyAlignment="1" applyProtection="1">
      <alignment horizontal="center" vertical="center"/>
    </xf>
    <xf numFmtId="38" fontId="25" fillId="2" borderId="8" xfId="1" applyFont="1" applyFill="1" applyBorder="1" applyAlignment="1" applyProtection="1">
      <alignment horizontal="center" vertical="center"/>
    </xf>
    <xf numFmtId="0" fontId="20" fillId="0" borderId="4" xfId="0" applyFont="1" applyBorder="1" applyAlignment="1" applyProtection="1">
      <alignment horizontal="left" vertical="center"/>
      <protection locked="0"/>
    </xf>
    <xf numFmtId="0" fontId="21" fillId="0" borderId="6" xfId="0" applyFont="1" applyBorder="1" applyAlignment="1" applyProtection="1">
      <alignment vertical="center"/>
      <protection locked="0"/>
    </xf>
    <xf numFmtId="0" fontId="21" fillId="0" borderId="5" xfId="0" applyFont="1" applyBorder="1" applyAlignment="1" applyProtection="1">
      <alignment vertical="center"/>
      <protection locked="0"/>
    </xf>
    <xf numFmtId="38" fontId="21" fillId="2" borderId="8" xfId="1" applyFont="1" applyFill="1" applyBorder="1" applyAlignment="1" applyProtection="1">
      <alignment horizontal="center" vertical="center"/>
    </xf>
    <xf numFmtId="0" fontId="5" fillId="0" borderId="0" xfId="0" applyFont="1" applyAlignment="1">
      <alignment horizontal="center" vertical="center"/>
    </xf>
    <xf numFmtId="0" fontId="4" fillId="0" borderId="11" xfId="0" applyFont="1" applyBorder="1" applyAlignment="1">
      <alignment horizontal="center" vertical="center"/>
    </xf>
    <xf numFmtId="0" fontId="4" fillId="0" borderId="46"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38" fontId="4" fillId="0" borderId="6" xfId="1" applyFont="1" applyBorder="1" applyAlignment="1" applyProtection="1">
      <alignment vertical="center"/>
      <protection locked="0"/>
    </xf>
    <xf numFmtId="38" fontId="4" fillId="0" borderId="7" xfId="1" applyFont="1" applyBorder="1" applyAlignment="1" applyProtection="1">
      <alignment vertical="center"/>
      <protection locked="0"/>
    </xf>
    <xf numFmtId="0" fontId="4" fillId="0" borderId="11" xfId="0" applyFont="1" applyBorder="1" applyAlignment="1">
      <alignment vertical="center"/>
    </xf>
    <xf numFmtId="0" fontId="4" fillId="0" borderId="9" xfId="0" applyFont="1" applyBorder="1" applyAlignment="1">
      <alignment vertical="center"/>
    </xf>
    <xf numFmtId="0" fontId="15" fillId="0" borderId="0" xfId="0" applyFont="1" applyAlignment="1">
      <alignment horizontal="center" vertical="center"/>
    </xf>
    <xf numFmtId="0" fontId="13" fillId="0" borderId="4" xfId="0" applyFont="1" applyFill="1" applyBorder="1" applyAlignment="1">
      <alignment vertical="center" wrapText="1"/>
    </xf>
    <xf numFmtId="0" fontId="39" fillId="0" borderId="0" xfId="0" applyFont="1" applyFill="1" applyBorder="1" applyAlignment="1">
      <alignment vertical="center" wrapText="1"/>
    </xf>
    <xf numFmtId="0" fontId="39" fillId="0" borderId="4" xfId="0" applyFont="1" applyFill="1" applyBorder="1" applyAlignment="1">
      <alignment vertical="center" wrapText="1"/>
    </xf>
    <xf numFmtId="0" fontId="4" fillId="0" borderId="1" xfId="0" applyFont="1" applyBorder="1" applyAlignment="1">
      <alignment horizontal="left" vertical="center"/>
    </xf>
    <xf numFmtId="0" fontId="4" fillId="0" borderId="3" xfId="0" applyFont="1" applyBorder="1" applyAlignment="1">
      <alignment horizontal="left" vertical="center"/>
    </xf>
    <xf numFmtId="0" fontId="0" fillId="0" borderId="0" xfId="0"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3" fillId="0" borderId="4" xfId="0" applyFont="1" applyBorder="1" applyAlignment="1">
      <alignment horizontal="left" vertical="center" wrapText="1"/>
    </xf>
    <xf numFmtId="0" fontId="13" fillId="0" borderId="0" xfId="0" applyFont="1" applyBorder="1" applyAlignment="1">
      <alignment horizontal="left" vertical="center" wrapText="1"/>
    </xf>
    <xf numFmtId="0" fontId="34" fillId="0" borderId="0" xfId="2" applyFont="1" applyAlignment="1">
      <alignment vertical="center"/>
    </xf>
    <xf numFmtId="0" fontId="29" fillId="0" borderId="0" xfId="0" applyFont="1" applyAlignment="1">
      <alignment vertical="center" wrapText="1"/>
    </xf>
    <xf numFmtId="0" fontId="14" fillId="0" borderId="0" xfId="2" applyFont="1" applyAlignment="1">
      <alignment horizontal="center" vertical="center"/>
    </xf>
    <xf numFmtId="0" fontId="45" fillId="0" borderId="0" xfId="0" applyFont="1" applyAlignment="1">
      <alignment horizontal="left" vertical="top" wrapText="1"/>
    </xf>
    <xf numFmtId="0" fontId="7" fillId="0" borderId="0" xfId="0" applyFont="1" applyAlignment="1">
      <alignment horizontal="left" vertical="center" wrapText="1"/>
    </xf>
    <xf numFmtId="0" fontId="0" fillId="0" borderId="0" xfId="0" applyFont="1" applyAlignment="1">
      <alignment vertical="center" wrapText="1"/>
    </xf>
    <xf numFmtId="38" fontId="4" fillId="2" borderId="6" xfId="1" applyFont="1" applyFill="1" applyBorder="1" applyAlignment="1" applyProtection="1">
      <alignment vertical="center"/>
    </xf>
    <xf numFmtId="38" fontId="4" fillId="2" borderId="7" xfId="1" applyFont="1" applyFill="1" applyBorder="1" applyAlignment="1" applyProtection="1">
      <alignment vertical="center"/>
    </xf>
    <xf numFmtId="38" fontId="4" fillId="2" borderId="2" xfId="1" applyFont="1" applyFill="1" applyBorder="1" applyAlignment="1" applyProtection="1">
      <alignment vertical="center"/>
    </xf>
    <xf numFmtId="38" fontId="4" fillId="2" borderId="3" xfId="1" applyFont="1" applyFill="1" applyBorder="1" applyAlignment="1" applyProtection="1">
      <alignment vertical="center"/>
    </xf>
  </cellXfs>
  <cellStyles count="3">
    <cellStyle name="桁区切り" xfId="1" builtinId="6"/>
    <cellStyle name="標準" xfId="0" builtinId="0"/>
    <cellStyle name="標準 2" xfId="2" xr:uid="{00000000-0005-0000-0000-000002000000}"/>
  </cellStyles>
  <dxfs count="10">
    <dxf>
      <font>
        <color theme="0"/>
      </font>
    </dxf>
    <dxf>
      <font>
        <color theme="8" tint="0.59996337778862885"/>
      </font>
    </dxf>
    <dxf>
      <font>
        <color theme="8" tint="0.59996337778862885"/>
      </font>
    </dxf>
    <dxf>
      <font>
        <color theme="8" tint="0.59996337778862885"/>
      </font>
    </dxf>
    <dxf>
      <font>
        <color theme="3" tint="0.79998168889431442"/>
      </font>
    </dxf>
    <dxf>
      <font>
        <color theme="3" tint="0.79998168889431442"/>
      </font>
    </dxf>
    <dxf>
      <font>
        <color theme="3" tint="0.79998168889431442"/>
      </font>
    </dxf>
    <dxf>
      <font>
        <color theme="0"/>
      </font>
    </dxf>
    <dxf>
      <font>
        <color theme="0"/>
      </font>
    </dxf>
    <dxf>
      <font>
        <color theme="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123826</xdr:colOff>
      <xdr:row>29</xdr:row>
      <xdr:rowOff>247649</xdr:rowOff>
    </xdr:from>
    <xdr:to>
      <xdr:col>43</xdr:col>
      <xdr:colOff>66675</xdr:colOff>
      <xdr:row>32</xdr:row>
      <xdr:rowOff>47624</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134226" y="7791449"/>
          <a:ext cx="3276599" cy="638175"/>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latin typeface="ＭＳ Ｐ明朝" panose="02020600040205080304" pitchFamily="18" charset="-128"/>
              <a:ea typeface="ＭＳ Ｐ明朝" panose="02020600040205080304" pitchFamily="18" charset="-128"/>
            </a:rPr>
            <a:t>チェックを入れたものを交付申請書と</a:t>
          </a:r>
          <a:endParaRPr kumimoji="1" lang="en-US" altLang="ja-JP" sz="1400" b="1">
            <a:latin typeface="ＭＳ Ｐ明朝" panose="02020600040205080304" pitchFamily="18" charset="-128"/>
            <a:ea typeface="ＭＳ Ｐ明朝" panose="02020600040205080304" pitchFamily="18" charset="-128"/>
          </a:endParaRPr>
        </a:p>
        <a:p>
          <a:r>
            <a:rPr kumimoji="1" lang="ja-JP" altLang="en-US" sz="1400" b="1">
              <a:latin typeface="ＭＳ Ｐ明朝" panose="02020600040205080304" pitchFamily="18" charset="-128"/>
              <a:ea typeface="ＭＳ Ｐ明朝" panose="02020600040205080304" pitchFamily="18" charset="-128"/>
            </a:rPr>
            <a:t>併せて御提出ください。</a:t>
          </a:r>
        </a:p>
      </xdr:txBody>
    </xdr:sp>
    <xdr:clientData/>
  </xdr:twoCellAnchor>
  <xdr:twoCellAnchor>
    <xdr:from>
      <xdr:col>29</xdr:col>
      <xdr:colOff>123825</xdr:colOff>
      <xdr:row>8</xdr:row>
      <xdr:rowOff>28576</xdr:rowOff>
    </xdr:from>
    <xdr:to>
      <xdr:col>30</xdr:col>
      <xdr:colOff>219075</xdr:colOff>
      <xdr:row>18</xdr:row>
      <xdr:rowOff>57150</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7029450" y="1400176"/>
          <a:ext cx="333375" cy="1743074"/>
        </a:xfrm>
        <a:prstGeom prst="rightBrac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123825</xdr:colOff>
      <xdr:row>20</xdr:row>
      <xdr:rowOff>28576</xdr:rowOff>
    </xdr:from>
    <xdr:to>
      <xdr:col>30</xdr:col>
      <xdr:colOff>219075</xdr:colOff>
      <xdr:row>26</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7029450" y="3457576"/>
          <a:ext cx="333375" cy="1171574"/>
        </a:xfrm>
        <a:prstGeom prst="rightBrace">
          <a:avLst/>
        </a:prstGeom>
        <a:ln w="571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2"/>
  <sheetViews>
    <sheetView showZeros="0" tabSelected="1" view="pageBreakPreview" zoomScale="85" zoomScaleNormal="85" zoomScaleSheetLayoutView="85" workbookViewId="0">
      <pane ySplit="2" topLeftCell="A3" activePane="bottomLeft" state="frozen"/>
      <selection pane="bottomLeft" activeCell="Z29" sqref="Z29"/>
    </sheetView>
  </sheetViews>
  <sheetFormatPr defaultColWidth="9" defaultRowHeight="18.95" customHeight="1" x14ac:dyDescent="0.15"/>
  <cols>
    <col min="1" max="256" width="3.625" style="74" customWidth="1"/>
    <col min="257" max="16384" width="9" style="74"/>
  </cols>
  <sheetData>
    <row r="1" spans="1:24" ht="18.95" customHeight="1" x14ac:dyDescent="0.15">
      <c r="A1" s="73" t="s">
        <v>32</v>
      </c>
    </row>
    <row r="2" spans="1:24" ht="18.95" customHeight="1" x14ac:dyDescent="0.15">
      <c r="A2" s="74" t="s">
        <v>118</v>
      </c>
    </row>
    <row r="3" spans="1:24" ht="18.95" customHeight="1" x14ac:dyDescent="0.15">
      <c r="O3" s="183" t="s">
        <v>80</v>
      </c>
      <c r="P3" s="183"/>
      <c r="Q3" s="183"/>
      <c r="R3" s="183"/>
      <c r="S3" s="183"/>
      <c r="T3" s="183"/>
      <c r="U3" s="183"/>
      <c r="V3" s="183"/>
      <c r="W3" s="75" t="s">
        <v>145</v>
      </c>
    </row>
    <row r="4" spans="1:24" ht="18.95" customHeight="1" x14ac:dyDescent="0.15">
      <c r="O4" s="183" t="s">
        <v>157</v>
      </c>
      <c r="P4" s="183"/>
      <c r="Q4" s="183"/>
      <c r="R4" s="183"/>
      <c r="S4" s="183"/>
      <c r="T4" s="183"/>
      <c r="U4" s="183"/>
      <c r="V4" s="183"/>
    </row>
    <row r="5" spans="1:24" ht="18.95" customHeight="1" x14ac:dyDescent="0.15">
      <c r="O5" s="76"/>
      <c r="P5" s="76"/>
      <c r="Q5" s="76"/>
      <c r="R5" s="76"/>
      <c r="S5" s="76"/>
      <c r="T5" s="76"/>
      <c r="U5" s="76"/>
      <c r="V5" s="76"/>
    </row>
    <row r="6" spans="1:24" ht="18.95" customHeight="1" x14ac:dyDescent="0.15">
      <c r="B6" s="186" t="s">
        <v>81</v>
      </c>
      <c r="C6" s="186"/>
      <c r="D6" s="186"/>
      <c r="E6" s="187" t="s">
        <v>172</v>
      </c>
      <c r="F6" s="187"/>
      <c r="G6" s="187"/>
      <c r="H6" s="187"/>
      <c r="I6" s="187"/>
      <c r="K6" s="74" t="s">
        <v>82</v>
      </c>
      <c r="W6" s="75" t="s">
        <v>146</v>
      </c>
    </row>
    <row r="7" spans="1:24" ht="18.95" customHeight="1" x14ac:dyDescent="0.15">
      <c r="F7" s="79"/>
      <c r="G7" s="79"/>
      <c r="H7" s="190" t="s">
        <v>111</v>
      </c>
      <c r="I7" s="190"/>
      <c r="J7" s="190"/>
      <c r="K7" s="190"/>
      <c r="L7" s="190"/>
      <c r="M7" s="189"/>
      <c r="N7" s="189"/>
      <c r="O7" s="189"/>
      <c r="P7" s="189"/>
      <c r="Q7" s="189"/>
      <c r="R7" s="189"/>
      <c r="S7" s="189"/>
      <c r="T7" s="189"/>
      <c r="U7" s="189"/>
      <c r="V7" s="189"/>
      <c r="W7" s="75" t="s">
        <v>116</v>
      </c>
    </row>
    <row r="8" spans="1:24" ht="18.95" customHeight="1" x14ac:dyDescent="0.15">
      <c r="F8" s="79"/>
      <c r="G8" s="79"/>
      <c r="H8" s="190"/>
      <c r="I8" s="190"/>
      <c r="J8" s="190"/>
      <c r="K8" s="190"/>
      <c r="L8" s="190"/>
      <c r="M8" s="189"/>
      <c r="N8" s="189"/>
      <c r="O8" s="189"/>
      <c r="P8" s="189"/>
      <c r="Q8" s="189"/>
      <c r="R8" s="189"/>
      <c r="S8" s="189"/>
      <c r="T8" s="189"/>
      <c r="U8" s="189"/>
      <c r="V8" s="189"/>
      <c r="W8" s="75" t="s">
        <v>117</v>
      </c>
    </row>
    <row r="9" spans="1:24" ht="18.95" customHeight="1" x14ac:dyDescent="0.15">
      <c r="F9" s="79" t="s">
        <v>83</v>
      </c>
      <c r="G9" s="79"/>
      <c r="H9" s="83" t="s">
        <v>112</v>
      </c>
      <c r="J9" s="83"/>
      <c r="K9" s="83"/>
      <c r="M9" s="188"/>
      <c r="N9" s="188"/>
      <c r="O9" s="188"/>
      <c r="P9" s="188"/>
      <c r="Q9" s="188"/>
      <c r="R9" s="188"/>
      <c r="S9" s="188"/>
      <c r="T9" s="188"/>
      <c r="U9" s="188"/>
      <c r="W9" s="75"/>
    </row>
    <row r="10" spans="1:24" ht="18.95" customHeight="1" x14ac:dyDescent="0.15">
      <c r="F10" s="79"/>
      <c r="G10" s="79"/>
      <c r="H10" s="118" t="s">
        <v>113</v>
      </c>
      <c r="J10" s="79"/>
      <c r="K10" s="79"/>
      <c r="L10" s="77"/>
      <c r="M10" s="187"/>
      <c r="N10" s="187"/>
      <c r="O10" s="187"/>
      <c r="P10" s="187"/>
      <c r="Q10" s="187"/>
      <c r="R10" s="187"/>
      <c r="S10" s="187"/>
      <c r="T10" s="187"/>
      <c r="U10" s="81" t="s">
        <v>44</v>
      </c>
      <c r="V10" s="81"/>
      <c r="W10" s="75" t="s">
        <v>103</v>
      </c>
    </row>
    <row r="12" spans="1:24" ht="18.95" customHeight="1" x14ac:dyDescent="0.15">
      <c r="A12" s="185" t="s">
        <v>119</v>
      </c>
      <c r="B12" s="185"/>
      <c r="C12" s="185"/>
      <c r="D12" s="185"/>
      <c r="E12" s="185"/>
      <c r="F12" s="185"/>
      <c r="G12" s="185"/>
      <c r="H12" s="185"/>
      <c r="I12" s="185"/>
      <c r="J12" s="185"/>
      <c r="K12" s="185"/>
      <c r="L12" s="185"/>
      <c r="M12" s="185"/>
      <c r="N12" s="185"/>
      <c r="O12" s="185"/>
      <c r="P12" s="185"/>
      <c r="Q12" s="185"/>
      <c r="R12" s="185"/>
      <c r="S12" s="185"/>
      <c r="T12" s="185"/>
      <c r="U12" s="185"/>
      <c r="V12" s="185"/>
      <c r="W12" s="78"/>
      <c r="X12" s="78"/>
    </row>
    <row r="14" spans="1:24" ht="18.95" customHeight="1" x14ac:dyDescent="0.15">
      <c r="A14" s="134" t="s">
        <v>189</v>
      </c>
      <c r="C14" s="135"/>
      <c r="E14" s="132"/>
      <c r="F14" s="132"/>
      <c r="G14" s="132"/>
      <c r="H14" s="132"/>
      <c r="I14" s="132"/>
      <c r="J14" s="132"/>
      <c r="L14" s="135"/>
      <c r="M14" s="132"/>
      <c r="N14" s="132"/>
      <c r="O14" s="132"/>
      <c r="P14" s="132"/>
      <c r="Q14" s="132"/>
      <c r="R14" s="132"/>
      <c r="S14" s="132"/>
      <c r="T14" s="132"/>
      <c r="U14" s="132"/>
      <c r="V14" s="132"/>
      <c r="W14" s="75" t="s">
        <v>120</v>
      </c>
      <c r="X14" s="145"/>
    </row>
    <row r="15" spans="1:24" s="77" customFormat="1" ht="18.95" customHeight="1" x14ac:dyDescent="0.15">
      <c r="A15" s="133" t="s">
        <v>190</v>
      </c>
      <c r="B15" s="136"/>
      <c r="C15" s="137"/>
      <c r="D15" s="137"/>
      <c r="E15" s="132"/>
      <c r="F15" s="132"/>
      <c r="G15" s="132"/>
      <c r="H15" s="132"/>
      <c r="I15" s="132"/>
      <c r="J15" s="132"/>
      <c r="K15" s="132"/>
      <c r="L15" s="132"/>
      <c r="M15" s="132"/>
      <c r="N15" s="132"/>
      <c r="O15" s="132"/>
      <c r="P15" s="132"/>
      <c r="Q15" s="132"/>
      <c r="R15" s="132"/>
      <c r="S15" s="132"/>
      <c r="T15" s="132"/>
      <c r="U15" s="132"/>
      <c r="V15" s="132"/>
      <c r="W15" s="75" t="s">
        <v>121</v>
      </c>
      <c r="X15" s="145"/>
    </row>
    <row r="16" spans="1:24" ht="18.95" customHeight="1" x14ac:dyDescent="0.15">
      <c r="A16" s="132" t="s">
        <v>148</v>
      </c>
      <c r="B16" s="132"/>
      <c r="C16" s="132"/>
      <c r="D16" s="132"/>
      <c r="E16" s="132"/>
      <c r="F16" s="132"/>
      <c r="G16" s="132"/>
      <c r="H16" s="132"/>
      <c r="I16" s="132"/>
      <c r="J16" s="132"/>
      <c r="K16" s="132"/>
      <c r="L16" s="132"/>
      <c r="M16" s="132"/>
      <c r="N16" s="132"/>
      <c r="O16" s="132"/>
      <c r="P16" s="132"/>
      <c r="Q16" s="132"/>
      <c r="R16" s="132"/>
      <c r="S16" s="132"/>
      <c r="T16" s="132"/>
      <c r="U16" s="132"/>
      <c r="V16" s="132"/>
      <c r="W16" s="132"/>
    </row>
    <row r="17" spans="1:41" ht="18.95" customHeight="1" x14ac:dyDescent="0.15">
      <c r="A17" s="184" t="s">
        <v>84</v>
      </c>
      <c r="B17" s="184"/>
      <c r="C17" s="184"/>
      <c r="D17" s="184"/>
      <c r="E17" s="184"/>
      <c r="F17" s="184"/>
      <c r="G17" s="184"/>
      <c r="H17" s="184"/>
      <c r="I17" s="184"/>
      <c r="J17" s="184"/>
      <c r="K17" s="184"/>
      <c r="L17" s="184"/>
      <c r="M17" s="184"/>
      <c r="N17" s="184"/>
      <c r="O17" s="184"/>
      <c r="P17" s="184"/>
      <c r="Q17" s="184"/>
      <c r="R17" s="184"/>
      <c r="S17" s="184"/>
      <c r="T17" s="184"/>
      <c r="U17" s="184"/>
      <c r="V17" s="184"/>
      <c r="W17" s="79"/>
      <c r="X17" s="79"/>
    </row>
    <row r="18" spans="1:41" s="77" customFormat="1" ht="18.95" customHeight="1" x14ac:dyDescent="0.15">
      <c r="A18" s="138"/>
      <c r="B18" s="138"/>
      <c r="C18" s="138"/>
      <c r="D18" s="138"/>
      <c r="E18" s="138"/>
      <c r="F18" s="138"/>
      <c r="G18" s="138"/>
      <c r="H18" s="138"/>
      <c r="I18" s="138"/>
      <c r="J18" s="138"/>
      <c r="K18" s="138"/>
      <c r="L18" s="138"/>
      <c r="M18" s="138"/>
      <c r="N18" s="138"/>
      <c r="O18" s="138"/>
      <c r="P18" s="138"/>
      <c r="Q18" s="138"/>
      <c r="R18" s="138"/>
      <c r="S18" s="138"/>
      <c r="T18" s="138"/>
      <c r="U18" s="138"/>
      <c r="V18" s="138"/>
      <c r="W18" s="79"/>
      <c r="X18" s="79"/>
    </row>
    <row r="19" spans="1:41" ht="18.95" customHeight="1" x14ac:dyDescent="0.15">
      <c r="A19" s="141" t="s">
        <v>123</v>
      </c>
      <c r="B19" s="141"/>
      <c r="C19" s="141"/>
      <c r="D19" s="141"/>
      <c r="E19" s="141"/>
      <c r="F19" s="141"/>
      <c r="G19" s="142" t="s">
        <v>124</v>
      </c>
      <c r="H19" s="208">
        <f>第3・4号!P10</f>
        <v>0</v>
      </c>
      <c r="I19" s="208"/>
      <c r="J19" s="208"/>
      <c r="K19" s="208"/>
      <c r="L19" s="208"/>
      <c r="M19" s="208"/>
      <c r="N19" s="208"/>
      <c r="O19" s="143" t="s">
        <v>122</v>
      </c>
      <c r="P19" s="139"/>
      <c r="R19" s="139"/>
      <c r="S19" s="139"/>
      <c r="T19" s="132"/>
      <c r="U19" s="132"/>
      <c r="V19" s="132"/>
      <c r="W19" s="75" t="s">
        <v>143</v>
      </c>
    </row>
    <row r="20" spans="1:41" ht="18.95" customHeight="1" x14ac:dyDescent="0.15">
      <c r="A20" s="132"/>
      <c r="B20" s="132"/>
      <c r="C20" s="132"/>
      <c r="D20" s="132"/>
      <c r="E20" s="132"/>
      <c r="F20" s="132"/>
      <c r="G20" s="132"/>
      <c r="H20" s="132"/>
      <c r="I20" s="132"/>
      <c r="J20" s="132"/>
      <c r="K20" s="132"/>
      <c r="L20" s="132"/>
      <c r="M20" s="132"/>
      <c r="N20" s="132"/>
      <c r="O20" s="132"/>
      <c r="P20" s="132"/>
      <c r="Q20" s="132"/>
      <c r="R20" s="132"/>
      <c r="S20" s="132"/>
      <c r="T20" s="132"/>
      <c r="U20" s="132"/>
      <c r="V20" s="132"/>
    </row>
    <row r="21" spans="1:41" ht="18.95" customHeight="1" x14ac:dyDescent="0.15">
      <c r="A21" s="132" t="s">
        <v>125</v>
      </c>
      <c r="B21" s="132"/>
      <c r="C21" s="132"/>
      <c r="D21" s="132"/>
      <c r="E21" s="132"/>
      <c r="F21" s="140"/>
      <c r="G21" s="142" t="s">
        <v>124</v>
      </c>
      <c r="H21" s="208"/>
      <c r="I21" s="208"/>
      <c r="J21" s="208"/>
      <c r="K21" s="208"/>
      <c r="L21" s="208"/>
      <c r="M21" s="208"/>
      <c r="N21" s="208"/>
      <c r="O21" s="143" t="s">
        <v>122</v>
      </c>
      <c r="P21" s="140"/>
      <c r="Q21" s="140"/>
      <c r="R21" s="140"/>
      <c r="S21" s="140"/>
      <c r="T21" s="140"/>
      <c r="U21" s="140"/>
      <c r="V21" s="140"/>
      <c r="W21" s="75" t="s">
        <v>134</v>
      </c>
      <c r="X21" s="80"/>
    </row>
    <row r="22" spans="1:41" ht="18.95" customHeight="1" x14ac:dyDescent="0.15">
      <c r="A22" s="132"/>
      <c r="B22" s="132"/>
      <c r="C22" s="132"/>
      <c r="D22" s="132"/>
      <c r="E22" s="140"/>
      <c r="F22" s="140"/>
      <c r="G22" s="140"/>
      <c r="H22" s="140"/>
      <c r="I22" s="140"/>
      <c r="J22" s="140"/>
      <c r="K22" s="140"/>
      <c r="L22" s="140"/>
      <c r="M22" s="140"/>
      <c r="N22" s="140"/>
      <c r="O22" s="140"/>
      <c r="P22" s="140"/>
      <c r="Q22" s="140"/>
      <c r="R22" s="140"/>
      <c r="S22" s="140"/>
      <c r="T22" s="140"/>
      <c r="U22" s="140"/>
      <c r="V22" s="140"/>
      <c r="W22" s="80"/>
      <c r="X22" s="80"/>
    </row>
    <row r="23" spans="1:41" ht="18.95" customHeight="1" x14ac:dyDescent="0.15">
      <c r="A23" s="132" t="s">
        <v>126</v>
      </c>
      <c r="B23" s="132"/>
      <c r="C23" s="132"/>
      <c r="D23" s="132"/>
      <c r="E23" s="132"/>
      <c r="F23" s="132"/>
      <c r="G23" s="142" t="s">
        <v>124</v>
      </c>
      <c r="H23" s="209">
        <f>H19-H21</f>
        <v>0</v>
      </c>
      <c r="I23" s="209"/>
      <c r="J23" s="209"/>
      <c r="K23" s="209"/>
      <c r="L23" s="209"/>
      <c r="M23" s="209"/>
      <c r="N23" s="209"/>
      <c r="O23" s="143" t="s">
        <v>122</v>
      </c>
      <c r="P23" s="132"/>
      <c r="Q23" s="132"/>
      <c r="R23" s="132"/>
      <c r="S23" s="132"/>
      <c r="T23" s="132"/>
      <c r="U23" s="132"/>
      <c r="V23" s="132"/>
    </row>
    <row r="24" spans="1:41" ht="18.95" customHeight="1" x14ac:dyDescent="0.15">
      <c r="A24" s="132"/>
      <c r="B24" s="132"/>
      <c r="C24" s="132"/>
      <c r="D24" s="132"/>
      <c r="E24" s="132"/>
      <c r="F24" s="132"/>
      <c r="G24" s="132"/>
      <c r="H24" s="132"/>
      <c r="I24" s="132"/>
      <c r="J24" s="132"/>
      <c r="K24" s="132"/>
      <c r="L24" s="132"/>
      <c r="M24" s="132"/>
      <c r="N24" s="132"/>
      <c r="O24" s="132"/>
      <c r="P24" s="132"/>
      <c r="Q24" s="132"/>
      <c r="R24" s="132"/>
      <c r="S24" s="132"/>
      <c r="T24" s="132"/>
      <c r="U24" s="132"/>
      <c r="V24" s="132"/>
    </row>
    <row r="25" spans="1:41" ht="18.95" customHeight="1" x14ac:dyDescent="0.15">
      <c r="A25" s="132" t="s">
        <v>127</v>
      </c>
      <c r="B25" s="132"/>
      <c r="C25" s="132"/>
      <c r="D25" s="132"/>
      <c r="E25" s="132"/>
      <c r="F25" s="132"/>
      <c r="G25" s="132"/>
      <c r="H25" s="132"/>
      <c r="I25" s="132"/>
      <c r="J25" s="132"/>
      <c r="K25" s="132"/>
      <c r="L25" s="132"/>
      <c r="M25" s="132"/>
      <c r="N25" s="132"/>
      <c r="O25" s="132"/>
      <c r="P25" s="132"/>
      <c r="Q25" s="132"/>
      <c r="R25" s="132"/>
      <c r="S25" s="132"/>
      <c r="T25" s="132"/>
      <c r="U25" s="132"/>
      <c r="V25" s="132"/>
    </row>
    <row r="26" spans="1:41" ht="18.95" customHeight="1" x14ac:dyDescent="0.15">
      <c r="A26" s="132"/>
      <c r="B26" s="132"/>
      <c r="C26" s="132"/>
      <c r="D26" s="132"/>
      <c r="E26" s="132" t="s">
        <v>149</v>
      </c>
      <c r="F26" s="132"/>
      <c r="G26" s="132"/>
      <c r="H26" s="132"/>
      <c r="I26" s="132"/>
      <c r="J26" s="132"/>
      <c r="K26" s="132"/>
      <c r="L26" s="132"/>
      <c r="M26" s="132"/>
      <c r="N26" s="132"/>
      <c r="O26" s="132"/>
      <c r="P26" s="132"/>
      <c r="Q26" s="132"/>
      <c r="R26" s="132"/>
      <c r="S26" s="132"/>
      <c r="T26" s="132"/>
      <c r="U26" s="132"/>
      <c r="V26" s="132"/>
    </row>
    <row r="27" spans="1:41" ht="18.95" customHeight="1" x14ac:dyDescent="0.15">
      <c r="A27" s="132" t="s">
        <v>128</v>
      </c>
      <c r="B27" s="132"/>
      <c r="C27" s="132"/>
      <c r="D27" s="132"/>
      <c r="E27" s="132"/>
      <c r="F27" s="132"/>
      <c r="G27" s="132"/>
      <c r="H27" s="132"/>
      <c r="I27" s="132"/>
      <c r="J27" s="132"/>
      <c r="K27" s="132"/>
      <c r="L27" s="132"/>
      <c r="M27" s="132"/>
      <c r="N27" s="132"/>
      <c r="O27" s="132"/>
      <c r="P27" s="132"/>
      <c r="Q27" s="132"/>
      <c r="R27" s="132"/>
      <c r="S27" s="132"/>
      <c r="T27" s="132"/>
      <c r="U27" s="132"/>
      <c r="V27" s="132"/>
      <c r="W27" s="161" t="s">
        <v>133</v>
      </c>
      <c r="X27" s="162"/>
      <c r="Y27" s="162"/>
      <c r="Z27" s="162"/>
      <c r="AA27" s="162"/>
      <c r="AB27" s="162"/>
      <c r="AC27" s="162"/>
      <c r="AD27" s="162"/>
      <c r="AE27" s="162"/>
      <c r="AF27" s="162"/>
      <c r="AG27" s="162"/>
      <c r="AH27" s="162"/>
      <c r="AI27" s="162"/>
      <c r="AJ27" s="162"/>
      <c r="AK27" s="162"/>
      <c r="AL27" s="163"/>
      <c r="AM27" s="163"/>
      <c r="AN27" s="163"/>
      <c r="AO27" s="163"/>
    </row>
    <row r="28" spans="1:41" ht="18.95" customHeight="1" x14ac:dyDescent="0.15">
      <c r="A28" s="132"/>
      <c r="B28" s="132"/>
      <c r="C28" s="132"/>
      <c r="D28" s="132"/>
      <c r="E28" s="132"/>
      <c r="F28" s="132"/>
      <c r="G28" s="132"/>
      <c r="H28" s="132"/>
      <c r="I28" s="132"/>
      <c r="J28" s="132"/>
      <c r="K28" s="132"/>
      <c r="L28" s="132"/>
      <c r="M28" s="132"/>
      <c r="N28" s="132"/>
      <c r="O28" s="132"/>
      <c r="P28" s="132"/>
      <c r="Q28" s="132"/>
      <c r="R28" s="132"/>
      <c r="S28" s="132"/>
      <c r="T28" s="132"/>
      <c r="U28" s="132"/>
      <c r="V28" s="132"/>
    </row>
    <row r="29" spans="1:41" ht="18.95" customHeight="1" x14ac:dyDescent="0.15">
      <c r="A29" s="132" t="s">
        <v>129</v>
      </c>
      <c r="B29" s="132"/>
      <c r="C29" s="132"/>
      <c r="D29" s="132"/>
      <c r="E29" s="132"/>
      <c r="F29" s="132"/>
      <c r="G29" s="132"/>
      <c r="H29" s="132"/>
      <c r="I29" s="132"/>
      <c r="J29" s="132"/>
      <c r="K29" s="132"/>
      <c r="L29" s="132"/>
      <c r="M29" s="132"/>
      <c r="N29" s="132"/>
      <c r="O29" s="132"/>
      <c r="P29" s="132"/>
      <c r="Q29" s="132"/>
      <c r="R29" s="132"/>
      <c r="S29" s="132"/>
      <c r="T29" s="132"/>
      <c r="U29" s="132"/>
      <c r="V29" s="132"/>
    </row>
    <row r="30" spans="1:41" ht="18.95" customHeight="1" x14ac:dyDescent="0.15">
      <c r="A30" s="132"/>
      <c r="B30" s="132"/>
      <c r="C30" s="132"/>
      <c r="D30" s="132"/>
      <c r="E30" s="132"/>
      <c r="F30" s="132"/>
      <c r="G30" s="132"/>
      <c r="H30" s="132"/>
      <c r="I30" s="132"/>
      <c r="J30" s="132"/>
      <c r="K30" s="132"/>
      <c r="L30" s="132"/>
      <c r="M30" s="132"/>
      <c r="N30" s="132"/>
      <c r="O30" s="132"/>
      <c r="P30" s="132"/>
      <c r="Q30" s="132"/>
      <c r="R30" s="132"/>
      <c r="S30" s="132"/>
      <c r="T30" s="132"/>
      <c r="U30" s="132"/>
      <c r="V30" s="132"/>
    </row>
    <row r="31" spans="1:41" ht="18.95" customHeight="1" x14ac:dyDescent="0.15">
      <c r="A31" s="132" t="s">
        <v>130</v>
      </c>
      <c r="B31" s="132"/>
      <c r="C31" s="132"/>
      <c r="D31" s="132"/>
      <c r="E31" s="132"/>
      <c r="F31" s="132"/>
      <c r="G31" s="132"/>
      <c r="H31" s="132"/>
      <c r="I31" s="132"/>
      <c r="J31" s="132"/>
      <c r="K31" s="132"/>
      <c r="L31" s="132"/>
      <c r="M31" s="132"/>
      <c r="N31" s="132"/>
      <c r="O31" s="132"/>
      <c r="P31" s="132"/>
      <c r="Q31" s="132"/>
      <c r="R31" s="132"/>
      <c r="S31" s="132"/>
      <c r="T31" s="132"/>
      <c r="U31" s="132"/>
      <c r="V31" s="132"/>
    </row>
    <row r="32" spans="1:41" s="127" customFormat="1" ht="18.95" customHeight="1" x14ac:dyDescent="0.15">
      <c r="A32" s="132"/>
      <c r="B32" s="132"/>
      <c r="C32" s="132"/>
      <c r="D32" s="132"/>
      <c r="E32" s="132"/>
      <c r="F32" s="132"/>
      <c r="G32" s="132"/>
      <c r="H32" s="132"/>
      <c r="I32" s="132"/>
      <c r="J32" s="132"/>
      <c r="K32" s="132"/>
      <c r="L32" s="132"/>
      <c r="M32" s="132"/>
      <c r="N32" s="132"/>
      <c r="O32" s="132"/>
      <c r="P32" s="132"/>
      <c r="Q32" s="132"/>
      <c r="R32" s="132"/>
      <c r="S32" s="132"/>
      <c r="T32" s="132"/>
      <c r="U32" s="132"/>
      <c r="V32" s="132"/>
    </row>
    <row r="33" spans="1:23" ht="18.95" customHeight="1" x14ac:dyDescent="0.15">
      <c r="A33" s="132" t="s">
        <v>131</v>
      </c>
      <c r="B33" s="132"/>
      <c r="C33" s="132"/>
      <c r="D33" s="132"/>
      <c r="E33" s="132"/>
      <c r="F33" s="132"/>
      <c r="G33" s="132"/>
      <c r="H33" s="132"/>
      <c r="I33" s="132"/>
      <c r="J33" s="132"/>
      <c r="K33" s="132"/>
      <c r="L33" s="132"/>
      <c r="M33" s="132"/>
      <c r="N33" s="132"/>
      <c r="O33" s="132"/>
      <c r="P33" s="132"/>
      <c r="Q33" s="132"/>
      <c r="R33" s="132"/>
      <c r="S33" s="132"/>
      <c r="T33" s="132"/>
      <c r="U33" s="132"/>
      <c r="V33" s="132"/>
    </row>
    <row r="34" spans="1:23" s="127" customFormat="1" ht="18.95" customHeight="1" x14ac:dyDescent="0.15">
      <c r="A34" s="132"/>
      <c r="B34" s="132"/>
      <c r="C34" s="132"/>
      <c r="D34" s="132"/>
      <c r="E34" s="132"/>
      <c r="F34" s="132"/>
      <c r="G34" s="132"/>
      <c r="H34" s="132"/>
      <c r="I34" s="132"/>
      <c r="J34" s="132"/>
      <c r="K34" s="132"/>
      <c r="L34" s="132"/>
      <c r="M34" s="132"/>
      <c r="N34" s="132"/>
      <c r="O34" s="132"/>
      <c r="P34" s="132"/>
      <c r="Q34" s="132"/>
      <c r="R34" s="132"/>
      <c r="S34" s="132"/>
      <c r="T34" s="132"/>
      <c r="U34" s="132"/>
      <c r="V34" s="132"/>
    </row>
    <row r="35" spans="1:23" s="127" customFormat="1" ht="18.95" customHeight="1" x14ac:dyDescent="0.15">
      <c r="A35" s="132" t="s">
        <v>132</v>
      </c>
      <c r="B35" s="132"/>
      <c r="C35" s="132"/>
      <c r="D35" s="132"/>
      <c r="E35" s="132"/>
      <c r="F35" s="132"/>
      <c r="G35" s="132"/>
      <c r="H35" s="132"/>
      <c r="I35" s="132"/>
      <c r="J35" s="132"/>
      <c r="K35" s="132"/>
      <c r="L35" s="132"/>
      <c r="M35" s="132"/>
      <c r="N35" s="132"/>
      <c r="O35" s="132"/>
      <c r="P35" s="132"/>
      <c r="Q35" s="132"/>
      <c r="R35" s="132"/>
      <c r="S35" s="132"/>
      <c r="T35" s="132"/>
      <c r="U35" s="132"/>
      <c r="V35" s="132"/>
      <c r="W35" s="75" t="s">
        <v>86</v>
      </c>
    </row>
    <row r="36" spans="1:23" s="127" customFormat="1" ht="18.95" customHeight="1" x14ac:dyDescent="0.15">
      <c r="A36" s="144"/>
      <c r="B36" s="132"/>
      <c r="C36" s="132"/>
      <c r="D36" s="132"/>
      <c r="E36" s="132"/>
      <c r="F36" s="132"/>
      <c r="G36" s="132"/>
      <c r="H36" s="132"/>
      <c r="I36" s="132"/>
      <c r="J36" s="132"/>
      <c r="K36" s="132"/>
      <c r="L36" s="132"/>
      <c r="M36" s="132"/>
      <c r="N36" s="132"/>
      <c r="O36" s="132"/>
      <c r="P36" s="132"/>
      <c r="Q36" s="132"/>
      <c r="R36" s="132"/>
      <c r="S36" s="132"/>
      <c r="T36" s="132"/>
      <c r="U36" s="132"/>
      <c r="V36" s="132"/>
    </row>
    <row r="37" spans="1:23" s="164" customFormat="1" ht="25.9" customHeight="1" x14ac:dyDescent="0.15">
      <c r="A37" s="196" t="s">
        <v>159</v>
      </c>
      <c r="B37" s="197"/>
      <c r="C37" s="197"/>
      <c r="D37" s="198"/>
      <c r="E37" s="165" t="s" ph="1">
        <v>168</v>
      </c>
      <c r="F37" s="166" ph="1"/>
      <c r="G37" s="191" ph="1"/>
      <c r="H37" s="191"/>
      <c r="I37" s="191"/>
      <c r="J37" s="191"/>
      <c r="K37" s="191"/>
      <c r="L37" s="191"/>
      <c r="M37" s="210" t="s">
        <v>169</v>
      </c>
      <c r="N37" s="211"/>
      <c r="O37" s="211"/>
      <c r="P37" s="211"/>
      <c r="Q37" s="211"/>
      <c r="R37" s="211"/>
      <c r="S37" s="211"/>
      <c r="T37" s="211"/>
      <c r="U37" s="211"/>
      <c r="V37" s="212"/>
      <c r="W37" s="75" t="s">
        <v>87</v>
      </c>
    </row>
    <row r="38" spans="1:23" s="164" customFormat="1" ht="25.9" customHeight="1" x14ac:dyDescent="0.15">
      <c r="A38" s="199"/>
      <c r="B38" s="200"/>
      <c r="C38" s="200"/>
      <c r="D38" s="201"/>
      <c r="E38" s="169" t="s">
        <v>170</v>
      </c>
      <c r="F38" s="166" ph="1"/>
      <c r="G38" s="166" ph="1"/>
      <c r="H38" s="166"/>
      <c r="I38" s="191"/>
      <c r="J38" s="191"/>
      <c r="K38" s="191"/>
      <c r="L38" s="191"/>
      <c r="M38" s="191"/>
      <c r="N38" s="191"/>
      <c r="O38" s="191"/>
      <c r="P38" s="191"/>
      <c r="Q38" s="191"/>
      <c r="R38" s="191"/>
      <c r="S38" s="191"/>
      <c r="T38" s="191"/>
      <c r="U38" s="191"/>
      <c r="V38" s="192"/>
      <c r="W38" s="75" t="s">
        <v>158</v>
      </c>
    </row>
    <row r="39" spans="1:23" s="164" customFormat="1" ht="25.9" customHeight="1" x14ac:dyDescent="0.15">
      <c r="A39" s="199"/>
      <c r="B39" s="200"/>
      <c r="C39" s="200"/>
      <c r="D39" s="201"/>
      <c r="E39" s="205" t="s">
        <v>173</v>
      </c>
      <c r="F39" s="206"/>
      <c r="G39" s="206"/>
      <c r="H39" s="206"/>
      <c r="I39" s="206"/>
      <c r="J39" s="206"/>
      <c r="K39" s="206"/>
      <c r="L39" s="206"/>
      <c r="M39" s="206"/>
      <c r="N39" s="206"/>
      <c r="O39" s="206"/>
      <c r="P39" s="206"/>
      <c r="Q39" s="206"/>
      <c r="R39" s="206"/>
      <c r="S39" s="206"/>
      <c r="T39" s="206"/>
      <c r="U39" s="206"/>
      <c r="V39" s="207"/>
    </row>
    <row r="40" spans="1:23" s="164" customFormat="1" ht="25.9" customHeight="1" x14ac:dyDescent="0.15">
      <c r="A40" s="202"/>
      <c r="B40" s="203"/>
      <c r="C40" s="203"/>
      <c r="D40" s="204"/>
      <c r="E40" s="170" t="s">
        <v>171</v>
      </c>
      <c r="F40" s="166" ph="1"/>
      <c r="G40" s="166" ph="1"/>
      <c r="H40" s="166" ph="1"/>
      <c r="I40" s="193" ph="1"/>
      <c r="J40" s="193"/>
      <c r="K40" s="193"/>
      <c r="L40" s="193"/>
      <c r="M40" s="193"/>
      <c r="N40" s="193"/>
      <c r="O40" s="193"/>
      <c r="P40" s="193"/>
      <c r="Q40" s="193"/>
      <c r="R40" s="193"/>
      <c r="S40" s="193"/>
      <c r="T40" s="193"/>
      <c r="U40" s="193"/>
      <c r="V40" s="194"/>
    </row>
    <row r="41" spans="1:23" ht="18.95" customHeight="1" x14ac:dyDescent="0.15">
      <c r="A41" s="171"/>
      <c r="B41" s="171"/>
      <c r="C41" s="171"/>
      <c r="D41" s="171"/>
      <c r="E41" s="167" ph="1"/>
      <c r="F41" s="167" ph="1"/>
      <c r="G41" s="167" ph="1"/>
      <c r="H41" s="167" ph="1"/>
      <c r="I41" s="167" ph="1"/>
      <c r="J41" s="167" ph="1"/>
      <c r="K41" s="168"/>
      <c r="L41" s="168"/>
      <c r="M41" s="168"/>
      <c r="N41" s="168"/>
      <c r="O41" s="168"/>
      <c r="P41" s="168"/>
      <c r="Q41" s="195"/>
      <c r="R41" s="195"/>
      <c r="S41" s="195"/>
      <c r="T41" s="195"/>
      <c r="U41" s="195"/>
      <c r="V41" s="195"/>
      <c r="W41" s="75"/>
    </row>
    <row r="42" spans="1:23" ht="18.95" customHeight="1" x14ac:dyDescent="0.15">
      <c r="A42" s="132"/>
      <c r="B42" s="132"/>
      <c r="C42" s="132"/>
      <c r="D42" s="132"/>
      <c r="E42" s="132"/>
      <c r="F42" s="132"/>
      <c r="G42" s="132"/>
      <c r="H42" s="132"/>
      <c r="I42" s="132"/>
      <c r="J42" s="132"/>
      <c r="K42" s="132"/>
      <c r="L42" s="132"/>
      <c r="M42" s="132"/>
      <c r="N42" s="132"/>
      <c r="O42" s="132"/>
      <c r="P42" s="132"/>
      <c r="Q42" s="132"/>
      <c r="R42" s="132"/>
      <c r="S42" s="132"/>
      <c r="T42" s="132"/>
      <c r="U42" s="132"/>
      <c r="V42" s="132"/>
    </row>
  </sheetData>
  <mergeCells count="20">
    <mergeCell ref="H19:N19"/>
    <mergeCell ref="H21:N21"/>
    <mergeCell ref="H23:N23"/>
    <mergeCell ref="G37:L37"/>
    <mergeCell ref="M37:V37"/>
    <mergeCell ref="I38:V38"/>
    <mergeCell ref="I40:V40"/>
    <mergeCell ref="Q41:V41"/>
    <mergeCell ref="A37:D40"/>
    <mergeCell ref="E39:V39"/>
    <mergeCell ref="O3:V3"/>
    <mergeCell ref="O4:V4"/>
    <mergeCell ref="A17:V17"/>
    <mergeCell ref="A12:V12"/>
    <mergeCell ref="B6:D6"/>
    <mergeCell ref="E6:I6"/>
    <mergeCell ref="M9:U9"/>
    <mergeCell ref="M7:V8"/>
    <mergeCell ref="H7:L8"/>
    <mergeCell ref="M10:T10"/>
  </mergeCells>
  <phoneticPr fontId="2" type="Hiragana"/>
  <conditionalFormatting sqref="G19 S19">
    <cfRule type="expression" dxfId="9" priority="3" stopIfTrue="1">
      <formula>$G$19=0</formula>
    </cfRule>
  </conditionalFormatting>
  <conditionalFormatting sqref="G21">
    <cfRule type="expression" dxfId="8" priority="2" stopIfTrue="1">
      <formula>$G$19=0</formula>
    </cfRule>
  </conditionalFormatting>
  <conditionalFormatting sqref="G23">
    <cfRule type="expression" dxfId="7" priority="1" stopIfTrue="1">
      <formula>$G$19=0</formula>
    </cfRule>
  </conditionalFormatting>
  <dataValidations xWindow="275" yWindow="499" count="8">
    <dataValidation allowBlank="1" showInputMessage="1" showErrorMessage="1" prompt="法人の場合は「登記上」の主たる事務所、本店所在地を入力してください。_x000a_第5号様式に反映します。" sqref="M7:V8" xr:uid="{00000000-0002-0000-0000-000000000000}"/>
    <dataValidation allowBlank="1" showInputMessage="1" showErrorMessage="1" prompt="法人の場合、法人名はこちらに入力してください。_x000a_第5号様式に反映します。" sqref="M9:U9" xr:uid="{00000000-0002-0000-0000-000001000000}"/>
    <dataValidation allowBlank="1" showInputMessage="1" showErrorMessage="1" prompt="法人の場合、理事長等の代表者名はこちらに入力してください。_x000a_第5号様式に反映します。_x000a__x000a_交付申請時から代表者が変更となっている場合は、代表者の変更手続きが必要ですので、依頼文　「4.注意事項」を御確認下さい。" sqref="M10" xr:uid="{00000000-0002-0000-0000-000002000000}"/>
    <dataValidation allowBlank="1" showInputMessage="1" showErrorMessage="1" prompt="問合せに対応できる方の氏名(ふりがなつき)を入力してください。" sqref="E37" xr:uid="{00000000-0002-0000-0000-000003000000}"/>
    <dataValidation allowBlank="1" showInputMessage="1" showErrorMessage="1" prompt="入力不要です。変更申請金額と既交付決定額の差額を反映します。" sqref="H23:N23" xr:uid="{00000000-0002-0000-0000-000004000000}"/>
    <dataValidation allowBlank="1" showInputMessage="1" showErrorMessage="1" prompt="入力不要です。第3号様式から反映します。" sqref="H19:N19" xr:uid="{00000000-0002-0000-0000-000005000000}"/>
    <dataValidation allowBlank="1" showInputMessage="1" showErrorMessage="1" prompt="交付決定通知に記載されている補助金額を入力してください。" sqref="H21:N21" xr:uid="{00000000-0002-0000-0000-000006000000}"/>
    <dataValidation allowBlank="1" showInputMessage="1" showErrorMessage="1" prompt="東京都知事名を入力してください。" sqref="E6:I6" xr:uid="{00000000-0002-0000-0000-000007000000}"/>
  </dataValidations>
  <printOptions horizontalCentered="1"/>
  <pageMargins left="0.98425196850393704" right="0.98425196850393704" top="0.98425196850393704" bottom="0.98425196850393704"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showGridLines="0" view="pageBreakPreview" zoomScaleNormal="100" zoomScaleSheetLayoutView="100" workbookViewId="0">
      <pane ySplit="2" topLeftCell="A3" activePane="bottomLeft" state="frozen"/>
      <selection pane="bottomLeft" activeCell="I26" sqref="I26"/>
    </sheetView>
  </sheetViews>
  <sheetFormatPr defaultColWidth="9" defaultRowHeight="13.5" x14ac:dyDescent="0.15"/>
  <cols>
    <col min="1" max="1" width="4.625" style="46" customWidth="1"/>
    <col min="2" max="2" width="18.625" style="46" customWidth="1"/>
    <col min="3" max="3" width="7.25" style="46" customWidth="1"/>
    <col min="4" max="4" width="14.625" style="46" customWidth="1"/>
    <col min="5" max="5" width="11.625" style="46" customWidth="1"/>
    <col min="6" max="6" width="12.625" style="46" customWidth="1"/>
    <col min="7" max="7" width="35.625" style="46" customWidth="1"/>
    <col min="8" max="8" width="20.625" style="46" customWidth="1"/>
    <col min="9" max="9" width="15.625" style="46" customWidth="1"/>
    <col min="10" max="16384" width="9" style="46"/>
  </cols>
  <sheetData>
    <row r="1" spans="1:11" ht="18.75" customHeight="1" x14ac:dyDescent="0.15">
      <c r="A1" s="17" t="s">
        <v>88</v>
      </c>
    </row>
    <row r="2" spans="1:11" ht="18.75" customHeight="1" x14ac:dyDescent="0.15">
      <c r="A2" s="72" t="s">
        <v>107</v>
      </c>
    </row>
    <row r="3" spans="1:11" x14ac:dyDescent="0.15">
      <c r="A3" s="46" t="s">
        <v>13</v>
      </c>
    </row>
    <row r="4" spans="1:11" s="13" customFormat="1" ht="16.5" customHeight="1" x14ac:dyDescent="0.15">
      <c r="A4" s="213" t="s">
        <v>14</v>
      </c>
      <c r="B4" s="213"/>
      <c r="C4" s="213"/>
      <c r="D4" s="213"/>
      <c r="E4" s="213"/>
      <c r="F4" s="213"/>
      <c r="G4" s="213"/>
      <c r="H4" s="213"/>
      <c r="I4" s="213"/>
    </row>
    <row r="5" spans="1:11" ht="13.5" customHeight="1" thickBot="1" x14ac:dyDescent="0.2">
      <c r="A5" s="46" t="s">
        <v>15</v>
      </c>
    </row>
    <row r="6" spans="1:11" ht="30" customHeight="1" thickBot="1" x14ac:dyDescent="0.2">
      <c r="A6" s="34"/>
      <c r="B6" s="129" t="s">
        <v>78</v>
      </c>
      <c r="C6" s="214" t="s">
        <v>77</v>
      </c>
      <c r="D6" s="215"/>
      <c r="E6" s="215"/>
      <c r="F6" s="216"/>
      <c r="G6" s="129" t="s">
        <v>76</v>
      </c>
      <c r="H6" s="128" t="s">
        <v>75</v>
      </c>
      <c r="I6" s="33" t="s">
        <v>74</v>
      </c>
    </row>
    <row r="7" spans="1:11" ht="18" customHeight="1" x14ac:dyDescent="0.15">
      <c r="A7" s="217">
        <v>1</v>
      </c>
      <c r="B7" s="47" t="s">
        <v>73</v>
      </c>
      <c r="C7" s="220" t="s">
        <v>72</v>
      </c>
      <c r="D7" s="40" t="s">
        <v>71</v>
      </c>
      <c r="E7" s="40" t="s">
        <v>62</v>
      </c>
      <c r="F7" s="51"/>
      <c r="G7" s="57"/>
      <c r="H7" s="222"/>
      <c r="I7" s="64"/>
    </row>
    <row r="8" spans="1:11" ht="18" customHeight="1" x14ac:dyDescent="0.15">
      <c r="A8" s="218"/>
      <c r="B8" s="48" t="s">
        <v>70</v>
      </c>
      <c r="C8" s="221"/>
      <c r="D8" s="41" t="s">
        <v>69</v>
      </c>
      <c r="E8" s="41" t="s">
        <v>62</v>
      </c>
      <c r="F8" s="52"/>
      <c r="G8" s="130" t="s">
        <v>155</v>
      </c>
      <c r="H8" s="223"/>
      <c r="I8" s="225" t="s">
        <v>79</v>
      </c>
    </row>
    <row r="9" spans="1:11" ht="18" customHeight="1" x14ac:dyDescent="0.15">
      <c r="A9" s="218"/>
      <c r="B9" s="175" t="s">
        <v>183</v>
      </c>
      <c r="C9" s="221"/>
      <c r="D9" s="41" t="s">
        <v>68</v>
      </c>
      <c r="E9" s="41" t="s">
        <v>62</v>
      </c>
      <c r="F9" s="52"/>
      <c r="G9" s="130" t="s">
        <v>66</v>
      </c>
      <c r="H9" s="223"/>
      <c r="I9" s="225"/>
      <c r="J9" s="229" t="s">
        <v>89</v>
      </c>
      <c r="K9" s="230"/>
    </row>
    <row r="10" spans="1:11" ht="18" customHeight="1" x14ac:dyDescent="0.15">
      <c r="A10" s="218"/>
      <c r="B10" s="49" t="s">
        <v>67</v>
      </c>
      <c r="C10" s="221"/>
      <c r="D10" s="32" t="s">
        <v>174</v>
      </c>
      <c r="E10" s="32" t="s">
        <v>61</v>
      </c>
      <c r="F10" s="53"/>
      <c r="G10" s="130" t="s">
        <v>155</v>
      </c>
      <c r="H10" s="223"/>
      <c r="I10" s="225"/>
      <c r="J10" s="229"/>
      <c r="K10" s="230"/>
    </row>
    <row r="11" spans="1:11" ht="18" customHeight="1" x14ac:dyDescent="0.15">
      <c r="A11" s="218"/>
      <c r="B11" s="231"/>
      <c r="C11" s="221"/>
      <c r="D11" s="32" t="s">
        <v>175</v>
      </c>
      <c r="E11" s="32" t="s">
        <v>61</v>
      </c>
      <c r="F11" s="53"/>
      <c r="G11" s="130" t="s">
        <v>66</v>
      </c>
      <c r="H11" s="223"/>
      <c r="I11" s="232"/>
      <c r="J11" s="229"/>
      <c r="K11" s="230"/>
    </row>
    <row r="12" spans="1:11" ht="18" customHeight="1" x14ac:dyDescent="0.15">
      <c r="A12" s="218"/>
      <c r="B12" s="231"/>
      <c r="C12" s="221"/>
      <c r="D12" s="32" t="s">
        <v>65</v>
      </c>
      <c r="E12" s="32" t="s">
        <v>61</v>
      </c>
      <c r="F12" s="53"/>
      <c r="G12" s="130" t="s">
        <v>155</v>
      </c>
      <c r="H12" s="223"/>
      <c r="I12" s="232"/>
      <c r="J12" s="229"/>
      <c r="K12" s="230"/>
    </row>
    <row r="13" spans="1:11" ht="18" customHeight="1" x14ac:dyDescent="0.15">
      <c r="A13" s="218"/>
      <c r="B13" s="50" t="s">
        <v>64</v>
      </c>
      <c r="C13" s="233" t="s">
        <v>63</v>
      </c>
      <c r="D13" s="38" t="s">
        <v>176</v>
      </c>
      <c r="E13" s="39" t="s">
        <v>62</v>
      </c>
      <c r="F13" s="54"/>
      <c r="G13" s="59"/>
      <c r="H13" s="223"/>
      <c r="I13" s="61"/>
      <c r="J13" s="229"/>
      <c r="K13" s="230"/>
    </row>
    <row r="14" spans="1:11" ht="18" customHeight="1" x14ac:dyDescent="0.15">
      <c r="A14" s="218"/>
      <c r="B14" s="173"/>
      <c r="C14" s="221"/>
      <c r="D14" s="32" t="s">
        <v>177</v>
      </c>
      <c r="E14" s="32" t="s">
        <v>61</v>
      </c>
      <c r="F14" s="53"/>
      <c r="G14" s="58"/>
      <c r="H14" s="223"/>
      <c r="I14" s="61"/>
    </row>
    <row r="15" spans="1:11" ht="18" customHeight="1" thickBot="1" x14ac:dyDescent="0.2">
      <c r="A15" s="219"/>
      <c r="B15" s="226" t="s">
        <v>178</v>
      </c>
      <c r="C15" s="227"/>
      <c r="D15" s="227"/>
      <c r="E15" s="228"/>
      <c r="F15" s="55">
        <f>SUM(F7:F9,F13)</f>
        <v>0</v>
      </c>
      <c r="G15" s="60"/>
      <c r="H15" s="224"/>
      <c r="I15" s="63"/>
    </row>
    <row r="16" spans="1:11" ht="18" customHeight="1" x14ac:dyDescent="0.15">
      <c r="A16" s="217">
        <v>2</v>
      </c>
      <c r="B16" s="47" t="s">
        <v>73</v>
      </c>
      <c r="C16" s="220" t="s">
        <v>72</v>
      </c>
      <c r="D16" s="40" t="s">
        <v>71</v>
      </c>
      <c r="E16" s="40" t="s">
        <v>62</v>
      </c>
      <c r="F16" s="51"/>
      <c r="G16" s="57"/>
      <c r="H16" s="222"/>
      <c r="I16" s="64"/>
    </row>
    <row r="17" spans="1:9" ht="18" customHeight="1" x14ac:dyDescent="0.15">
      <c r="A17" s="218"/>
      <c r="B17" s="48" t="s">
        <v>70</v>
      </c>
      <c r="C17" s="221"/>
      <c r="D17" s="41" t="s">
        <v>69</v>
      </c>
      <c r="E17" s="41" t="s">
        <v>62</v>
      </c>
      <c r="F17" s="52"/>
      <c r="G17" s="130" t="s">
        <v>155</v>
      </c>
      <c r="H17" s="223"/>
      <c r="I17" s="225" t="s">
        <v>135</v>
      </c>
    </row>
    <row r="18" spans="1:9" ht="18" customHeight="1" x14ac:dyDescent="0.15">
      <c r="A18" s="218"/>
      <c r="B18" s="175" t="s">
        <v>183</v>
      </c>
      <c r="C18" s="221"/>
      <c r="D18" s="41" t="s">
        <v>68</v>
      </c>
      <c r="E18" s="41" t="s">
        <v>62</v>
      </c>
      <c r="F18" s="52"/>
      <c r="G18" s="130" t="s">
        <v>136</v>
      </c>
      <c r="H18" s="223"/>
      <c r="I18" s="225"/>
    </row>
    <row r="19" spans="1:9" ht="18" customHeight="1" x14ac:dyDescent="0.15">
      <c r="A19" s="218"/>
      <c r="B19" s="49" t="s">
        <v>67</v>
      </c>
      <c r="C19" s="221"/>
      <c r="D19" s="32" t="s">
        <v>174</v>
      </c>
      <c r="E19" s="32" t="s">
        <v>61</v>
      </c>
      <c r="F19" s="53"/>
      <c r="G19" s="130" t="s">
        <v>155</v>
      </c>
      <c r="H19" s="223"/>
      <c r="I19" s="225"/>
    </row>
    <row r="20" spans="1:9" ht="18" customHeight="1" x14ac:dyDescent="0.15">
      <c r="A20" s="218"/>
      <c r="B20" s="231"/>
      <c r="C20" s="221"/>
      <c r="D20" s="32" t="s">
        <v>175</v>
      </c>
      <c r="E20" s="32" t="s">
        <v>61</v>
      </c>
      <c r="F20" s="53"/>
      <c r="G20" s="130" t="s">
        <v>136</v>
      </c>
      <c r="H20" s="223"/>
      <c r="I20" s="62"/>
    </row>
    <row r="21" spans="1:9" ht="18" customHeight="1" x14ac:dyDescent="0.15">
      <c r="A21" s="218"/>
      <c r="B21" s="231"/>
      <c r="C21" s="221"/>
      <c r="D21" s="32" t="s">
        <v>65</v>
      </c>
      <c r="E21" s="32" t="s">
        <v>61</v>
      </c>
      <c r="F21" s="53"/>
      <c r="G21" s="130" t="s">
        <v>155</v>
      </c>
      <c r="H21" s="223"/>
      <c r="I21" s="62"/>
    </row>
    <row r="22" spans="1:9" ht="18" customHeight="1" x14ac:dyDescent="0.15">
      <c r="A22" s="218"/>
      <c r="B22" s="50" t="s">
        <v>64</v>
      </c>
      <c r="C22" s="233" t="s">
        <v>63</v>
      </c>
      <c r="D22" s="38" t="s">
        <v>188</v>
      </c>
      <c r="E22" s="39" t="s">
        <v>62</v>
      </c>
      <c r="F22" s="54"/>
      <c r="G22" s="59"/>
      <c r="H22" s="223"/>
      <c r="I22" s="61"/>
    </row>
    <row r="23" spans="1:9" ht="18" customHeight="1" x14ac:dyDescent="0.15">
      <c r="A23" s="218"/>
      <c r="B23" s="172"/>
      <c r="C23" s="221"/>
      <c r="D23" s="32" t="s">
        <v>177</v>
      </c>
      <c r="E23" s="32" t="s">
        <v>61</v>
      </c>
      <c r="F23" s="53"/>
      <c r="G23" s="58"/>
      <c r="H23" s="223"/>
      <c r="I23" s="61"/>
    </row>
    <row r="24" spans="1:9" ht="18" customHeight="1" thickBot="1" x14ac:dyDescent="0.2">
      <c r="A24" s="219"/>
      <c r="B24" s="226" t="s">
        <v>178</v>
      </c>
      <c r="C24" s="227"/>
      <c r="D24" s="227"/>
      <c r="E24" s="228"/>
      <c r="F24" s="55">
        <f>SUM(F16:F18,F22)</f>
        <v>0</v>
      </c>
      <c r="G24" s="239"/>
      <c r="H24" s="240"/>
      <c r="I24" s="241"/>
    </row>
    <row r="25" spans="1:9" ht="18" customHeight="1" thickBot="1" x14ac:dyDescent="0.2">
      <c r="A25" s="236" t="s">
        <v>179</v>
      </c>
      <c r="B25" s="237"/>
      <c r="C25" s="237"/>
      <c r="D25" s="237"/>
      <c r="E25" s="238"/>
      <c r="F25" s="56">
        <f>SUM(F15,F24)</f>
        <v>0</v>
      </c>
      <c r="G25" s="31" t="s">
        <v>137</v>
      </c>
      <c r="H25" s="30"/>
      <c r="I25" s="29"/>
    </row>
    <row r="26" spans="1:9" s="27" customFormat="1" ht="10.5" customHeight="1" x14ac:dyDescent="0.15">
      <c r="A26" s="26" t="s">
        <v>60</v>
      </c>
      <c r="I26" s="174"/>
    </row>
    <row r="27" spans="1:9" s="27" customFormat="1" ht="10.5" customHeight="1" x14ac:dyDescent="0.15">
      <c r="A27" s="234" t="s">
        <v>191</v>
      </c>
      <c r="B27" s="235"/>
      <c r="C27" s="235"/>
      <c r="D27" s="235"/>
      <c r="E27" s="235"/>
      <c r="F27" s="235"/>
      <c r="G27" s="235"/>
      <c r="H27" s="235"/>
      <c r="I27" s="235"/>
    </row>
    <row r="28" spans="1:9" s="27" customFormat="1" ht="10.5" customHeight="1" x14ac:dyDescent="0.15">
      <c r="A28" s="26" t="s">
        <v>180</v>
      </c>
      <c r="B28" s="28"/>
      <c r="D28" s="28"/>
    </row>
    <row r="29" spans="1:9" s="27" customFormat="1" ht="10.5" customHeight="1" x14ac:dyDescent="0.15">
      <c r="A29" s="26" t="s">
        <v>181</v>
      </c>
      <c r="C29" s="28"/>
    </row>
    <row r="30" spans="1:9" s="27" customFormat="1" ht="10.5" customHeight="1" x14ac:dyDescent="0.15">
      <c r="A30" s="26" t="s">
        <v>182</v>
      </c>
    </row>
    <row r="31" spans="1:9" s="27" customFormat="1" ht="10.5" customHeight="1" x14ac:dyDescent="0.15">
      <c r="A31" s="26"/>
    </row>
    <row r="32" spans="1:9" s="24" customFormat="1" ht="10.5" customHeight="1" x14ac:dyDescent="0.15">
      <c r="A32" s="26"/>
    </row>
    <row r="33" spans="1:1" s="24" customFormat="1" ht="10.5" customHeight="1" x14ac:dyDescent="0.15">
      <c r="A33" s="25"/>
    </row>
    <row r="34" spans="1:1" x14ac:dyDescent="0.15">
      <c r="A34" s="23"/>
    </row>
    <row r="35" spans="1:1" x14ac:dyDescent="0.15">
      <c r="A35" s="23"/>
    </row>
  </sheetData>
  <mergeCells count="22">
    <mergeCell ref="A27:I27"/>
    <mergeCell ref="A25:E25"/>
    <mergeCell ref="A16:A24"/>
    <mergeCell ref="C16:C21"/>
    <mergeCell ref="H16:H23"/>
    <mergeCell ref="I17:I19"/>
    <mergeCell ref="B20:B21"/>
    <mergeCell ref="C22:C23"/>
    <mergeCell ref="B24:E24"/>
    <mergeCell ref="G24:I24"/>
    <mergeCell ref="J9:K12"/>
    <mergeCell ref="B11:B12"/>
    <mergeCell ref="I11:I12"/>
    <mergeCell ref="J13:K13"/>
    <mergeCell ref="C13:C14"/>
    <mergeCell ref="A4:I4"/>
    <mergeCell ref="C6:F6"/>
    <mergeCell ref="A7:A15"/>
    <mergeCell ref="C7:C12"/>
    <mergeCell ref="H7:H15"/>
    <mergeCell ref="I8:I10"/>
    <mergeCell ref="B15:E15"/>
  </mergeCells>
  <phoneticPr fontId="2"/>
  <conditionalFormatting sqref="F15">
    <cfRule type="expression" dxfId="6" priority="3" stopIfTrue="1">
      <formula>$F$15=0</formula>
    </cfRule>
  </conditionalFormatting>
  <conditionalFormatting sqref="F24">
    <cfRule type="expression" dxfId="5" priority="2" stopIfTrue="1">
      <formula>$F$24=0</formula>
    </cfRule>
  </conditionalFormatting>
  <conditionalFormatting sqref="F25">
    <cfRule type="expression" dxfId="4" priority="1" stopIfTrue="1">
      <formula>$F$25=0</formula>
    </cfRule>
  </conditionalFormatting>
  <dataValidations count="2">
    <dataValidation allowBlank="1" showInputMessage="1" showErrorMessage="1" prompt="施設の場合はこちらに入力し､所在地を「学校(施設)所在地」欄に入力してください。" sqref="B14 B23" xr:uid="{00000000-0002-0000-0100-000000000000}"/>
    <dataValidation allowBlank="1" showInputMessage="1" showErrorMessage="1" prompt="学校の場合はこちらに入力し､所在地を「学校(施設)所在地」欄に入力してください。" sqref="B20:B21 B11:B12" xr:uid="{00000000-0002-0000-0100-000001000000}"/>
  </dataValidations>
  <pageMargins left="0.35433070866141736" right="0.35433070866141736" top="0.39370078740157483" bottom="0"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5"/>
  <sheetViews>
    <sheetView showGridLines="0" view="pageBreakPreview" zoomScale="75" zoomScaleNormal="70" zoomScaleSheetLayoutView="75" workbookViewId="0">
      <pane ySplit="2" topLeftCell="A6" activePane="bottomLeft" state="frozen"/>
      <selection activeCell="F30" sqref="F30"/>
      <selection pane="bottomLeft" activeCell="L25" sqref="L25:M25"/>
    </sheetView>
  </sheetViews>
  <sheetFormatPr defaultColWidth="9" defaultRowHeight="13.5" x14ac:dyDescent="0.15"/>
  <cols>
    <col min="1" max="1" width="2.375" style="87" customWidth="1"/>
    <col min="2" max="2" width="2.625" style="87" customWidth="1"/>
    <col min="3" max="3" width="28.625" style="87" customWidth="1"/>
    <col min="4" max="18" width="9.625" style="87" customWidth="1"/>
    <col min="19" max="19" width="11.625" style="87" customWidth="1"/>
    <col min="20" max="21" width="8.125" style="87" customWidth="1"/>
    <col min="22" max="16384" width="9" style="87"/>
  </cols>
  <sheetData>
    <row r="1" spans="1:22" ht="17.25" x14ac:dyDescent="0.15">
      <c r="A1" s="84" t="s">
        <v>32</v>
      </c>
      <c r="B1" s="85"/>
      <c r="C1" s="86"/>
      <c r="D1" s="86"/>
      <c r="E1" s="86"/>
    </row>
    <row r="2" spans="1:22" ht="17.25" x14ac:dyDescent="0.15">
      <c r="A2" s="84" t="s">
        <v>33</v>
      </c>
      <c r="B2" s="85"/>
      <c r="C2" s="86"/>
      <c r="D2" s="86"/>
      <c r="E2" s="86"/>
    </row>
    <row r="3" spans="1:22" ht="20.25" customHeight="1" x14ac:dyDescent="0.15">
      <c r="A3" s="88" t="s">
        <v>7</v>
      </c>
    </row>
    <row r="4" spans="1:22" ht="26.25" customHeight="1" x14ac:dyDescent="0.15">
      <c r="B4" s="89"/>
      <c r="C4" s="242" t="s">
        <v>5</v>
      </c>
      <c r="D4" s="242"/>
      <c r="E4" s="242"/>
      <c r="F4" s="242"/>
      <c r="G4" s="242"/>
      <c r="H4" s="242"/>
      <c r="I4" s="242"/>
      <c r="J4" s="242"/>
      <c r="K4" s="242"/>
      <c r="L4" s="242"/>
      <c r="M4" s="242"/>
      <c r="N4" s="242"/>
      <c r="O4" s="242"/>
      <c r="P4" s="242"/>
      <c r="Q4" s="242"/>
      <c r="R4" s="90"/>
      <c r="S4" s="90"/>
    </row>
    <row r="5" spans="1:22" ht="24.75" customHeight="1" x14ac:dyDescent="0.15">
      <c r="P5" s="87" t="s">
        <v>6</v>
      </c>
      <c r="Q5" s="87" t="s">
        <v>6</v>
      </c>
    </row>
    <row r="6" spans="1:22" ht="28.5" customHeight="1" x14ac:dyDescent="0.15">
      <c r="C6" s="243" t="s">
        <v>26</v>
      </c>
      <c r="D6" s="245" t="s">
        <v>24</v>
      </c>
      <c r="E6" s="246"/>
      <c r="F6" s="249" t="s">
        <v>4</v>
      </c>
      <c r="G6" s="250"/>
      <c r="H6" s="245" t="s">
        <v>25</v>
      </c>
      <c r="I6" s="246"/>
      <c r="J6" s="249" t="s">
        <v>27</v>
      </c>
      <c r="K6" s="250"/>
      <c r="L6" s="249" t="s">
        <v>28</v>
      </c>
      <c r="M6" s="250"/>
      <c r="N6" s="249" t="s">
        <v>29</v>
      </c>
      <c r="O6" s="250"/>
      <c r="P6" s="249" t="s">
        <v>30</v>
      </c>
      <c r="Q6" s="250"/>
    </row>
    <row r="7" spans="1:22" ht="28.5" customHeight="1" x14ac:dyDescent="0.15">
      <c r="C7" s="244"/>
      <c r="D7" s="247"/>
      <c r="E7" s="248"/>
      <c r="F7" s="251"/>
      <c r="G7" s="252"/>
      <c r="H7" s="247"/>
      <c r="I7" s="248"/>
      <c r="J7" s="251"/>
      <c r="K7" s="252"/>
      <c r="L7" s="251"/>
      <c r="M7" s="252"/>
      <c r="N7" s="251"/>
      <c r="O7" s="252"/>
      <c r="P7" s="251"/>
      <c r="Q7" s="252"/>
    </row>
    <row r="8" spans="1:22" ht="24.75" customHeight="1" x14ac:dyDescent="0.15">
      <c r="C8" s="91" t="s">
        <v>18</v>
      </c>
      <c r="D8" s="253" t="s">
        <v>19</v>
      </c>
      <c r="E8" s="254"/>
      <c r="F8" s="253" t="s">
        <v>17</v>
      </c>
      <c r="G8" s="254"/>
      <c r="H8" s="258" t="s">
        <v>20</v>
      </c>
      <c r="I8" s="259"/>
      <c r="J8" s="253" t="s">
        <v>21</v>
      </c>
      <c r="K8" s="254"/>
      <c r="L8" s="253" t="s">
        <v>22</v>
      </c>
      <c r="M8" s="254"/>
      <c r="N8" s="253" t="s">
        <v>23</v>
      </c>
      <c r="O8" s="254"/>
      <c r="P8" s="253" t="s">
        <v>104</v>
      </c>
      <c r="Q8" s="254"/>
      <c r="T8" s="255" t="s">
        <v>91</v>
      </c>
      <c r="U8" s="255"/>
      <c r="V8" s="255"/>
    </row>
    <row r="9" spans="1:22" ht="12" customHeight="1" x14ac:dyDescent="0.15">
      <c r="C9" s="92" t="s">
        <v>0</v>
      </c>
      <c r="D9" s="256" t="s">
        <v>0</v>
      </c>
      <c r="E9" s="257"/>
      <c r="F9" s="256" t="s">
        <v>0</v>
      </c>
      <c r="G9" s="257"/>
      <c r="H9" s="256" t="s">
        <v>0</v>
      </c>
      <c r="I9" s="257"/>
      <c r="J9" s="256" t="s">
        <v>0</v>
      </c>
      <c r="K9" s="257"/>
      <c r="L9" s="256" t="s">
        <v>0</v>
      </c>
      <c r="M9" s="257"/>
      <c r="N9" s="256"/>
      <c r="O9" s="257"/>
      <c r="P9" s="256" t="s">
        <v>0</v>
      </c>
      <c r="Q9" s="257"/>
      <c r="T9" s="255"/>
      <c r="U9" s="255"/>
      <c r="V9" s="255"/>
    </row>
    <row r="10" spans="1:22" ht="32.25" customHeight="1" x14ac:dyDescent="0.15">
      <c r="C10" s="68"/>
      <c r="D10" s="269"/>
      <c r="E10" s="270"/>
      <c r="F10" s="271">
        <f>C10-D10</f>
        <v>0</v>
      </c>
      <c r="G10" s="272"/>
      <c r="H10" s="269"/>
      <c r="I10" s="270"/>
      <c r="J10" s="273">
        <f>N33</f>
        <v>0</v>
      </c>
      <c r="K10" s="274"/>
      <c r="L10" s="271">
        <f>MIN(H10,J10)</f>
        <v>0</v>
      </c>
      <c r="M10" s="272"/>
      <c r="N10" s="275" t="s">
        <v>16</v>
      </c>
      <c r="O10" s="276"/>
      <c r="P10" s="271">
        <f>ROUNDDOWN(L10*2/3,0)</f>
        <v>0</v>
      </c>
      <c r="Q10" s="272"/>
      <c r="T10" s="255" t="s">
        <v>92</v>
      </c>
      <c r="U10" s="255"/>
      <c r="V10" s="255"/>
    </row>
    <row r="11" spans="1:22" ht="18.75" customHeight="1" x14ac:dyDescent="0.15">
      <c r="C11" s="93"/>
      <c r="D11" s="93"/>
      <c r="E11" s="93"/>
      <c r="F11" s="93"/>
      <c r="G11" s="93"/>
      <c r="H11" s="93"/>
      <c r="I11" s="93"/>
      <c r="J11" s="93"/>
      <c r="T11" s="255"/>
      <c r="U11" s="255"/>
      <c r="V11" s="255"/>
    </row>
    <row r="12" spans="1:22" ht="15.75" customHeight="1" x14ac:dyDescent="0.15">
      <c r="C12" s="93"/>
      <c r="D12" s="93"/>
      <c r="E12" s="93"/>
      <c r="F12" s="93"/>
      <c r="G12" s="93"/>
      <c r="H12" s="93"/>
      <c r="I12" s="93"/>
      <c r="J12" s="93"/>
    </row>
    <row r="13" spans="1:22" ht="19.5" customHeight="1" x14ac:dyDescent="0.15">
      <c r="A13" s="88" t="s">
        <v>8</v>
      </c>
      <c r="C13" s="93"/>
      <c r="D13" s="93"/>
      <c r="E13" s="93"/>
      <c r="F13" s="93"/>
      <c r="G13" s="93"/>
      <c r="H13" s="93"/>
      <c r="I13" s="93"/>
      <c r="J13" s="93"/>
    </row>
    <row r="14" spans="1:22" ht="26.25" customHeight="1" x14ac:dyDescent="0.15">
      <c r="B14" s="242" t="s">
        <v>12</v>
      </c>
      <c r="C14" s="242"/>
      <c r="D14" s="242"/>
      <c r="E14" s="242"/>
      <c r="F14" s="242"/>
      <c r="G14" s="242"/>
      <c r="H14" s="242"/>
      <c r="I14" s="242"/>
      <c r="J14" s="242"/>
      <c r="K14" s="242"/>
      <c r="L14" s="242"/>
      <c r="M14" s="242"/>
      <c r="N14" s="242"/>
      <c r="O14" s="242"/>
      <c r="P14" s="242"/>
      <c r="Q14" s="242"/>
      <c r="R14" s="242"/>
      <c r="S14" s="242"/>
      <c r="T14" s="94"/>
      <c r="U14" s="94"/>
    </row>
    <row r="15" spans="1:22" ht="17.25" x14ac:dyDescent="0.15">
      <c r="A15" s="89"/>
      <c r="B15" s="260" t="s">
        <v>105</v>
      </c>
      <c r="C15" s="260"/>
      <c r="D15" s="89"/>
      <c r="E15" s="89"/>
      <c r="F15" s="89"/>
      <c r="G15" s="89"/>
      <c r="H15" s="89"/>
      <c r="I15" s="89"/>
      <c r="J15" s="89"/>
      <c r="K15" s="89"/>
      <c r="L15" s="89"/>
      <c r="M15" s="89"/>
      <c r="N15" s="89"/>
      <c r="O15" s="89"/>
      <c r="P15" s="89"/>
      <c r="Q15" s="89"/>
      <c r="R15" s="89"/>
      <c r="S15" s="89"/>
      <c r="T15" s="94"/>
      <c r="U15" s="94"/>
    </row>
    <row r="16" spans="1:22" ht="21.75" customHeight="1" x14ac:dyDescent="0.15"/>
    <row r="17" spans="2:22" ht="21.75" customHeight="1" x14ac:dyDescent="0.15">
      <c r="B17" s="95"/>
      <c r="C17" s="96"/>
      <c r="D17" s="261" t="s">
        <v>48</v>
      </c>
      <c r="E17" s="262"/>
      <c r="F17" s="262"/>
      <c r="G17" s="262"/>
      <c r="H17" s="262"/>
      <c r="I17" s="262"/>
      <c r="J17" s="262"/>
      <c r="K17" s="262"/>
      <c r="L17" s="262"/>
      <c r="M17" s="262"/>
      <c r="N17" s="249" t="s">
        <v>109</v>
      </c>
      <c r="O17" s="263"/>
      <c r="P17" s="250"/>
      <c r="Q17" s="97"/>
      <c r="R17" s="97"/>
      <c r="S17" s="98"/>
      <c r="T17" s="97"/>
      <c r="U17" s="99"/>
    </row>
    <row r="18" spans="2:22" ht="21.75" customHeight="1" x14ac:dyDescent="0.15">
      <c r="B18" s="251" t="s">
        <v>108</v>
      </c>
      <c r="C18" s="264"/>
      <c r="D18" s="261" t="s">
        <v>11</v>
      </c>
      <c r="E18" s="262"/>
      <c r="F18" s="262"/>
      <c r="G18" s="268"/>
      <c r="H18" s="261" t="s">
        <v>3</v>
      </c>
      <c r="I18" s="262"/>
      <c r="J18" s="262"/>
      <c r="K18" s="262"/>
      <c r="L18" s="262"/>
      <c r="M18" s="262"/>
      <c r="N18" s="251"/>
      <c r="O18" s="264"/>
      <c r="P18" s="252"/>
      <c r="Q18" s="97"/>
      <c r="R18" s="97"/>
      <c r="S18" s="98"/>
      <c r="T18" s="97"/>
      <c r="U18" s="100"/>
    </row>
    <row r="19" spans="2:22" ht="21.75" customHeight="1" x14ac:dyDescent="0.15">
      <c r="B19" s="101"/>
      <c r="C19" s="98"/>
      <c r="D19" s="249" t="s">
        <v>49</v>
      </c>
      <c r="E19" s="250"/>
      <c r="F19" s="249" t="s">
        <v>51</v>
      </c>
      <c r="G19" s="250"/>
      <c r="H19" s="249" t="s">
        <v>52</v>
      </c>
      <c r="I19" s="250"/>
      <c r="J19" s="249" t="s">
        <v>49</v>
      </c>
      <c r="K19" s="250"/>
      <c r="L19" s="249" t="s">
        <v>47</v>
      </c>
      <c r="M19" s="263"/>
      <c r="N19" s="251"/>
      <c r="O19" s="264"/>
      <c r="P19" s="252"/>
      <c r="Q19" s="100"/>
      <c r="R19" s="100"/>
      <c r="S19" s="98"/>
      <c r="T19" s="100"/>
      <c r="U19" s="100"/>
    </row>
    <row r="20" spans="2:22" ht="21.75" customHeight="1" x14ac:dyDescent="0.15">
      <c r="B20" s="102"/>
      <c r="C20" s="103"/>
      <c r="D20" s="251" t="s">
        <v>50</v>
      </c>
      <c r="E20" s="252"/>
      <c r="F20" s="265" t="s">
        <v>50</v>
      </c>
      <c r="G20" s="267"/>
      <c r="H20" s="265" t="s">
        <v>53</v>
      </c>
      <c r="I20" s="267"/>
      <c r="J20" s="265" t="s">
        <v>50</v>
      </c>
      <c r="K20" s="267"/>
      <c r="L20" s="147"/>
      <c r="M20" s="154" t="s">
        <v>54</v>
      </c>
      <c r="N20" s="265"/>
      <c r="O20" s="266"/>
      <c r="P20" s="267"/>
      <c r="Q20" s="104" t="s">
        <v>56</v>
      </c>
      <c r="R20" s="104"/>
      <c r="S20" s="98"/>
      <c r="T20" s="104"/>
      <c r="U20" s="104"/>
    </row>
    <row r="21" spans="2:22" ht="21.75" customHeight="1" x14ac:dyDescent="0.15">
      <c r="B21" s="249" t="s">
        <v>9</v>
      </c>
      <c r="C21" s="263"/>
      <c r="D21" s="148"/>
      <c r="E21" s="156" t="s">
        <v>0</v>
      </c>
      <c r="F21" s="157"/>
      <c r="G21" s="156" t="s">
        <v>0</v>
      </c>
      <c r="H21" s="158"/>
      <c r="I21" s="156" t="s">
        <v>0</v>
      </c>
      <c r="J21" s="159"/>
      <c r="K21" s="156" t="s">
        <v>0</v>
      </c>
      <c r="L21" s="159"/>
      <c r="M21" s="160" t="s">
        <v>0</v>
      </c>
      <c r="N21" s="277" t="s">
        <v>138</v>
      </c>
      <c r="O21" s="278"/>
      <c r="P21" s="279"/>
      <c r="Q21" s="105" t="s">
        <v>57</v>
      </c>
      <c r="R21" s="106"/>
      <c r="S21" s="98"/>
      <c r="T21" s="106"/>
      <c r="U21" s="106"/>
    </row>
    <row r="22" spans="2:22" ht="21.75" customHeight="1" x14ac:dyDescent="0.15">
      <c r="B22" s="265"/>
      <c r="C22" s="266"/>
      <c r="D22" s="149"/>
      <c r="E22" s="150">
        <v>97</v>
      </c>
      <c r="G22" s="150">
        <v>125</v>
      </c>
      <c r="H22" s="102"/>
      <c r="I22" s="151">
        <v>454</v>
      </c>
      <c r="J22" s="152"/>
      <c r="K22" s="151">
        <v>478</v>
      </c>
      <c r="L22" s="152"/>
      <c r="M22" s="153">
        <v>506</v>
      </c>
      <c r="N22" s="280"/>
      <c r="O22" s="281"/>
      <c r="P22" s="282"/>
      <c r="Q22" s="107" t="s">
        <v>55</v>
      </c>
      <c r="R22" s="107"/>
      <c r="S22" s="98"/>
      <c r="T22" s="98"/>
      <c r="U22" s="98"/>
    </row>
    <row r="23" spans="2:22" ht="30.75" customHeight="1" x14ac:dyDescent="0.15">
      <c r="B23" s="261" t="s">
        <v>10</v>
      </c>
      <c r="C23" s="262"/>
      <c r="D23" s="286">
        <f>SUM(D24:E31)</f>
        <v>0</v>
      </c>
      <c r="E23" s="287"/>
      <c r="F23" s="286">
        <f>SUM(F24:G31)</f>
        <v>0</v>
      </c>
      <c r="G23" s="287"/>
      <c r="H23" s="286">
        <f>SUM(H24:I31)</f>
        <v>0</v>
      </c>
      <c r="I23" s="287"/>
      <c r="J23" s="286">
        <f>SUM(J24:K31)</f>
        <v>0</v>
      </c>
      <c r="K23" s="287"/>
      <c r="L23" s="286">
        <f>SUM(L24:M31)</f>
        <v>0</v>
      </c>
      <c r="M23" s="287"/>
      <c r="N23" s="280"/>
      <c r="O23" s="281"/>
      <c r="P23" s="282"/>
      <c r="Q23" s="108"/>
      <c r="R23" s="108"/>
      <c r="S23" s="98"/>
      <c r="T23" s="98"/>
      <c r="U23" s="98"/>
    </row>
    <row r="24" spans="2:22" ht="30.75" customHeight="1" x14ac:dyDescent="0.15">
      <c r="B24" s="109"/>
      <c r="C24" s="69"/>
      <c r="D24" s="288"/>
      <c r="E24" s="289"/>
      <c r="F24" s="288"/>
      <c r="G24" s="289"/>
      <c r="H24" s="288"/>
      <c r="I24" s="289"/>
      <c r="J24" s="288"/>
      <c r="K24" s="289"/>
      <c r="L24" s="288"/>
      <c r="M24" s="289"/>
      <c r="N24" s="280"/>
      <c r="O24" s="281"/>
      <c r="P24" s="282"/>
      <c r="Q24" s="110"/>
      <c r="R24" s="110"/>
      <c r="S24" s="98"/>
      <c r="T24" s="255" t="s">
        <v>90</v>
      </c>
      <c r="U24" s="255"/>
      <c r="V24" s="255"/>
    </row>
    <row r="25" spans="2:22" ht="30.75" customHeight="1" x14ac:dyDescent="0.15">
      <c r="B25" s="155" t="s">
        <v>1</v>
      </c>
      <c r="C25" s="70"/>
      <c r="D25" s="290"/>
      <c r="E25" s="291"/>
      <c r="F25" s="290"/>
      <c r="G25" s="291"/>
      <c r="H25" s="290"/>
      <c r="I25" s="291"/>
      <c r="J25" s="290"/>
      <c r="K25" s="291"/>
      <c r="L25" s="290"/>
      <c r="M25" s="291"/>
      <c r="N25" s="280"/>
      <c r="O25" s="281"/>
      <c r="P25" s="282"/>
      <c r="Q25" s="110"/>
      <c r="R25" s="110"/>
      <c r="S25" s="98"/>
      <c r="T25" s="255"/>
      <c r="U25" s="255"/>
      <c r="V25" s="255"/>
    </row>
    <row r="26" spans="2:22" ht="30.75" customHeight="1" x14ac:dyDescent="0.15">
      <c r="B26" s="111"/>
      <c r="C26" s="70"/>
      <c r="D26" s="290"/>
      <c r="E26" s="291"/>
      <c r="F26" s="290"/>
      <c r="G26" s="291"/>
      <c r="H26" s="290"/>
      <c r="I26" s="291"/>
      <c r="J26" s="290"/>
      <c r="K26" s="291"/>
      <c r="L26" s="290"/>
      <c r="M26" s="291"/>
      <c r="N26" s="280"/>
      <c r="O26" s="281"/>
      <c r="P26" s="282"/>
      <c r="Q26" s="110"/>
      <c r="R26" s="110"/>
      <c r="S26" s="98"/>
      <c r="T26" s="98"/>
      <c r="U26" s="98"/>
    </row>
    <row r="27" spans="2:22" ht="30.75" customHeight="1" x14ac:dyDescent="0.15">
      <c r="B27" s="111"/>
      <c r="C27" s="70"/>
      <c r="D27" s="290"/>
      <c r="E27" s="291"/>
      <c r="F27" s="290"/>
      <c r="G27" s="291"/>
      <c r="H27" s="290"/>
      <c r="I27" s="291"/>
      <c r="J27" s="290"/>
      <c r="K27" s="291"/>
      <c r="L27" s="290"/>
      <c r="M27" s="291"/>
      <c r="N27" s="280"/>
      <c r="O27" s="281"/>
      <c r="P27" s="282"/>
      <c r="Q27" s="110"/>
      <c r="R27" s="110"/>
      <c r="S27" s="98"/>
      <c r="T27" s="98"/>
      <c r="U27" s="98"/>
    </row>
    <row r="28" spans="2:22" ht="30.75" customHeight="1" x14ac:dyDescent="0.15">
      <c r="B28" s="111"/>
      <c r="C28" s="70"/>
      <c r="D28" s="290"/>
      <c r="E28" s="291"/>
      <c r="F28" s="290"/>
      <c r="G28" s="291"/>
      <c r="H28" s="290"/>
      <c r="I28" s="291"/>
      <c r="J28" s="290"/>
      <c r="K28" s="291"/>
      <c r="L28" s="290"/>
      <c r="M28" s="291"/>
      <c r="N28" s="280"/>
      <c r="O28" s="281"/>
      <c r="P28" s="282"/>
      <c r="Q28" s="110"/>
      <c r="R28" s="110"/>
      <c r="S28" s="98"/>
      <c r="T28" s="98"/>
      <c r="U28" s="98"/>
    </row>
    <row r="29" spans="2:22" ht="30.75" customHeight="1" x14ac:dyDescent="0.15">
      <c r="B29" s="111"/>
      <c r="C29" s="70"/>
      <c r="D29" s="290"/>
      <c r="E29" s="291"/>
      <c r="F29" s="290"/>
      <c r="G29" s="291"/>
      <c r="H29" s="290"/>
      <c r="I29" s="291"/>
      <c r="J29" s="290"/>
      <c r="K29" s="291"/>
      <c r="L29" s="290"/>
      <c r="M29" s="291"/>
      <c r="N29" s="280"/>
      <c r="O29" s="281"/>
      <c r="P29" s="282"/>
      <c r="Q29" s="110"/>
      <c r="R29" s="110"/>
      <c r="S29" s="98"/>
      <c r="T29" s="98"/>
      <c r="U29" s="98"/>
    </row>
    <row r="30" spans="2:22" ht="30.75" customHeight="1" x14ac:dyDescent="0.15">
      <c r="B30" s="155" t="s">
        <v>2</v>
      </c>
      <c r="C30" s="70"/>
      <c r="D30" s="290"/>
      <c r="E30" s="291"/>
      <c r="F30" s="290"/>
      <c r="G30" s="291"/>
      <c r="H30" s="290"/>
      <c r="I30" s="291"/>
      <c r="J30" s="290"/>
      <c r="K30" s="291"/>
      <c r="L30" s="290"/>
      <c r="M30" s="291"/>
      <c r="N30" s="280"/>
      <c r="O30" s="281"/>
      <c r="P30" s="282"/>
      <c r="Q30" s="110"/>
      <c r="R30" s="110"/>
      <c r="S30" s="98"/>
      <c r="T30" s="98"/>
      <c r="U30" s="98"/>
    </row>
    <row r="31" spans="2:22" ht="30.75" customHeight="1" x14ac:dyDescent="0.15">
      <c r="B31" s="112"/>
      <c r="C31" s="71"/>
      <c r="D31" s="292"/>
      <c r="E31" s="293"/>
      <c r="F31" s="292"/>
      <c r="G31" s="293"/>
      <c r="H31" s="292"/>
      <c r="I31" s="293"/>
      <c r="J31" s="292"/>
      <c r="K31" s="293"/>
      <c r="L31" s="292"/>
      <c r="M31" s="293"/>
      <c r="N31" s="283"/>
      <c r="O31" s="284"/>
      <c r="P31" s="285"/>
      <c r="Q31" s="110"/>
      <c r="R31" s="110"/>
      <c r="S31" s="98"/>
      <c r="T31" s="98"/>
      <c r="U31" s="98"/>
    </row>
    <row r="32" spans="2:22" ht="12" customHeight="1" x14ac:dyDescent="0.15">
      <c r="B32" s="95"/>
      <c r="C32" s="113"/>
      <c r="D32" s="300"/>
      <c r="E32" s="301"/>
      <c r="F32" s="300"/>
      <c r="G32" s="301"/>
      <c r="H32" s="300"/>
      <c r="I32" s="301"/>
      <c r="J32" s="300"/>
      <c r="K32" s="301"/>
      <c r="L32" s="300"/>
      <c r="M32" s="301"/>
      <c r="N32" s="114"/>
      <c r="O32" s="115" t="s">
        <v>139</v>
      </c>
      <c r="P32" s="116" t="s">
        <v>0</v>
      </c>
      <c r="Q32" s="98"/>
      <c r="R32" s="98"/>
      <c r="S32" s="98"/>
      <c r="T32" s="98"/>
      <c r="U32" s="98"/>
    </row>
    <row r="33" spans="2:21" ht="30.75" customHeight="1" x14ac:dyDescent="0.15">
      <c r="B33" s="265" t="s">
        <v>31</v>
      </c>
      <c r="C33" s="266"/>
      <c r="D33" s="294">
        <f>SUM(E22*D23)</f>
        <v>0</v>
      </c>
      <c r="E33" s="302"/>
      <c r="F33" s="294">
        <f>SUM(G22*F23)</f>
        <v>0</v>
      </c>
      <c r="G33" s="302"/>
      <c r="H33" s="294">
        <f>SUM(I22*H23)</f>
        <v>0</v>
      </c>
      <c r="I33" s="302"/>
      <c r="J33" s="294">
        <f>SUM(K22*J23)</f>
        <v>0</v>
      </c>
      <c r="K33" s="302"/>
      <c r="L33" s="294">
        <f>SUM(M22*L23)</f>
        <v>0</v>
      </c>
      <c r="M33" s="295"/>
      <c r="N33" s="296">
        <f>SUM(D33:M33)</f>
        <v>0</v>
      </c>
      <c r="O33" s="297"/>
      <c r="P33" s="298"/>
      <c r="Q33" s="299" t="s">
        <v>110</v>
      </c>
      <c r="R33" s="260"/>
      <c r="S33" s="260"/>
      <c r="T33" s="117"/>
      <c r="U33" s="98"/>
    </row>
    <row r="34" spans="2:21" ht="30.75" customHeight="1" x14ac:dyDescent="0.15">
      <c r="B34" s="87" t="s">
        <v>58</v>
      </c>
    </row>
    <row r="35" spans="2:21" ht="21.75" customHeight="1" x14ac:dyDescent="0.15">
      <c r="B35" s="86" t="s">
        <v>59</v>
      </c>
      <c r="C35" s="86"/>
      <c r="D35" s="86"/>
      <c r="E35" s="86"/>
    </row>
  </sheetData>
  <sheetProtection password="EAC2" sheet="1" formatCells="0" formatColumns="0" formatRows="0" insertColumns="0" insertRows="0" insertHyperlinks="0" deleteColumns="0" deleteRows="0" sort="0" autoFilter="0" pivotTables="0"/>
  <mergeCells count="110">
    <mergeCell ref="B33:C33"/>
    <mergeCell ref="D33:E33"/>
    <mergeCell ref="F33:G33"/>
    <mergeCell ref="H33:I33"/>
    <mergeCell ref="J33:K33"/>
    <mergeCell ref="D31:E31"/>
    <mergeCell ref="F31:G31"/>
    <mergeCell ref="H31:I31"/>
    <mergeCell ref="J31:K31"/>
    <mergeCell ref="L31:M31"/>
    <mergeCell ref="L33:M33"/>
    <mergeCell ref="N33:P33"/>
    <mergeCell ref="Q33:S33"/>
    <mergeCell ref="D32:E32"/>
    <mergeCell ref="F32:G32"/>
    <mergeCell ref="H32:I32"/>
    <mergeCell ref="J32:K32"/>
    <mergeCell ref="L32:M32"/>
    <mergeCell ref="F29:G29"/>
    <mergeCell ref="H29:I29"/>
    <mergeCell ref="J29:K29"/>
    <mergeCell ref="L29:M29"/>
    <mergeCell ref="D30:E30"/>
    <mergeCell ref="F30:G30"/>
    <mergeCell ref="H30:I30"/>
    <mergeCell ref="J30:K30"/>
    <mergeCell ref="L30:M30"/>
    <mergeCell ref="T24:V25"/>
    <mergeCell ref="D25:E25"/>
    <mergeCell ref="F25:G25"/>
    <mergeCell ref="H25:I25"/>
    <mergeCell ref="J25:K25"/>
    <mergeCell ref="L25:M25"/>
    <mergeCell ref="D26:E26"/>
    <mergeCell ref="F26:G26"/>
    <mergeCell ref="H26:I26"/>
    <mergeCell ref="J26:K26"/>
    <mergeCell ref="L26:M26"/>
    <mergeCell ref="B21:C22"/>
    <mergeCell ref="N21:P31"/>
    <mergeCell ref="B23:C23"/>
    <mergeCell ref="D23:E23"/>
    <mergeCell ref="F23:G23"/>
    <mergeCell ref="H23:I23"/>
    <mergeCell ref="J23:K23"/>
    <mergeCell ref="L23:M23"/>
    <mergeCell ref="D24:E24"/>
    <mergeCell ref="F24:G24"/>
    <mergeCell ref="H24:I24"/>
    <mergeCell ref="J24:K24"/>
    <mergeCell ref="L24:M24"/>
    <mergeCell ref="D27:E27"/>
    <mergeCell ref="F27:G27"/>
    <mergeCell ref="H27:I27"/>
    <mergeCell ref="J27:K27"/>
    <mergeCell ref="L27:M27"/>
    <mergeCell ref="D28:E28"/>
    <mergeCell ref="F28:G28"/>
    <mergeCell ref="H28:I28"/>
    <mergeCell ref="J28:K28"/>
    <mergeCell ref="L28:M28"/>
    <mergeCell ref="D29:E29"/>
    <mergeCell ref="T10:V11"/>
    <mergeCell ref="B14:S14"/>
    <mergeCell ref="B15:C15"/>
    <mergeCell ref="D17:M17"/>
    <mergeCell ref="N17:P20"/>
    <mergeCell ref="B18:C18"/>
    <mergeCell ref="D18:G18"/>
    <mergeCell ref="H18:M18"/>
    <mergeCell ref="D19:E19"/>
    <mergeCell ref="D10:E10"/>
    <mergeCell ref="F10:G10"/>
    <mergeCell ref="H10:I10"/>
    <mergeCell ref="J10:K10"/>
    <mergeCell ref="L10:M10"/>
    <mergeCell ref="N10:O10"/>
    <mergeCell ref="F19:G19"/>
    <mergeCell ref="H19:I19"/>
    <mergeCell ref="J19:K19"/>
    <mergeCell ref="L19:M19"/>
    <mergeCell ref="D20:E20"/>
    <mergeCell ref="F20:G20"/>
    <mergeCell ref="H20:I20"/>
    <mergeCell ref="J20:K20"/>
    <mergeCell ref="P10:Q10"/>
    <mergeCell ref="P8:Q8"/>
    <mergeCell ref="T8:V9"/>
    <mergeCell ref="D9:E9"/>
    <mergeCell ref="F9:G9"/>
    <mergeCell ref="H9:I9"/>
    <mergeCell ref="J9:K9"/>
    <mergeCell ref="L9:M9"/>
    <mergeCell ref="N9:O9"/>
    <mergeCell ref="P9:Q9"/>
    <mergeCell ref="D8:E8"/>
    <mergeCell ref="F8:G8"/>
    <mergeCell ref="H8:I8"/>
    <mergeCell ref="J8:K8"/>
    <mergeCell ref="L8:M8"/>
    <mergeCell ref="N8:O8"/>
    <mergeCell ref="C4:Q4"/>
    <mergeCell ref="C6:C7"/>
    <mergeCell ref="D6:E7"/>
    <mergeCell ref="F6:G7"/>
    <mergeCell ref="H6:I7"/>
    <mergeCell ref="J6:K7"/>
    <mergeCell ref="L6:M7"/>
    <mergeCell ref="N6:O7"/>
    <mergeCell ref="P6:Q7"/>
  </mergeCells>
  <phoneticPr fontId="2"/>
  <conditionalFormatting sqref="D23:M23 D33:P33">
    <cfRule type="cellIs" dxfId="3" priority="1" operator="equal">
      <formula>0</formula>
    </cfRule>
  </conditionalFormatting>
  <dataValidations xWindow="708" yWindow="436" count="15">
    <dataValidation allowBlank="1" showInputMessage="1" showErrorMessage="1" prompt="補助基準単価（A)×予定件数（B)の値が反映されますので入力不要です" sqref="D33:M33" xr:uid="{00000000-0002-0000-0200-000000000000}"/>
    <dataValidation allowBlank="1" showInputMessage="1" showErrorMessage="1" prompt="入力不要です。都補助基本額（F)×補助率（G）の値を反映します。" sqref="P10:Q10" xr:uid="{00000000-0002-0000-0200-000001000000}"/>
    <dataValidation allowBlank="1" showInputMessage="1" showErrorMessage="1" prompt="入力不要です。対象経費の支出予定額（D)と基準算定額（E)のいずれか低い額を反映します。" sqref="L10:M10" xr:uid="{00000000-0002-0000-0200-000002000000}"/>
    <dataValidation allowBlank="1" showInputMessage="1" showErrorMessage="1" prompt="入力不要です。第4号様式の基準算定額を反映します。" sqref="J10:K10" xr:uid="{00000000-0002-0000-0200-000003000000}"/>
    <dataValidation allowBlank="1" showInputMessage="1" showErrorMessage="1" prompt="基準算定額の合計が反映されるので入力不要です" sqref="N33:P33" xr:uid="{00000000-0002-0000-0200-000004000000}"/>
    <dataValidation allowBlank="1" showInputMessage="1" showErrorMessage="1" prompt="入力不要で100mmミラーカメラ対象者の合計人数を反映します。_x000a__x000a_内訳欄に施設名及び対象人数を入力してください。" sqref="L23:M23" xr:uid="{00000000-0002-0000-0200-000005000000}"/>
    <dataValidation allowBlank="1" showInputMessage="1" showErrorMessage="1" prompt="入力不要です。70mmミラーカメラ対象者の合計人数を反映します。_x000a__x000a_内訳欄に施設名及び対象人数を入力してください。" sqref="J23:K23 D23:E23" xr:uid="{00000000-0002-0000-0200-000006000000}"/>
    <dataValidation allowBlank="1" showInputMessage="1" showErrorMessage="1" prompt="入力不要です。レンズカメラ対象者の合計人数を反映します。_x000a__x000a_内訳欄に施設名及び対象人数を入力してください。" sqref="H23:I23" xr:uid="{00000000-0002-0000-0200-000007000000}"/>
    <dataValidation allowBlank="1" showInputMessage="1" showErrorMessage="1" prompt="総事業費とは、健診に要する経費の総額です。１つの契約の中で、結核の定期健康診断以外の健診も併せて実施している場合、それらの経費も含めます" sqref="C10" xr:uid="{00000000-0002-0000-0200-000008000000}"/>
    <dataValidation allowBlank="1" showInputMessage="1" showErrorMessage="1" prompt="入力不要です。総事業費（A)から寄付金その他収入額（B)を差し引いた値を反映します。_x000a_" sqref="F10:G10" xr:uid="{00000000-0002-0000-0200-000009000000}"/>
    <dataValidation allowBlank="1" showInputMessage="1" showErrorMessage="1" prompt="対象経費とは、補助対象者の結核の定期健康診断に係る経費となります。" sqref="H10:I10" xr:uid="{00000000-0002-0000-0200-00000A000000}"/>
    <dataValidation allowBlank="1" showInputMessage="1" showErrorMessage="1" prompt="健診を実施するに当たり、寄附金、その他の収入がある場合は、こちらに入力します。" sqref="D10:E10" xr:uid="{00000000-0002-0000-0200-00000B000000}"/>
    <dataValidation allowBlank="1" showInputMessage="1" showErrorMessage="1" prompt="入力不要です。100mmミラーカメラ対象者の合計人数を反映します。_x000a__x000a_内訳欄に施設名及び対象人数を入力してください。" sqref="F23:G23" xr:uid="{00000000-0002-0000-0200-00000C000000}"/>
    <dataValidation allowBlank="1" showInputMessage="1" showErrorMessage="1" prompt="健診受診人数を_x000a_施設・実施時期別に入力してください。_x000a_" sqref="D24:E24 F24:G24 H24:I24 J24:K24 L24:M24" xr:uid="{00000000-0002-0000-0200-00000D000000}"/>
    <dataValidation allowBlank="1" showInputMessage="1" showErrorMessage="1" prompt="施設名・実施時期を入力してください。_x000a_" sqref="C24" xr:uid="{00000000-0002-0000-0200-00000E000000}"/>
  </dataValidations>
  <pageMargins left="0.59055118110236227" right="0.19685039370078741" top="0.59055118110236227" bottom="0.19685039370078741" header="0.51181102362204722" footer="0.51181102362204722"/>
  <pageSetup paperSize="9"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6"/>
  <sheetViews>
    <sheetView view="pageBreakPreview" topLeftCell="B1" zoomScaleNormal="100" zoomScaleSheetLayoutView="100" workbookViewId="0">
      <pane ySplit="2" topLeftCell="A3" activePane="bottomLeft" state="frozen"/>
      <selection pane="bottomLeft" activeCell="K14" sqref="K14"/>
    </sheetView>
  </sheetViews>
  <sheetFormatPr defaultColWidth="9" defaultRowHeight="13.5" x14ac:dyDescent="0.15"/>
  <cols>
    <col min="1" max="1" width="2.625" style="46" customWidth="1"/>
    <col min="2" max="2" width="21.25" style="46" bestFit="1" customWidth="1"/>
    <col min="3" max="3" width="30.625" style="46" customWidth="1"/>
    <col min="4" max="4" width="3.25" style="46" customWidth="1"/>
    <col min="5" max="5" width="25.625" style="46" customWidth="1"/>
    <col min="6" max="6" width="3.125" style="46" customWidth="1"/>
    <col min="7" max="16384" width="9" style="46"/>
  </cols>
  <sheetData>
    <row r="1" spans="1:8" ht="14.25" x14ac:dyDescent="0.15">
      <c r="A1" s="17" t="s">
        <v>32</v>
      </c>
      <c r="B1" s="18"/>
      <c r="C1" s="19"/>
    </row>
    <row r="2" spans="1:8" ht="14.25" x14ac:dyDescent="0.15">
      <c r="A2" s="20" t="s">
        <v>33</v>
      </c>
      <c r="B2" s="21"/>
      <c r="C2" s="22"/>
    </row>
    <row r="3" spans="1:8" x14ac:dyDescent="0.15">
      <c r="A3" s="46" t="s">
        <v>34</v>
      </c>
    </row>
    <row r="4" spans="1:8" ht="21" x14ac:dyDescent="0.15">
      <c r="A4" s="303" t="s">
        <v>193</v>
      </c>
      <c r="B4" s="303"/>
      <c r="C4" s="303"/>
      <c r="D4" s="303"/>
      <c r="E4" s="303"/>
      <c r="F4" s="303"/>
      <c r="G4" s="42" t="s">
        <v>85</v>
      </c>
    </row>
    <row r="5" spans="1:8" ht="25.5" customHeight="1" x14ac:dyDescent="0.15">
      <c r="G5" s="3"/>
    </row>
    <row r="6" spans="1:8" ht="24.75" customHeight="1" x14ac:dyDescent="0.15">
      <c r="A6" s="13" t="s">
        <v>35</v>
      </c>
    </row>
    <row r="7" spans="1:8" ht="13.5" customHeight="1" x14ac:dyDescent="0.15"/>
    <row r="8" spans="1:8" ht="24.75" customHeight="1" x14ac:dyDescent="0.15">
      <c r="B8" s="12" t="s">
        <v>36</v>
      </c>
      <c r="C8" s="304" t="s">
        <v>37</v>
      </c>
      <c r="D8" s="305"/>
      <c r="E8" s="305"/>
      <c r="F8" s="306"/>
    </row>
    <row r="9" spans="1:8" ht="15.75" customHeight="1" x14ac:dyDescent="0.15">
      <c r="B9" s="14" t="s">
        <v>45</v>
      </c>
      <c r="C9" s="307" t="s">
        <v>38</v>
      </c>
      <c r="D9" s="308"/>
      <c r="E9" s="332">
        <f>第3・4号!D10</f>
        <v>0</v>
      </c>
      <c r="F9" s="15" t="s">
        <v>0</v>
      </c>
    </row>
    <row r="10" spans="1:8" ht="9.75" customHeight="1" x14ac:dyDescent="0.15">
      <c r="B10" s="334">
        <f>第3・4号!C10</f>
        <v>0</v>
      </c>
      <c r="C10" s="309"/>
      <c r="D10" s="310"/>
      <c r="E10" s="333"/>
      <c r="F10" s="2"/>
    </row>
    <row r="11" spans="1:8" ht="24.75" customHeight="1" x14ac:dyDescent="0.15">
      <c r="B11" s="334"/>
      <c r="C11" s="313" t="s">
        <v>184</v>
      </c>
      <c r="D11" s="314"/>
      <c r="E11" s="35">
        <f>第3・4号!P10</f>
        <v>0</v>
      </c>
      <c r="F11" s="4"/>
      <c r="G11" s="42" t="s">
        <v>142</v>
      </c>
    </row>
    <row r="12" spans="1:8" ht="24.75" customHeight="1" x14ac:dyDescent="0.15">
      <c r="B12" s="335"/>
      <c r="C12" s="9" t="s">
        <v>185</v>
      </c>
      <c r="D12" s="10"/>
      <c r="E12" s="36">
        <f>B10-E9-E11</f>
        <v>0</v>
      </c>
      <c r="F12" s="4"/>
    </row>
    <row r="13" spans="1:8" ht="24.75" customHeight="1" x14ac:dyDescent="0.15">
      <c r="D13" s="1"/>
      <c r="E13" s="16" t="str">
        <f>IF(E11="","",IF(第3・4号!P10=第5号!E11,"","（Ｃ）欄が第３号様式（Ｈ）欄と合致していません。"))</f>
        <v/>
      </c>
      <c r="F13" s="1"/>
      <c r="H13" s="5"/>
    </row>
    <row r="14" spans="1:8" ht="24.75" customHeight="1" x14ac:dyDescent="0.15">
      <c r="D14" s="1"/>
      <c r="F14" s="1"/>
    </row>
    <row r="15" spans="1:8" ht="24.75" customHeight="1" x14ac:dyDescent="0.15">
      <c r="A15" s="13" t="s">
        <v>39</v>
      </c>
      <c r="D15" s="1"/>
      <c r="F15" s="1"/>
    </row>
    <row r="16" spans="1:8" ht="12.75" customHeight="1" x14ac:dyDescent="0.15">
      <c r="D16" s="1"/>
      <c r="F16" s="1"/>
    </row>
    <row r="17" spans="2:10" ht="24.75" customHeight="1" x14ac:dyDescent="0.15">
      <c r="B17" s="12" t="s">
        <v>40</v>
      </c>
      <c r="C17" s="304" t="s">
        <v>41</v>
      </c>
      <c r="D17" s="306"/>
      <c r="E17" s="304" t="s">
        <v>42</v>
      </c>
      <c r="F17" s="306"/>
      <c r="G17" s="316" t="s">
        <v>144</v>
      </c>
      <c r="H17" s="317"/>
      <c r="I17" s="317"/>
      <c r="J17" s="317"/>
    </row>
    <row r="18" spans="2:10" ht="15.75" customHeight="1" x14ac:dyDescent="0.15">
      <c r="B18" s="319" t="s">
        <v>192</v>
      </c>
      <c r="C18" s="311"/>
      <c r="D18" s="15" t="s">
        <v>0</v>
      </c>
      <c r="E18" s="311"/>
      <c r="F18" s="15" t="s">
        <v>0</v>
      </c>
      <c r="G18" s="318"/>
      <c r="H18" s="317"/>
      <c r="I18" s="317"/>
      <c r="J18" s="317"/>
    </row>
    <row r="19" spans="2:10" ht="9.75" customHeight="1" x14ac:dyDescent="0.15">
      <c r="B19" s="320"/>
      <c r="C19" s="312"/>
      <c r="D19" s="2"/>
      <c r="E19" s="312"/>
      <c r="F19" s="2"/>
      <c r="G19" s="318"/>
      <c r="H19" s="317"/>
      <c r="I19" s="317"/>
      <c r="J19" s="317"/>
    </row>
    <row r="20" spans="2:10" ht="24.75" customHeight="1" x14ac:dyDescent="0.15">
      <c r="B20" s="7"/>
      <c r="C20" s="65"/>
      <c r="D20" s="4"/>
      <c r="E20" s="65"/>
      <c r="F20" s="4"/>
      <c r="G20" s="324" t="s">
        <v>106</v>
      </c>
      <c r="H20" s="325"/>
      <c r="I20" s="325"/>
      <c r="J20" s="325"/>
    </row>
    <row r="21" spans="2:10" ht="24.75" customHeight="1" thickBot="1" x14ac:dyDescent="0.2">
      <c r="B21" s="8"/>
      <c r="C21" s="66"/>
      <c r="D21" s="6"/>
      <c r="E21" s="66"/>
      <c r="F21" s="6"/>
      <c r="G21" s="324"/>
      <c r="H21" s="325"/>
      <c r="I21" s="325"/>
      <c r="J21" s="325"/>
    </row>
    <row r="22" spans="2:10" ht="24.75" customHeight="1" thickTop="1" x14ac:dyDescent="0.15">
      <c r="B22" s="11" t="s">
        <v>43</v>
      </c>
      <c r="C22" s="37">
        <f>SUM(C18:C21)</f>
        <v>0</v>
      </c>
      <c r="D22" s="2"/>
      <c r="E22" s="37">
        <f>SUM(E18:E21)</f>
        <v>0</v>
      </c>
      <c r="F22" s="2"/>
      <c r="G22" s="42" t="s">
        <v>150</v>
      </c>
    </row>
    <row r="23" spans="2:10" ht="24.75" customHeight="1" x14ac:dyDescent="0.15">
      <c r="C23" s="16" t="str">
        <f>IF(C22=0,"",IF(B10=C22,"","上記事業予算額（Ａ）欄と合致していません。"))</f>
        <v/>
      </c>
      <c r="E23" s="16" t="str">
        <f>IF(E22=0,"",IF(第3・4号!H10=第5号!E22,"","第３号様式（Ｄ）欄と合致していません。"))</f>
        <v/>
      </c>
      <c r="G23" s="42" t="s">
        <v>151</v>
      </c>
    </row>
    <row r="24" spans="2:10" ht="24.75" customHeight="1" x14ac:dyDescent="0.15">
      <c r="B24" s="13" t="s">
        <v>46</v>
      </c>
    </row>
    <row r="25" spans="2:10" ht="24.75" customHeight="1" x14ac:dyDescent="0.15"/>
    <row r="26" spans="2:10" ht="24.75" customHeight="1" x14ac:dyDescent="0.15">
      <c r="B26" s="67" t="s">
        <v>156</v>
      </c>
      <c r="C26" s="44"/>
      <c r="D26" s="43"/>
      <c r="E26" s="43"/>
      <c r="G26" s="42" t="s">
        <v>147</v>
      </c>
    </row>
    <row r="27" spans="2:10" ht="24.75" customHeight="1" x14ac:dyDescent="0.15"/>
    <row r="28" spans="2:10" ht="24.75" customHeight="1" x14ac:dyDescent="0.15">
      <c r="B28" s="321" t="s">
        <v>152</v>
      </c>
      <c r="C28" s="322" t="str">
        <f>第7号!M7&amp;""</f>
        <v/>
      </c>
      <c r="D28" s="322"/>
      <c r="E28" s="322"/>
      <c r="G28" s="42" t="s">
        <v>141</v>
      </c>
    </row>
    <row r="29" spans="2:10" ht="24.75" customHeight="1" x14ac:dyDescent="0.15">
      <c r="B29" s="321"/>
      <c r="C29" s="322"/>
      <c r="D29" s="322"/>
      <c r="E29" s="322"/>
    </row>
    <row r="30" spans="2:10" ht="24.75" customHeight="1" x14ac:dyDescent="0.15">
      <c r="B30" s="23" t="s">
        <v>153</v>
      </c>
      <c r="C30" s="323" t="str">
        <f>第7号!M9&amp;""</f>
        <v/>
      </c>
      <c r="D30" s="323"/>
      <c r="E30" s="323"/>
    </row>
    <row r="31" spans="2:10" ht="23.25" customHeight="1" x14ac:dyDescent="0.15">
      <c r="B31" s="23" t="s">
        <v>154</v>
      </c>
      <c r="C31" s="323" t="str">
        <f>第7号!M10&amp;""</f>
        <v/>
      </c>
      <c r="D31" s="323"/>
      <c r="E31" s="323"/>
      <c r="F31" s="82"/>
      <c r="G31" s="42" t="s">
        <v>196</v>
      </c>
    </row>
    <row r="35" spans="1:6" x14ac:dyDescent="0.15">
      <c r="A35" s="315" t="s">
        <v>102</v>
      </c>
      <c r="B35" s="315"/>
      <c r="C35" s="315"/>
      <c r="D35" s="315"/>
      <c r="E35" s="315"/>
      <c r="F35" s="315"/>
    </row>
    <row r="36" spans="1:6" x14ac:dyDescent="0.15">
      <c r="A36" s="315"/>
      <c r="B36" s="315"/>
      <c r="C36" s="315"/>
      <c r="D36" s="315"/>
      <c r="E36" s="315"/>
      <c r="F36" s="315"/>
    </row>
  </sheetData>
  <mergeCells count="18">
    <mergeCell ref="A35:F36"/>
    <mergeCell ref="C17:D17"/>
    <mergeCell ref="E17:F17"/>
    <mergeCell ref="G17:J19"/>
    <mergeCell ref="B18:B19"/>
    <mergeCell ref="C18:C19"/>
    <mergeCell ref="E18:E19"/>
    <mergeCell ref="B28:B29"/>
    <mergeCell ref="C28:E29"/>
    <mergeCell ref="C30:E30"/>
    <mergeCell ref="C31:E31"/>
    <mergeCell ref="G20:J21"/>
    <mergeCell ref="A4:F4"/>
    <mergeCell ref="C8:F8"/>
    <mergeCell ref="C9:D10"/>
    <mergeCell ref="E9:E10"/>
    <mergeCell ref="B10:B12"/>
    <mergeCell ref="C11:D11"/>
  </mergeCells>
  <phoneticPr fontId="2"/>
  <conditionalFormatting sqref="E11:E12">
    <cfRule type="cellIs" dxfId="2" priority="2" operator="equal">
      <formula>0</formula>
    </cfRule>
  </conditionalFormatting>
  <conditionalFormatting sqref="C22 E22">
    <cfRule type="cellIs" dxfId="1" priority="1" operator="equal">
      <formula>0</formula>
    </cfRule>
  </conditionalFormatting>
  <dataValidations count="7">
    <dataValidation allowBlank="1" showInputMessage="1" showErrorMessage="1" prompt="対象経費の合計を反映しますので入力不要です" sqref="E22" xr:uid="{00000000-0002-0000-0300-000000000000}"/>
    <dataValidation allowBlank="1" showInputMessage="1" showErrorMessage="1" prompt="総事業予定経費の合計額を反映しますので入力不要です" sqref="C22" xr:uid="{00000000-0002-0000-0300-000001000000}"/>
    <dataValidation allowBlank="1" showInputMessage="1" showErrorMessage="1" prompt="入力不要です。_x000a_第7号様式から反映します。" sqref="C28:E31" xr:uid="{00000000-0002-0000-0300-000002000000}"/>
    <dataValidation allowBlank="1" showInputMessage="1" showErrorMessage="1" prompt="入力不要です。" sqref="E12" xr:uid="{00000000-0002-0000-0300-000003000000}"/>
    <dataValidation allowBlank="1" showInputMessage="1" showErrorMessage="1" prompt="入力不要です。第3号様式の（H）を反映します。" sqref="E11" xr:uid="{00000000-0002-0000-0300-000004000000}"/>
    <dataValidation allowBlank="1" showInputMessage="1" showErrorMessage="1" prompt="健診事業に当たり、寄附金、その他の収入がある場合は、第3号様式の（B）と同じ金額が入ります。" sqref="E9:E10" xr:uid="{00000000-0002-0000-0300-000005000000}"/>
    <dataValidation allowBlank="1" showInputMessage="1" showErrorMessage="1" prompt="第3号様式の（A）と同じ金額となります。" sqref="B10:B12" xr:uid="{00000000-0002-0000-0300-000006000000}"/>
  </dataValidations>
  <pageMargins left="0.75" right="0.75" top="1" bottom="1" header="0.51200000000000001" footer="0.51200000000000001"/>
  <pageSetup paperSize="9"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O30"/>
  <sheetViews>
    <sheetView view="pageBreakPreview" zoomScaleNormal="100" zoomScaleSheetLayoutView="100" workbookViewId="0">
      <pane ySplit="1" topLeftCell="A2" activePane="bottomLeft" state="frozen"/>
      <selection pane="bottomLeft" activeCell="C16" sqref="C16"/>
    </sheetView>
  </sheetViews>
  <sheetFormatPr defaultColWidth="3.125" defaultRowHeight="22.5" customHeight="1" x14ac:dyDescent="0.15"/>
  <cols>
    <col min="1" max="28" width="3.125" style="119"/>
    <col min="29" max="29" width="4.5" style="119" customWidth="1"/>
    <col min="30" max="16384" width="3.125" style="119"/>
  </cols>
  <sheetData>
    <row r="1" spans="1:41" ht="22.5" customHeight="1" x14ac:dyDescent="0.15">
      <c r="A1" s="73" t="s">
        <v>32</v>
      </c>
    </row>
    <row r="2" spans="1:41" ht="22.5" customHeight="1" x14ac:dyDescent="0.15">
      <c r="A2" s="120" t="s">
        <v>140</v>
      </c>
    </row>
    <row r="3" spans="1:41" ht="9" customHeight="1" x14ac:dyDescent="0.15">
      <c r="A3" s="120"/>
      <c r="R3" s="121"/>
      <c r="S3" s="121"/>
      <c r="T3" s="121"/>
      <c r="U3" s="121"/>
      <c r="V3" s="121"/>
      <c r="W3" s="121"/>
      <c r="X3" s="121"/>
      <c r="Y3" s="121"/>
      <c r="Z3" s="121"/>
      <c r="AA3" s="121"/>
      <c r="AB3" s="121"/>
      <c r="AC3" s="121"/>
    </row>
    <row r="4" spans="1:41" ht="18.75" x14ac:dyDescent="0.15">
      <c r="A4" s="328" t="s">
        <v>194</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122"/>
      <c r="AE4" s="122"/>
    </row>
    <row r="5" spans="1:41" ht="12" customHeight="1" x14ac:dyDescent="0.15"/>
    <row r="6" spans="1:41" s="131" customFormat="1" ht="33" customHeight="1" x14ac:dyDescent="0.15">
      <c r="B6" s="131" t="s">
        <v>101</v>
      </c>
    </row>
    <row r="7" spans="1:41" s="131" customFormat="1" ht="10.5" customHeight="1" x14ac:dyDescent="0.15"/>
    <row r="8" spans="1:41" s="131" customFormat="1" ht="21.95" customHeight="1" x14ac:dyDescent="0.15">
      <c r="B8" s="45" t="s">
        <v>100</v>
      </c>
    </row>
    <row r="9" spans="1:41" s="131" customFormat="1" ht="21.95" customHeight="1" x14ac:dyDescent="0.15">
      <c r="B9" s="124"/>
      <c r="C9" s="176" t="s">
        <v>160</v>
      </c>
      <c r="D9" s="177"/>
      <c r="E9" s="177"/>
      <c r="F9" s="177"/>
      <c r="G9" s="177"/>
      <c r="H9" s="177"/>
      <c r="I9" s="177"/>
      <c r="J9" s="178"/>
      <c r="K9" s="178"/>
      <c r="L9" s="178"/>
      <c r="M9" s="178"/>
      <c r="N9" s="178"/>
      <c r="O9" s="178"/>
      <c r="P9" s="178"/>
      <c r="Q9" s="178"/>
      <c r="R9" s="178"/>
      <c r="S9" s="178"/>
      <c r="T9" s="178"/>
      <c r="U9" s="178"/>
      <c r="V9" s="178"/>
      <c r="W9" s="178"/>
      <c r="X9" s="178"/>
      <c r="Y9" s="178"/>
      <c r="Z9" s="178"/>
      <c r="AA9" s="178"/>
      <c r="AB9" s="178"/>
      <c r="AC9" s="178"/>
      <c r="AD9" s="326"/>
      <c r="AE9" s="326"/>
    </row>
    <row r="10" spans="1:41" s="131" customFormat="1" ht="21.95" customHeight="1" x14ac:dyDescent="0.15">
      <c r="C10" s="179" t="s">
        <v>161</v>
      </c>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326"/>
      <c r="AE10" s="326"/>
    </row>
    <row r="11" spans="1:41" s="131" customFormat="1" ht="30" customHeight="1" x14ac:dyDescent="0.15">
      <c r="C11" s="329" t="s">
        <v>99</v>
      </c>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180"/>
      <c r="AD11" s="326"/>
      <c r="AE11" s="326"/>
    </row>
    <row r="12" spans="1:41" s="131" customFormat="1" ht="18" customHeight="1" x14ac:dyDescent="0.15">
      <c r="C12" s="179" t="s">
        <v>162</v>
      </c>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326"/>
      <c r="AE12" s="326"/>
      <c r="AF12" s="327" t="s">
        <v>114</v>
      </c>
      <c r="AG12" s="327"/>
      <c r="AH12" s="327"/>
      <c r="AI12" s="327"/>
      <c r="AJ12" s="327"/>
      <c r="AK12" s="327"/>
      <c r="AL12" s="327"/>
      <c r="AM12" s="327"/>
      <c r="AN12" s="327"/>
      <c r="AO12" s="327"/>
    </row>
    <row r="13" spans="1:41" s="131" customFormat="1" ht="21.95" customHeight="1" x14ac:dyDescent="0.15">
      <c r="C13" s="181" t="s">
        <v>98</v>
      </c>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326"/>
      <c r="AE13" s="326"/>
      <c r="AF13" s="327"/>
      <c r="AG13" s="327"/>
      <c r="AH13" s="327"/>
      <c r="AI13" s="327"/>
      <c r="AJ13" s="327"/>
      <c r="AK13" s="327"/>
      <c r="AL13" s="327"/>
      <c r="AM13" s="327"/>
      <c r="AN13" s="327"/>
      <c r="AO13" s="327"/>
    </row>
    <row r="14" spans="1:41" s="131" customFormat="1" ht="21.95" customHeight="1" x14ac:dyDescent="0.15">
      <c r="C14" s="330" t="s">
        <v>195</v>
      </c>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26"/>
      <c r="AE14" s="326"/>
      <c r="AF14" s="327"/>
      <c r="AG14" s="327"/>
      <c r="AH14" s="327"/>
      <c r="AI14" s="327"/>
      <c r="AJ14" s="327"/>
      <c r="AK14" s="327"/>
      <c r="AL14" s="327"/>
      <c r="AM14" s="327"/>
      <c r="AN14" s="327"/>
      <c r="AO14" s="327"/>
    </row>
    <row r="15" spans="1:41" s="131" customFormat="1" ht="21.95" customHeight="1" x14ac:dyDescent="0.15">
      <c r="B15" s="124"/>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26"/>
      <c r="AE15" s="326"/>
    </row>
    <row r="16" spans="1:41" s="131" customFormat="1" ht="21.95" customHeight="1" x14ac:dyDescent="0.15">
      <c r="C16" s="181" t="s">
        <v>97</v>
      </c>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326"/>
      <c r="AE16" s="326"/>
    </row>
    <row r="17" spans="2:41" s="131" customFormat="1" ht="21.95" customHeight="1" x14ac:dyDescent="0.15">
      <c r="C17" s="176" t="s">
        <v>186</v>
      </c>
      <c r="D17" s="182"/>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row>
    <row r="18" spans="2:41" s="131" customFormat="1" ht="21.95" customHeight="1" x14ac:dyDescent="0.15">
      <c r="C18" s="176" t="s">
        <v>187</v>
      </c>
      <c r="D18" s="182"/>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row>
    <row r="19" spans="2:41" s="131" customFormat="1" ht="21.95" customHeight="1" x14ac:dyDescent="0.15">
      <c r="C19" s="123"/>
    </row>
    <row r="20" spans="2:41" s="131" customFormat="1" ht="21.95" customHeight="1" x14ac:dyDescent="0.15">
      <c r="B20" s="45" t="s">
        <v>96</v>
      </c>
    </row>
    <row r="21" spans="2:41" s="131" customFormat="1" ht="21.95" customHeight="1" x14ac:dyDescent="0.15">
      <c r="C21" s="45" t="s">
        <v>164</v>
      </c>
      <c r="AD21" s="326"/>
      <c r="AE21" s="326"/>
    </row>
    <row r="22" spans="2:41" s="126" customFormat="1" ht="21.95" customHeight="1" x14ac:dyDescent="0.15">
      <c r="C22" s="125" t="s">
        <v>95</v>
      </c>
      <c r="AD22" s="326"/>
      <c r="AE22" s="326"/>
      <c r="AF22" s="131"/>
      <c r="AG22" s="131"/>
      <c r="AH22" s="131"/>
      <c r="AI22" s="131"/>
      <c r="AJ22" s="131"/>
      <c r="AK22" s="131"/>
      <c r="AL22" s="131"/>
      <c r="AM22" s="131"/>
      <c r="AN22" s="131"/>
      <c r="AO22" s="131"/>
    </row>
    <row r="23" spans="2:41" s="131" customFormat="1" ht="21.95" customHeight="1" x14ac:dyDescent="0.15">
      <c r="C23" s="45" t="s">
        <v>165</v>
      </c>
      <c r="AD23" s="326"/>
      <c r="AE23" s="326"/>
      <c r="AF23" s="327" t="s">
        <v>115</v>
      </c>
      <c r="AG23" s="327"/>
      <c r="AH23" s="327"/>
      <c r="AI23" s="327"/>
      <c r="AJ23" s="327"/>
      <c r="AK23" s="327"/>
      <c r="AL23" s="327"/>
      <c r="AM23" s="327"/>
      <c r="AN23" s="327"/>
      <c r="AO23" s="327"/>
    </row>
    <row r="24" spans="2:41" s="126" customFormat="1" ht="21.95" customHeight="1" x14ac:dyDescent="0.15">
      <c r="C24" s="125" t="s">
        <v>94</v>
      </c>
      <c r="AD24" s="326"/>
      <c r="AE24" s="326"/>
      <c r="AF24" s="327"/>
      <c r="AG24" s="327"/>
      <c r="AH24" s="327"/>
      <c r="AI24" s="327"/>
      <c r="AJ24" s="327"/>
      <c r="AK24" s="327"/>
      <c r="AL24" s="327"/>
      <c r="AM24" s="327"/>
      <c r="AN24" s="327"/>
      <c r="AO24" s="327"/>
    </row>
    <row r="25" spans="2:41" s="131" customFormat="1" ht="21.95" customHeight="1" x14ac:dyDescent="0.15">
      <c r="C25" s="45" t="s">
        <v>166</v>
      </c>
      <c r="AD25" s="326"/>
      <c r="AE25" s="326"/>
      <c r="AF25" s="327"/>
      <c r="AG25" s="327"/>
      <c r="AH25" s="327"/>
      <c r="AI25" s="327"/>
      <c r="AJ25" s="327"/>
      <c r="AK25" s="327"/>
      <c r="AL25" s="327"/>
      <c r="AM25" s="327"/>
      <c r="AN25" s="327"/>
      <c r="AO25" s="327"/>
    </row>
    <row r="26" spans="2:41" s="126" customFormat="1" ht="21.95" customHeight="1" x14ac:dyDescent="0.15">
      <c r="C26" s="125" t="s">
        <v>93</v>
      </c>
      <c r="AD26" s="326"/>
      <c r="AE26" s="326"/>
    </row>
    <row r="27" spans="2:41" s="126" customFormat="1" ht="21.95" customHeight="1" x14ac:dyDescent="0.15">
      <c r="C27" s="45" t="s">
        <v>163</v>
      </c>
      <c r="AD27" s="131"/>
      <c r="AE27" s="131"/>
    </row>
    <row r="28" spans="2:41" ht="4.5" customHeight="1" x14ac:dyDescent="0.15">
      <c r="AD28" s="131"/>
      <c r="AE28" s="131"/>
    </row>
    <row r="29" spans="2:41" ht="21.95" customHeight="1" x14ac:dyDescent="0.15">
      <c r="C29" s="146" t="s">
        <v>167</v>
      </c>
      <c r="AD29" s="131"/>
      <c r="AE29" s="131"/>
      <c r="AF29" s="131"/>
      <c r="AG29" s="131"/>
      <c r="AH29" s="131"/>
      <c r="AI29" s="131"/>
      <c r="AJ29" s="131"/>
      <c r="AK29" s="131"/>
      <c r="AL29" s="131"/>
      <c r="AM29" s="131"/>
      <c r="AN29" s="131"/>
      <c r="AO29" s="131"/>
    </row>
    <row r="30" spans="2:41" ht="21" customHeight="1" x14ac:dyDescent="0.15"/>
  </sheetData>
  <mergeCells count="7">
    <mergeCell ref="AD21:AE26"/>
    <mergeCell ref="AF23:AO25"/>
    <mergeCell ref="A4:AC4"/>
    <mergeCell ref="AF12:AO14"/>
    <mergeCell ref="AD9:AE16"/>
    <mergeCell ref="C11:AB11"/>
    <mergeCell ref="C14:AC15"/>
  </mergeCells>
  <phoneticPr fontId="2"/>
  <conditionalFormatting sqref="R3:AC3">
    <cfRule type="cellIs" dxfId="0" priority="1" operator="equal">
      <formula>0</formula>
    </cfRule>
  </conditionalFormatting>
  <pageMargins left="0.59055118110236227" right="0.59055118110236227" top="0.98425196850393704" bottom="0.98425196850393704"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第7号</vt:lpstr>
      <vt:lpstr>第2号</vt:lpstr>
      <vt:lpstr>第3・4号</vt:lpstr>
      <vt:lpstr>第5号</vt:lpstr>
      <vt:lpstr>第6号</vt:lpstr>
      <vt:lpstr>第2号!Print_Area</vt:lpstr>
      <vt:lpstr>第3・4号!Print_Area</vt:lpstr>
      <vt:lpstr>第5号!Print_Area</vt:lpstr>
      <vt:lpstr>第6号!Print_Area</vt:lpstr>
      <vt:lpstr>第7号!Print_Area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田端　洋平</cp:lastModifiedBy>
  <cp:lastPrinted>2023-12-12T12:38:54Z</cp:lastPrinted>
  <dcterms:created xsi:type="dcterms:W3CDTF">2003-03-03T05:20:18Z</dcterms:created>
  <dcterms:modified xsi:type="dcterms:W3CDTF">2023-12-14T05:53:44Z</dcterms:modified>
</cp:coreProperties>
</file>