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2" windowWidth="11700" windowHeight="8100" tabRatio="684" activeTab="0"/>
  </bookViews>
  <sheets>
    <sheet name="別紙５（所要額調書（総括表）） " sheetId="1" r:id="rId1"/>
    <sheet name="別紙５-２（所要額精算調書（個表））" sheetId="2" r:id="rId2"/>
    <sheet name="別紙６（事業実績報告書（看護職））" sheetId="3" r:id="rId3"/>
    <sheet name="別紙６－２（事業実績報告書（薬剤師、臨床検査技師））" sheetId="4" r:id="rId4"/>
    <sheet name="別紙７（対象経費の実支出額内訳書）" sheetId="5" r:id="rId5"/>
    <sheet name="別紙８（歳入・歳出決算書（抄本））" sheetId="6" r:id="rId6"/>
  </sheets>
  <externalReferences>
    <externalReference r:id="rId9"/>
  </externalReferences>
  <definedNames>
    <definedName name="_xlnm.Print_Area" localSheetId="0">'別紙５（所要額調書（総括表）） '!$A$1:$J$24</definedName>
    <definedName name="_xlnm.Print_Area" localSheetId="1">'別紙５-２（所要額精算調書（個表））'!$A$1:$F$26</definedName>
    <definedName name="_xlnm.Print_Area" localSheetId="2">'別紙６（事業実績報告書（看護職））'!$A$1:$R$44</definedName>
    <definedName name="_xlnm.Print_Area" localSheetId="3">'別紙６－２（事業実績報告書（薬剤師、臨床検査技師））'!$A$1:$P$27</definedName>
    <definedName name="_xlnm.Print_Area" localSheetId="4">'別紙７（対象経費の実支出額内訳書）'!$A$1:$H$17</definedName>
    <definedName name="_xlnm.Print_Area" localSheetId="5">'別紙８（歳入・歳出決算書（抄本））'!$A$1:$D$40</definedName>
    <definedName name="図１">'[1]様式5'!$B$50</definedName>
    <definedName name="図３">'[1]様式5'!$B$50</definedName>
  </definedNames>
  <calcPr fullCalcOnLoad="1"/>
</workbook>
</file>

<file path=xl/comments1.xml><?xml version="1.0" encoding="utf-8"?>
<comments xmlns="http://schemas.openxmlformats.org/spreadsheetml/2006/main">
  <authors>
    <author>東京都</author>
  </authors>
  <commentList>
    <comment ref="I10" authorId="0">
      <text>
        <r>
          <rPr>
            <b/>
            <sz val="9"/>
            <rFont val="MS P ゴシック"/>
            <family val="3"/>
          </rPr>
          <t>上限は、4,500千円</t>
        </r>
      </text>
    </comment>
  </commentList>
</comments>
</file>

<file path=xl/sharedStrings.xml><?xml version="1.0" encoding="utf-8"?>
<sst xmlns="http://schemas.openxmlformats.org/spreadsheetml/2006/main" count="282" uniqueCount="151">
  <si>
    <t>医療機関名</t>
  </si>
  <si>
    <t>１　病院の概要</t>
  </si>
  <si>
    <t>歳</t>
  </si>
  <si>
    <t>開設者名</t>
  </si>
  <si>
    <t>総事業費</t>
  </si>
  <si>
    <t>寄附金その</t>
  </si>
  <si>
    <t>他の収入額</t>
  </si>
  <si>
    <t>差引額</t>
  </si>
  <si>
    <t>対象経費の</t>
  </si>
  <si>
    <t>基準額</t>
  </si>
  <si>
    <t>選定額</t>
  </si>
  <si>
    <t>補助率</t>
  </si>
  <si>
    <t>補助所要額</t>
  </si>
  <si>
    <t>備考</t>
  </si>
  <si>
    <t>円</t>
  </si>
  <si>
    <t>記入上の注意</t>
  </si>
  <si>
    <t>（A)-(B)</t>
  </si>
  <si>
    <t>（A)</t>
  </si>
  <si>
    <t>（B）</t>
  </si>
  <si>
    <t>（C)</t>
  </si>
  <si>
    <t>（D)</t>
  </si>
  <si>
    <t>（E)</t>
  </si>
  <si>
    <t>（F)</t>
  </si>
  <si>
    <t>（G)</t>
  </si>
  <si>
    <t>（H)</t>
  </si>
  <si>
    <t>年　齢</t>
  </si>
  <si>
    <t>氏　名</t>
  </si>
  <si>
    <t>勤務部署</t>
  </si>
  <si>
    <t>採用日</t>
  </si>
  <si>
    <t>雇用形態</t>
  </si>
  <si>
    <t>勤務日</t>
  </si>
  <si>
    <t>（単位：円）</t>
  </si>
  <si>
    <t>科目</t>
  </si>
  <si>
    <t>金額</t>
  </si>
  <si>
    <t>合　　計</t>
  </si>
  <si>
    <t>３　代替看護職員の雇用</t>
  </si>
  <si>
    <t>派遣先
教育機関</t>
  </si>
  <si>
    <t>名称</t>
  </si>
  <si>
    <t>所在地</t>
  </si>
  <si>
    <t>教育課程期間</t>
  </si>
  <si>
    <t>派遣（出張）期間</t>
  </si>
  <si>
    <t>（１）</t>
  </si>
  <si>
    <t>標準的な勤務時間</t>
  </si>
  <si>
    <t>代替対象予定期間</t>
  </si>
  <si>
    <t>職種</t>
  </si>
  <si>
    <t>（3）</t>
  </si>
  <si>
    <t>給与費</t>
  </si>
  <si>
    <t>対象経費</t>
  </si>
  <si>
    <t>費目</t>
  </si>
  <si>
    <t>計</t>
  </si>
  <si>
    <t>計</t>
  </si>
  <si>
    <t>医療法上の　　　　　　　許可病床数</t>
  </si>
  <si>
    <t>標準的な　　　　　勤務時間</t>
  </si>
  <si>
    <t>（2）</t>
  </si>
  <si>
    <t>積算内訳</t>
  </si>
  <si>
    <t>実支出額</t>
  </si>
  <si>
    <t>医療機関名</t>
  </si>
  <si>
    <t>入学料</t>
  </si>
  <si>
    <t>受講料</t>
  </si>
  <si>
    <t>その他</t>
  </si>
  <si>
    <t>認定審査料</t>
  </si>
  <si>
    <t>認定登録料</t>
  </si>
  <si>
    <t>床</t>
  </si>
  <si>
    <t>歳</t>
  </si>
  <si>
    <t>現在病院で雇用している認定看護師数※（）内には看護分野を記入すること</t>
  </si>
  <si>
    <t>原本と相違ないことを証明します。</t>
  </si>
  <si>
    <t>　上記の感染管理認定看護師等資格取得支援事業補助金に関する歳入・歳出決算書は、</t>
  </si>
  <si>
    <t>所要額精算書（総括表）</t>
  </si>
  <si>
    <t>事業実績報告書（看護職）</t>
  </si>
  <si>
    <t>事業実績報告書（薬剤師、臨床検査技師）</t>
  </si>
  <si>
    <t>対象職員名</t>
  </si>
  <si>
    <t>現在病院で雇用している認定看護師数
※（）内には看護分野を記入すること</t>
  </si>
  <si>
    <t>①資格取得の場合</t>
  </si>
  <si>
    <t>②資格更新の場合</t>
  </si>
  <si>
    <t>２　資格取得(更新）実績</t>
  </si>
  <si>
    <t>資格更新料</t>
  </si>
  <si>
    <t>開設者名</t>
  </si>
  <si>
    <t>収益的収入支出差引額</t>
  </si>
  <si>
    <t>3/4</t>
  </si>
  <si>
    <t>対象職員名</t>
  </si>
  <si>
    <t>経　　　費</t>
  </si>
  <si>
    <t>入学料</t>
  </si>
  <si>
    <t>（対象資格）
・感染管理認定看護師
・感染症看護専門看護師
・感染制御実践看護師</t>
  </si>
  <si>
    <t>受講料</t>
  </si>
  <si>
    <t>認定審査料</t>
  </si>
  <si>
    <t>認定登録料</t>
  </si>
  <si>
    <t>資格更新料</t>
  </si>
  <si>
    <t>その他</t>
  </si>
  <si>
    <t>合　　　計</t>
  </si>
  <si>
    <t>所要額精算調書（個表）</t>
  </si>
  <si>
    <t>実支出額</t>
  </si>
  <si>
    <t>看護職員数
（常勤）</t>
  </si>
  <si>
    <t>看護師</t>
  </si>
  <si>
    <t>保健師</t>
  </si>
  <si>
    <t>人</t>
  </si>
  <si>
    <t>助産師</t>
  </si>
  <si>
    <t>准看護師</t>
  </si>
  <si>
    <t>約</t>
  </si>
  <si>
    <t>円</t>
  </si>
  <si>
    <t>～</t>
  </si>
  <si>
    <t>人　　　（</t>
  </si>
  <si>
    <t>）</t>
  </si>
  <si>
    <t>　（認定審査）</t>
  </si>
  <si>
    <t xml:space="preserve">（結果判明） </t>
  </si>
  <si>
    <t>　（登録申請）</t>
  </si>
  <si>
    <t>　（更新申請）</t>
  </si>
  <si>
    <t>（更新登録）</t>
  </si>
  <si>
    <t>対象経費の実支出額内訳書</t>
  </si>
  <si>
    <t>実支出額
（円）</t>
  </si>
  <si>
    <t>感染管理認定看護師等資格取得支援事業補助金に関する歳入・歳出決算書（抄本）</t>
  </si>
  <si>
    <t>１　各項目には、所要額精算調書（個表）の金額を足し上げた金額を入力すること。</t>
  </si>
  <si>
    <t>３　資格取得（更新）後の活動実績</t>
  </si>
  <si>
    <t>対象職員</t>
  </si>
  <si>
    <t>注）  この対象経費の実支出額内訳書は、対象職員ごとに別様とすること。</t>
  </si>
  <si>
    <t>法人所在地</t>
  </si>
  <si>
    <t>法人名</t>
  </si>
  <si>
    <t>週　日勤務（休日：　曜日）</t>
  </si>
  <si>
    <t>　時　分から　　時　　分まで　</t>
  </si>
  <si>
    <t xml:space="preserve">（令和　年度） </t>
  </si>
  <si>
    <t>（令和　年度）　</t>
  </si>
  <si>
    <t>　時　　分から　　時　　分まで　</t>
  </si>
  <si>
    <t>週　日勤務（休日：　　　曜日）</t>
  </si>
  <si>
    <t>（令和　年度）</t>
  </si>
  <si>
    <t>（令和　年度）　</t>
  </si>
  <si>
    <t>（令和　年度）</t>
  </si>
  <si>
    <t>令和　年　月　日</t>
  </si>
  <si>
    <r>
      <rPr>
        <sz val="9"/>
        <rFont val="ＭＳ 明朝"/>
        <family val="1"/>
      </rPr>
      <t>（実働時間</t>
    </r>
    <r>
      <rPr>
        <b/>
        <sz val="9"/>
        <rFont val="ＭＳ 明朝"/>
        <family val="1"/>
      </rPr>
      <t>　　</t>
    </r>
    <r>
      <rPr>
        <sz val="9"/>
        <rFont val="ＭＳ 明朝"/>
        <family val="1"/>
      </rPr>
      <t>時間　　分）</t>
    </r>
  </si>
  <si>
    <r>
      <rPr>
        <sz val="11"/>
        <rFont val="ＭＳ 明朝"/>
        <family val="1"/>
      </rPr>
      <t>　時　　分から　　時　　分まで</t>
    </r>
    <r>
      <rPr>
        <b/>
        <sz val="11"/>
        <rFont val="ＭＳ 明朝"/>
        <family val="1"/>
      </rPr>
      <t>　</t>
    </r>
  </si>
  <si>
    <r>
      <rPr>
        <sz val="11"/>
        <rFont val="ＭＳ 明朝"/>
        <family val="1"/>
      </rPr>
      <t>（</t>
    </r>
    <r>
      <rPr>
        <b/>
        <sz val="11"/>
        <rFont val="ＭＳ 明朝"/>
        <family val="1"/>
      </rPr>
      <t>　　　　　　　　　　</t>
    </r>
    <r>
      <rPr>
        <sz val="11"/>
        <rFont val="ＭＳ 明朝"/>
        <family val="1"/>
      </rPr>
      <t>）</t>
    </r>
  </si>
  <si>
    <r>
      <rPr>
        <sz val="11"/>
        <rFont val="ＭＳ 明朝"/>
        <family val="1"/>
      </rPr>
      <t>令和　年　月</t>
    </r>
    <r>
      <rPr>
        <b/>
        <sz val="11"/>
        <rFont val="ＭＳ 明朝"/>
        <family val="1"/>
      </rPr>
      <t>　　　</t>
    </r>
  </si>
  <si>
    <r>
      <rPr>
        <sz val="11"/>
        <rFont val="ＭＳ 明朝"/>
        <family val="1"/>
      </rPr>
      <t>令和　年　月</t>
    </r>
    <r>
      <rPr>
        <b/>
        <sz val="11"/>
        <rFont val="ＭＳ 明朝"/>
        <family val="1"/>
      </rPr>
      <t>　　　</t>
    </r>
  </si>
  <si>
    <t>１　この所要額精算調書（個票）は、対象職員ごとに別様とすること。</t>
  </si>
  <si>
    <t>２　教育課程派遣実績</t>
  </si>
  <si>
    <t>４　資格取得後の活動実績</t>
  </si>
  <si>
    <t>注）　教育課程派遣に係る期間内において、期限付臨時職員を複数雇用する場合には、当該雇用職員
　　　ごとに記載すること。（ただし、補助対象となる雇用期間は重複しないこと。）</t>
  </si>
  <si>
    <t>（医療機関名）</t>
  </si>
  <si>
    <t>（医療機関所在地）</t>
  </si>
  <si>
    <t>取得資格名</t>
  </si>
  <si>
    <t>歳入</t>
  </si>
  <si>
    <t>歳出</t>
  </si>
  <si>
    <t>注)　この事業実績報告書は、対象職員ごとに別様とすること。</t>
  </si>
  <si>
    <r>
      <t xml:space="preserve">人件費
</t>
    </r>
    <r>
      <rPr>
        <sz val="8"/>
        <rFont val="ＭＳ 明朝"/>
        <family val="1"/>
      </rPr>
      <t>（教育課程受講期間中の受講者に係る給与費又は代替看護職員給与費）</t>
    </r>
  </si>
  <si>
    <t>注)　（１）この事業計画書は、対象職員ごとに別様とすること。</t>
  </si>
  <si>
    <t>　 　（２）看護師の資格取得、資格更新の場合は、この様式を使用すること。</t>
  </si>
  <si>
    <t>人件費
（教育課程受講期間中の受講者に係る給与費又は代替看護職員給与費）</t>
  </si>
  <si>
    <t>２　本事業に重複して補助金等を充当することは認められませんが、東京都が交付決定した案件の事業費から都の交付決定額を</t>
  </si>
  <si>
    <t>　　減算した残額について、他自治体独自の補助を設定することを妨げるものではありません。</t>
  </si>
  <si>
    <t>　　　他の自治体独自の補助申請予定　あり・なし　　※いずれかを〇で囲んでください。</t>
  </si>
  <si>
    <t>　　上記で「あり」を選択した場合、当該補助事業名・事業主体を記載してください。</t>
  </si>
  <si>
    <t>　　　補助事業名：</t>
  </si>
  <si>
    <t>事業主体：</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</si>
</sst>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
    <numFmt numFmtId="180" formatCode="#,##0_ "/>
    <numFmt numFmtId="181" formatCode="#,##0.0_);[Red]\(#,##0.0\)"/>
    <numFmt numFmtId="182" formatCode="0.0_ "/>
    <numFmt numFmtId="183" formatCode="#,##0.0_ "/>
    <numFmt numFmtId="184" formatCode="0.0_);[Red]\(0.0\)"/>
    <numFmt numFmtId="185" formatCode="#,##0;&quot;△ &quot;#,##0"/>
    <numFmt numFmtId="186" formatCode="#,##0.0;&quot;△ &quot;#,##0.0"/>
    <numFmt numFmtId="187" formatCode="[&lt;=999]000;[&lt;=99999]000\-00;000\-0000"/>
    <numFmt numFmtId="188" formatCode="#,##0.00_ "/>
    <numFmt numFmtId="189" formatCode="\(#,###\)\ "/>
    <numFmt numFmtId="190" formatCode="0.0"/>
    <numFmt numFmtId="191" formatCode="#,##0.0"/>
    <numFmt numFmtId="192" formatCode="#,##0.000"/>
    <numFmt numFmtId="193" formatCode="[Red]##,#0_;&quot;△ &quot;#,##0"/>
    <numFmt numFmtId="194" formatCode="[Red]#,##0;&quot;△ &quot;#,##0"/>
    <numFmt numFmtId="195" formatCode="#,##0.0;[Red]\-#,##0.0"/>
    <numFmt numFmtId="196" formatCode="#,##0;[Red]&quot;△ &quot;#,##0"/>
    <numFmt numFmtId="197" formatCode="#,##0.000;[Red]\-#,##0.000"/>
    <numFmt numFmtId="198" formatCode="#,##0.0000;[Red]\-#,##0.0000"/>
    <numFmt numFmtId="199" formatCode="#,##0\ &quot;校&quot;"/>
    <numFmt numFmtId="200" formatCode="#,##0\ \ &quot;校&quot;"/>
    <numFmt numFmtId="201" formatCode="#\ ?/4"/>
    <numFmt numFmtId="202" formatCode="&quot;Yes&quot;;&quot;Yes&quot;;&quot;No&quot;"/>
    <numFmt numFmtId="203" formatCode="&quot;True&quot;;&quot;True&quot;;&quot;False&quot;"/>
    <numFmt numFmtId="204" formatCode="&quot;On&quot;;&quot;On&quot;;&quot;Off&quot;"/>
    <numFmt numFmtId="205" formatCode="[$-411]ggge&quot;年&quot;m&quot;月&quot;d&quot;日&quot;;@"/>
    <numFmt numFmtId="206" formatCode="000000"/>
    <numFmt numFmtId="207" formatCode="mmm\-yyyy"/>
    <numFmt numFmtId="208" formatCode="[$-411]ge\.m\.d;@"/>
    <numFmt numFmtId="209" formatCode="[$€-2]\ #,##0.00_);[Red]\([$€-2]\ #,##0.00\)"/>
    <numFmt numFmtId="210" formatCode="#&quot;人&quot;"/>
  </numFmts>
  <fonts count="43">
    <font>
      <sz val="11"/>
      <name val="ＭＳ Ｐ明朝"/>
      <family val="1"/>
    </font>
    <font>
      <sz val="6"/>
      <name val="ＭＳ Ｐ明朝"/>
      <family val="1"/>
    </font>
    <font>
      <sz val="6"/>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name val="ＭＳ 明朝"/>
      <family val="1"/>
    </font>
    <font>
      <sz val="11"/>
      <name val="ＭＳ 明朝"/>
      <family val="1"/>
    </font>
    <font>
      <sz val="8"/>
      <name val="ＭＳ 明朝"/>
      <family val="1"/>
    </font>
    <font>
      <sz val="11"/>
      <color indexed="10"/>
      <name val="ＭＳ 明朝"/>
      <family val="1"/>
    </font>
    <font>
      <sz val="9"/>
      <name val="ＭＳ 明朝"/>
      <family val="1"/>
    </font>
    <font>
      <u val="single"/>
      <sz val="11"/>
      <name val="ＭＳ 明朝"/>
      <family val="1"/>
    </font>
    <font>
      <b/>
      <sz val="11"/>
      <name val="ＭＳ 明朝"/>
      <family val="1"/>
    </font>
    <font>
      <b/>
      <sz val="9"/>
      <name val="ＭＳ 明朝"/>
      <family val="1"/>
    </font>
    <font>
      <sz val="8"/>
      <name val="ＭＳ ゴシック"/>
      <family val="3"/>
    </font>
    <font>
      <sz val="11"/>
      <name val="ＭＳ ゴシック"/>
      <family val="3"/>
    </font>
    <font>
      <b/>
      <sz val="11"/>
      <name val="ＭＳ ゴシック"/>
      <family val="3"/>
    </font>
    <font>
      <b/>
      <sz val="9"/>
      <name val="MS P ゴシック"/>
      <family val="3"/>
    </font>
    <font>
      <sz val="8"/>
      <color indexed="12"/>
      <name val="ＭＳ ゴシック"/>
      <family val="3"/>
    </font>
    <font>
      <sz val="11"/>
      <color indexed="12"/>
      <name val="ＭＳ ゴシック"/>
      <family val="3"/>
    </font>
    <font>
      <b/>
      <sz val="11"/>
      <color indexed="12"/>
      <name val="ＭＳ 明朝"/>
      <family val="1"/>
    </font>
    <font>
      <sz val="9"/>
      <name val="Meiryo UI"/>
      <family val="3"/>
    </font>
    <font>
      <sz val="11"/>
      <color indexed="8"/>
      <name val="ＭＳ Ｐ明朝"/>
      <family val="1"/>
    </font>
    <font>
      <sz val="8"/>
      <color rgb="FF0000FF"/>
      <name val="ＭＳ ゴシック"/>
      <family val="3"/>
    </font>
    <font>
      <sz val="11"/>
      <color rgb="FF0000FF"/>
      <name val="ＭＳ ゴシック"/>
      <family val="3"/>
    </font>
    <font>
      <b/>
      <sz val="11"/>
      <color rgb="FF0000FF"/>
      <name val="ＭＳ 明朝"/>
      <family val="1"/>
    </font>
    <font>
      <b/>
      <sz val="8"/>
      <name val="ＭＳ Ｐ明朝"/>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style="thin"/>
      <right style="thin"/>
      <top>
        <color indexed="63"/>
      </top>
      <bottom style="thin"/>
      <diagonal style="thin"/>
    </border>
    <border diagonalUp="1">
      <left style="thin"/>
      <right>
        <color indexed="63"/>
      </right>
      <top>
        <color indexed="63"/>
      </top>
      <bottom style="thin"/>
      <diagonal style="thin"/>
    </border>
    <border diagonalUp="1">
      <left style="thin"/>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9"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291">
    <xf numFmtId="0" fontId="0" fillId="0" borderId="0" xfId="0" applyAlignment="1">
      <alignment vertical="center"/>
    </xf>
    <xf numFmtId="0" fontId="23" fillId="0" borderId="0" xfId="0" applyFont="1" applyAlignment="1">
      <alignment horizontal="right" vertical="center"/>
    </xf>
    <xf numFmtId="0" fontId="22" fillId="0" borderId="0" xfId="0" applyNumberFormat="1"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10" xfId="0" applyFont="1" applyBorder="1" applyAlignment="1">
      <alignment horizontal="center" vertical="center"/>
    </xf>
    <xf numFmtId="0" fontId="23" fillId="0" borderId="0" xfId="0" applyNumberFormat="1" applyFont="1" applyAlignment="1">
      <alignment vertical="center"/>
    </xf>
    <xf numFmtId="0" fontId="23" fillId="0" borderId="11" xfId="0" applyNumberFormat="1" applyFont="1" applyBorder="1" applyAlignment="1">
      <alignment horizontal="center" vertical="center"/>
    </xf>
    <xf numFmtId="0" fontId="23" fillId="0" borderId="0" xfId="0" applyFont="1" applyAlignment="1">
      <alignment horizontal="center" vertical="center"/>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176" fontId="24" fillId="0" borderId="11" xfId="0" applyNumberFormat="1" applyFont="1" applyBorder="1" applyAlignment="1">
      <alignment horizontal="right" vertical="center"/>
    </xf>
    <xf numFmtId="176" fontId="24" fillId="0" borderId="11" xfId="0" applyNumberFormat="1" applyFont="1" applyFill="1" applyBorder="1" applyAlignment="1">
      <alignment horizontal="right" vertical="center"/>
    </xf>
    <xf numFmtId="0" fontId="23" fillId="0" borderId="11" xfId="0" applyNumberFormat="1" applyFont="1" applyBorder="1" applyAlignment="1">
      <alignment vertical="center"/>
    </xf>
    <xf numFmtId="176" fontId="23" fillId="0" borderId="13" xfId="0" applyNumberFormat="1" applyFont="1" applyFill="1" applyBorder="1" applyAlignment="1">
      <alignment vertical="center"/>
    </xf>
    <xf numFmtId="0" fontId="23" fillId="0" borderId="13" xfId="0" applyNumberFormat="1" applyFont="1" applyBorder="1" applyAlignment="1">
      <alignment vertical="center"/>
    </xf>
    <xf numFmtId="0" fontId="25"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0" fontId="23" fillId="18" borderId="10" xfId="0" applyFont="1" applyFill="1" applyBorder="1" applyAlignment="1">
      <alignment vertical="center"/>
    </xf>
    <xf numFmtId="0" fontId="23" fillId="0" borderId="0" xfId="0" applyFont="1" applyFill="1" applyBorder="1" applyAlignment="1">
      <alignment vertical="center"/>
    </xf>
    <xf numFmtId="0" fontId="23" fillId="18" borderId="14" xfId="0" applyFont="1" applyFill="1" applyBorder="1" applyAlignment="1">
      <alignment vertical="center"/>
    </xf>
    <xf numFmtId="0" fontId="23" fillId="0" borderId="0" xfId="0" applyFont="1" applyBorder="1" applyAlignment="1">
      <alignment vertical="center"/>
    </xf>
    <xf numFmtId="0" fontId="23" fillId="18" borderId="14" xfId="0" applyFont="1" applyFill="1" applyBorder="1" applyAlignment="1">
      <alignment horizontal="center" vertical="center"/>
    </xf>
    <xf numFmtId="0" fontId="23" fillId="0" borderId="0" xfId="0" applyFont="1" applyBorder="1" applyAlignment="1">
      <alignment vertical="center" shrinkToFit="1"/>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4" fillId="0" borderId="0" xfId="0" applyFont="1" applyFill="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Fill="1" applyBorder="1" applyAlignment="1">
      <alignment horizontal="right" vertical="center"/>
    </xf>
    <xf numFmtId="0" fontId="23" fillId="0" borderId="0" xfId="61" applyFont="1" applyFill="1" applyBorder="1" applyAlignment="1">
      <alignment horizontal="left" vertical="center" wrapText="1" shrinkToFit="1"/>
      <protection/>
    </xf>
    <xf numFmtId="0" fontId="23" fillId="0" borderId="0" xfId="61" applyFont="1" applyFill="1" applyAlignment="1">
      <alignment vertical="center"/>
      <protection/>
    </xf>
    <xf numFmtId="0" fontId="23" fillId="0" borderId="0" xfId="61" applyFont="1" applyFill="1" applyBorder="1" applyAlignment="1">
      <alignment horizontal="center" vertical="center" wrapText="1" shrinkToFit="1"/>
      <protection/>
    </xf>
    <xf numFmtId="0" fontId="23" fillId="0" borderId="0" xfId="61" applyFont="1" applyFill="1" applyAlignment="1">
      <alignment horizontal="center" vertical="center"/>
      <protection/>
    </xf>
    <xf numFmtId="0" fontId="23" fillId="0" borderId="0" xfId="43" applyFont="1" applyFill="1" applyBorder="1" applyAlignment="1" applyProtection="1">
      <alignment horizontal="left" vertical="center" wrapText="1" shrinkToFit="1"/>
      <protection/>
    </xf>
    <xf numFmtId="0" fontId="23" fillId="0" borderId="0" xfId="61" applyFont="1" applyFill="1" applyBorder="1" applyAlignment="1">
      <alignment vertical="center"/>
      <protection/>
    </xf>
    <xf numFmtId="0" fontId="23" fillId="0" borderId="0" xfId="61" applyFont="1" applyFill="1" applyBorder="1" applyAlignment="1">
      <alignment horizontal="center" vertical="center"/>
      <protection/>
    </xf>
    <xf numFmtId="0" fontId="23" fillId="0" borderId="0" xfId="61" applyFont="1" applyFill="1" applyBorder="1" applyAlignment="1">
      <alignment horizontal="right" vertical="center"/>
      <protection/>
    </xf>
    <xf numFmtId="0" fontId="23" fillId="0" borderId="0" xfId="61" applyFont="1" applyFill="1" applyAlignment="1">
      <alignment horizontal="right" vertical="center"/>
      <protection/>
    </xf>
    <xf numFmtId="0" fontId="27" fillId="0" borderId="0" xfId="0" applyFont="1" applyAlignment="1">
      <alignment horizontal="right" vertical="center"/>
    </xf>
    <xf numFmtId="38" fontId="23" fillId="0" borderId="10" xfId="0" applyNumberFormat="1" applyFont="1" applyBorder="1" applyAlignment="1">
      <alignment vertical="center"/>
    </xf>
    <xf numFmtId="38" fontId="23" fillId="0" borderId="10" xfId="49" applyFont="1" applyBorder="1" applyAlignment="1">
      <alignment horizontal="right" vertical="center"/>
    </xf>
    <xf numFmtId="38" fontId="23" fillId="0" borderId="10" xfId="49" applyFont="1" applyBorder="1" applyAlignment="1">
      <alignment vertical="center"/>
    </xf>
    <xf numFmtId="0" fontId="22" fillId="0" borderId="0" xfId="0" applyNumberFormat="1" applyFont="1" applyAlignment="1">
      <alignment horizontal="right" vertical="center"/>
    </xf>
    <xf numFmtId="0" fontId="23" fillId="0" borderId="0" xfId="0" applyFont="1" applyAlignment="1">
      <alignment horizontal="left" vertical="center"/>
    </xf>
    <xf numFmtId="0" fontId="23" fillId="18" borderId="18" xfId="0" applyFont="1" applyFill="1" applyBorder="1" applyAlignment="1">
      <alignment horizontal="center" vertical="center"/>
    </xf>
    <xf numFmtId="0" fontId="23" fillId="18" borderId="18" xfId="0" applyFont="1" applyFill="1" applyBorder="1" applyAlignment="1">
      <alignment horizontal="right" vertical="center"/>
    </xf>
    <xf numFmtId="0" fontId="23" fillId="18" borderId="14" xfId="0" applyFont="1" applyFill="1" applyBorder="1" applyAlignment="1">
      <alignment horizontal="right" vertical="center"/>
    </xf>
    <xf numFmtId="0" fontId="23" fillId="18" borderId="18" xfId="0" applyFont="1" applyFill="1" applyBorder="1" applyAlignment="1">
      <alignment horizontal="left" vertical="center"/>
    </xf>
    <xf numFmtId="0" fontId="23" fillId="18" borderId="19" xfId="0" applyFont="1" applyFill="1" applyBorder="1" applyAlignment="1">
      <alignment horizontal="left" vertical="center"/>
    </xf>
    <xf numFmtId="0" fontId="23" fillId="18" borderId="14" xfId="0" applyFont="1" applyFill="1" applyBorder="1" applyAlignment="1">
      <alignment horizontal="left" vertical="center"/>
    </xf>
    <xf numFmtId="0" fontId="23" fillId="0" borderId="18" xfId="0" applyFont="1" applyBorder="1" applyAlignment="1">
      <alignment vertical="center"/>
    </xf>
    <xf numFmtId="0" fontId="22" fillId="19" borderId="0" xfId="0" applyNumberFormat="1" applyFont="1" applyFill="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1" xfId="0" applyNumberFormat="1" applyFont="1" applyFill="1" applyBorder="1" applyAlignment="1">
      <alignment horizontal="center" vertical="center"/>
    </xf>
    <xf numFmtId="0" fontId="23" fillId="0" borderId="12" xfId="0" applyNumberFormat="1" applyFont="1" applyFill="1" applyBorder="1" applyAlignment="1">
      <alignment horizontal="center" vertical="center"/>
    </xf>
    <xf numFmtId="0" fontId="23" fillId="0" borderId="19" xfId="0" applyFont="1" applyBorder="1" applyAlignment="1">
      <alignment vertical="center"/>
    </xf>
    <xf numFmtId="0" fontId="23" fillId="0" borderId="14" xfId="0" applyFont="1" applyBorder="1" applyAlignment="1">
      <alignment vertical="center"/>
    </xf>
    <xf numFmtId="0" fontId="23" fillId="0" borderId="20" xfId="0" applyFont="1" applyBorder="1" applyAlignment="1">
      <alignment vertical="center"/>
    </xf>
    <xf numFmtId="0" fontId="23" fillId="0" borderId="21" xfId="0" applyFont="1" applyFill="1" applyBorder="1" applyAlignment="1">
      <alignment vertical="center"/>
    </xf>
    <xf numFmtId="0" fontId="23" fillId="0" borderId="18"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5" xfId="0" applyFont="1" applyFill="1" applyBorder="1" applyAlignment="1">
      <alignment vertical="center"/>
    </xf>
    <xf numFmtId="0" fontId="23" fillId="0" borderId="22" xfId="0" applyFont="1" applyFill="1" applyBorder="1" applyAlignment="1">
      <alignment vertical="center"/>
    </xf>
    <xf numFmtId="0" fontId="23" fillId="0" borderId="14" xfId="0" applyFont="1" applyFill="1" applyBorder="1" applyAlignment="1">
      <alignment horizontal="center" vertical="center" shrinkToFit="1"/>
    </xf>
    <xf numFmtId="0" fontId="23" fillId="0" borderId="18" xfId="0" applyFont="1" applyBorder="1" applyAlignment="1">
      <alignment vertical="center"/>
    </xf>
    <xf numFmtId="0" fontId="26" fillId="19" borderId="19" xfId="0" applyFont="1" applyFill="1" applyBorder="1" applyAlignment="1">
      <alignment horizontal="left" vertical="center"/>
    </xf>
    <xf numFmtId="0" fontId="26" fillId="19" borderId="14" xfId="0" applyFont="1" applyFill="1" applyBorder="1" applyAlignment="1">
      <alignment horizontal="left" vertical="center"/>
    </xf>
    <xf numFmtId="0" fontId="23" fillId="19" borderId="19" xfId="0" applyFont="1" applyFill="1" applyBorder="1" applyAlignment="1">
      <alignment vertical="center" shrinkToFit="1"/>
    </xf>
    <xf numFmtId="0" fontId="23" fillId="19" borderId="14" xfId="0" applyFont="1" applyFill="1" applyBorder="1" applyAlignment="1">
      <alignment vertical="center"/>
    </xf>
    <xf numFmtId="0" fontId="23" fillId="0" borderId="19" xfId="0" applyFont="1" applyFill="1" applyBorder="1" applyAlignment="1">
      <alignment vertical="center"/>
    </xf>
    <xf numFmtId="0" fontId="23" fillId="0" borderId="22" xfId="0" applyFont="1" applyFill="1" applyBorder="1" applyAlignment="1">
      <alignment vertical="center"/>
    </xf>
    <xf numFmtId="0" fontId="23" fillId="18" borderId="10" xfId="0" applyFont="1" applyFill="1" applyBorder="1" applyAlignment="1">
      <alignment horizontal="left" vertical="center"/>
    </xf>
    <xf numFmtId="0" fontId="23" fillId="0" borderId="0" xfId="0" applyFont="1" applyFill="1" applyAlignment="1">
      <alignment horizontal="left" vertical="center"/>
    </xf>
    <xf numFmtId="0" fontId="23" fillId="0" borderId="0" xfId="0" applyFont="1" applyFill="1" applyBorder="1" applyAlignment="1">
      <alignment vertical="center"/>
    </xf>
    <xf numFmtId="0" fontId="23" fillId="0" borderId="10" xfId="61" applyFont="1" applyFill="1" applyBorder="1" applyAlignment="1">
      <alignment horizontal="center" vertical="center" wrapText="1" shrinkToFit="1"/>
      <protection/>
    </xf>
    <xf numFmtId="0" fontId="23" fillId="0" borderId="10" xfId="61" applyFont="1" applyFill="1" applyBorder="1" applyAlignment="1">
      <alignment horizontal="center" vertical="center"/>
      <protection/>
    </xf>
    <xf numFmtId="0" fontId="23" fillId="0" borderId="10" xfId="61" applyFont="1" applyFill="1" applyBorder="1" applyAlignment="1">
      <alignment horizontal="center" vertical="center" wrapText="1"/>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center" vertical="center" textRotation="255" wrapText="1"/>
      <protection/>
    </xf>
    <xf numFmtId="38" fontId="23" fillId="0" borderId="10" xfId="49" applyFont="1" applyFill="1" applyBorder="1" applyAlignment="1">
      <alignment vertical="center"/>
    </xf>
    <xf numFmtId="0" fontId="23" fillId="0" borderId="0" xfId="61" applyFont="1" applyFill="1" applyBorder="1" applyAlignment="1">
      <alignment horizontal="center" vertical="center" wrapText="1"/>
      <protection/>
    </xf>
    <xf numFmtId="185" fontId="23" fillId="0" borderId="12" xfId="0" applyNumberFormat="1" applyFont="1" applyFill="1" applyBorder="1" applyAlignment="1">
      <alignment vertical="center"/>
    </xf>
    <xf numFmtId="0" fontId="23" fillId="19" borderId="0" xfId="0" applyFont="1" applyFill="1" applyAlignment="1">
      <alignment horizontal="left" vertical="center"/>
    </xf>
    <xf numFmtId="0" fontId="23" fillId="19" borderId="19" xfId="0" applyFont="1" applyFill="1" applyBorder="1" applyAlignment="1">
      <alignment horizontal="center" vertical="center"/>
    </xf>
    <xf numFmtId="0" fontId="23" fillId="19" borderId="14" xfId="0" applyFont="1" applyFill="1" applyBorder="1" applyAlignment="1">
      <alignment vertical="center"/>
    </xf>
    <xf numFmtId="58" fontId="23" fillId="0" borderId="0" xfId="0" applyNumberFormat="1" applyFont="1" applyAlignment="1">
      <alignment vertical="center"/>
    </xf>
    <xf numFmtId="176" fontId="28" fillId="19" borderId="12" xfId="0" applyNumberFormat="1" applyFont="1" applyFill="1" applyBorder="1" applyAlignment="1">
      <alignment vertical="center"/>
    </xf>
    <xf numFmtId="0" fontId="28" fillId="19" borderId="10" xfId="0" applyFont="1" applyFill="1" applyBorder="1" applyAlignment="1">
      <alignment horizontal="right" vertical="center"/>
    </xf>
    <xf numFmtId="0" fontId="29" fillId="19" borderId="18" xfId="0" applyFont="1" applyFill="1" applyBorder="1" applyAlignment="1">
      <alignment horizontal="right" vertical="center" wrapText="1"/>
    </xf>
    <xf numFmtId="0" fontId="28" fillId="18" borderId="18" xfId="0" applyFont="1" applyFill="1" applyBorder="1" applyAlignment="1">
      <alignment horizontal="right" vertical="center"/>
    </xf>
    <xf numFmtId="0" fontId="28" fillId="0" borderId="2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3" fillId="19" borderId="19" xfId="0" applyFont="1" applyFill="1" applyBorder="1" applyAlignment="1">
      <alignment horizontal="left" vertical="center"/>
    </xf>
    <xf numFmtId="0" fontId="29" fillId="18" borderId="18" xfId="0" applyFont="1" applyFill="1" applyBorder="1" applyAlignment="1">
      <alignment horizontal="right" vertical="center"/>
    </xf>
    <xf numFmtId="0" fontId="29" fillId="19" borderId="19" xfId="0" applyFont="1" applyFill="1" applyBorder="1" applyAlignment="1">
      <alignment horizontal="left" vertical="center"/>
    </xf>
    <xf numFmtId="38" fontId="28" fillId="19" borderId="10" xfId="49" applyFont="1" applyFill="1" applyBorder="1" applyAlignment="1">
      <alignment vertical="center"/>
    </xf>
    <xf numFmtId="38" fontId="28" fillId="19" borderId="10" xfId="49" applyFont="1" applyFill="1" applyBorder="1" applyAlignment="1">
      <alignment vertical="center"/>
    </xf>
    <xf numFmtId="0" fontId="28" fillId="0" borderId="0" xfId="0" applyFont="1" applyAlignment="1">
      <alignment vertical="center"/>
    </xf>
    <xf numFmtId="0" fontId="28" fillId="0" borderId="0" xfId="0" applyFont="1" applyAlignment="1">
      <alignment vertical="center"/>
    </xf>
    <xf numFmtId="180" fontId="30" fillId="0" borderId="11" xfId="0" applyNumberFormat="1" applyFont="1" applyBorder="1" applyAlignment="1">
      <alignment horizontal="right" vertical="center"/>
    </xf>
    <xf numFmtId="180" fontId="30" fillId="0" borderId="11" xfId="0" applyNumberFormat="1" applyFont="1" applyFill="1" applyBorder="1" applyAlignment="1">
      <alignment horizontal="right" vertical="center"/>
    </xf>
    <xf numFmtId="0" fontId="31" fillId="0" borderId="11" xfId="0" applyFont="1" applyBorder="1" applyAlignment="1">
      <alignment horizontal="right" vertical="center"/>
    </xf>
    <xf numFmtId="176" fontId="30" fillId="0" borderId="11" xfId="0" applyNumberFormat="1" applyFont="1" applyBorder="1" applyAlignment="1">
      <alignment horizontal="right" vertical="center"/>
    </xf>
    <xf numFmtId="180" fontId="31" fillId="0" borderId="12" xfId="0" applyNumberFormat="1" applyFont="1" applyFill="1" applyBorder="1" applyAlignment="1">
      <alignment vertical="center"/>
    </xf>
    <xf numFmtId="0" fontId="31" fillId="0" borderId="20" xfId="0" applyNumberFormat="1" applyFont="1" applyBorder="1" applyAlignment="1">
      <alignment vertical="center"/>
    </xf>
    <xf numFmtId="180" fontId="31" fillId="0" borderId="13" xfId="0" applyNumberFormat="1" applyFont="1" applyFill="1" applyBorder="1" applyAlignment="1">
      <alignment vertical="center"/>
    </xf>
    <xf numFmtId="0" fontId="31" fillId="0" borderId="22" xfId="0" applyNumberFormat="1" applyFont="1" applyBorder="1" applyAlignment="1">
      <alignment vertical="center"/>
    </xf>
    <xf numFmtId="0" fontId="39" fillId="19" borderId="11" xfId="0" applyNumberFormat="1" applyFont="1" applyFill="1" applyBorder="1" applyAlignment="1">
      <alignment vertical="center"/>
    </xf>
    <xf numFmtId="180" fontId="40" fillId="19" borderId="12" xfId="0" applyNumberFormat="1" applyFont="1" applyFill="1" applyBorder="1" applyAlignment="1">
      <alignment vertical="center"/>
    </xf>
    <xf numFmtId="185" fontId="40" fillId="19" borderId="12" xfId="0" applyNumberFormat="1" applyFont="1" applyFill="1" applyBorder="1" applyAlignment="1">
      <alignment vertical="center"/>
    </xf>
    <xf numFmtId="0" fontId="39" fillId="19" borderId="13" xfId="0" applyNumberFormat="1" applyFont="1" applyFill="1" applyBorder="1" applyAlignment="1">
      <alignment vertical="center" wrapText="1"/>
    </xf>
    <xf numFmtId="0" fontId="39" fillId="19" borderId="13" xfId="0" applyNumberFormat="1" applyFont="1" applyFill="1" applyBorder="1" applyAlignment="1">
      <alignment vertical="center"/>
    </xf>
    <xf numFmtId="176" fontId="32" fillId="0" borderId="13" xfId="0" applyNumberFormat="1" applyFont="1" applyFill="1" applyBorder="1" applyAlignment="1">
      <alignment vertical="center"/>
    </xf>
    <xf numFmtId="0" fontId="31" fillId="0" borderId="11" xfId="0" applyNumberFormat="1" applyFont="1" applyBorder="1" applyAlignment="1">
      <alignment horizontal="center" vertical="center"/>
    </xf>
    <xf numFmtId="0" fontId="31" fillId="0" borderId="13" xfId="0" applyFont="1" applyBorder="1" applyAlignment="1">
      <alignment horizontal="center" vertical="center"/>
    </xf>
    <xf numFmtId="0" fontId="23" fillId="0" borderId="11"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40" fillId="19" borderId="11" xfId="0" applyNumberFormat="1" applyFont="1" applyFill="1" applyBorder="1" applyAlignment="1">
      <alignment horizontal="center" vertical="center"/>
    </xf>
    <xf numFmtId="0" fontId="40" fillId="19" borderId="12" xfId="0" applyFont="1" applyFill="1" applyBorder="1" applyAlignment="1">
      <alignment horizontal="center" vertical="center"/>
    </xf>
    <xf numFmtId="0" fontId="30" fillId="0" borderId="25" xfId="0" applyNumberFormat="1" applyFont="1" applyBorder="1" applyAlignment="1">
      <alignment horizontal="right" vertical="center"/>
    </xf>
    <xf numFmtId="0" fontId="31" fillId="0" borderId="25" xfId="0" applyFont="1" applyBorder="1" applyAlignment="1">
      <alignment vertical="center"/>
    </xf>
    <xf numFmtId="0" fontId="31" fillId="0" borderId="26" xfId="0" applyFont="1" applyBorder="1" applyAlignment="1">
      <alignment vertical="center"/>
    </xf>
    <xf numFmtId="0" fontId="31" fillId="0" borderId="27" xfId="0" applyFont="1" applyBorder="1" applyAlignment="1">
      <alignment vertical="center"/>
    </xf>
    <xf numFmtId="0" fontId="31" fillId="0" borderId="28" xfId="0" applyFont="1" applyBorder="1" applyAlignment="1">
      <alignment vertical="center"/>
    </xf>
    <xf numFmtId="0" fontId="41" fillId="19" borderId="18" xfId="0" applyFont="1" applyFill="1" applyBorder="1" applyAlignment="1">
      <alignment vertical="center"/>
    </xf>
    <xf numFmtId="0" fontId="41" fillId="19" borderId="19" xfId="0" applyFont="1" applyFill="1" applyBorder="1" applyAlignment="1">
      <alignment vertical="center"/>
    </xf>
    <xf numFmtId="0" fontId="41" fillId="19" borderId="14" xfId="0" applyFont="1" applyFill="1" applyBorder="1" applyAlignment="1">
      <alignment vertical="center"/>
    </xf>
    <xf numFmtId="0" fontId="22" fillId="0" borderId="0" xfId="0" applyNumberFormat="1" applyFont="1" applyAlignment="1">
      <alignment horizontal="right" vertical="center"/>
    </xf>
    <xf numFmtId="0" fontId="23" fillId="0" borderId="0" xfId="0" applyFont="1" applyAlignment="1">
      <alignment horizontal="right" vertical="center"/>
    </xf>
    <xf numFmtId="180" fontId="31" fillId="0" borderId="12" xfId="0" applyNumberFormat="1" applyFont="1" applyBorder="1" applyAlignment="1">
      <alignment horizontal="right" vertical="center"/>
    </xf>
    <xf numFmtId="0" fontId="31" fillId="0" borderId="12" xfId="0" applyFont="1" applyBorder="1" applyAlignment="1">
      <alignment vertical="center"/>
    </xf>
    <xf numFmtId="0" fontId="31" fillId="0" borderId="13" xfId="0" applyFont="1" applyBorder="1" applyAlignment="1">
      <alignment vertical="center"/>
    </xf>
    <xf numFmtId="49" fontId="31" fillId="0" borderId="12" xfId="0" applyNumberFormat="1" applyFont="1" applyBorder="1" applyAlignment="1">
      <alignment horizontal="center" vertical="center"/>
    </xf>
    <xf numFmtId="49" fontId="31" fillId="0" borderId="13" xfId="0" applyNumberFormat="1" applyFont="1" applyBorder="1" applyAlignment="1">
      <alignment horizontal="center" vertical="center"/>
    </xf>
    <xf numFmtId="176" fontId="31" fillId="0" borderId="12" xfId="0" applyNumberFormat="1" applyFont="1" applyBorder="1" applyAlignment="1">
      <alignment horizontal="right" vertical="center"/>
    </xf>
    <xf numFmtId="0" fontId="22" fillId="19" borderId="0" xfId="0" applyNumberFormat="1" applyFont="1" applyFill="1" applyAlignment="1">
      <alignment horizontal="left" vertical="center"/>
    </xf>
    <xf numFmtId="0" fontId="23" fillId="19" borderId="0" xfId="0" applyFont="1" applyFill="1" applyAlignment="1">
      <alignment horizontal="left" vertical="center"/>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8" fillId="19" borderId="18" xfId="0" applyFont="1" applyFill="1" applyBorder="1" applyAlignment="1">
      <alignment vertical="center"/>
    </xf>
    <xf numFmtId="0" fontId="28" fillId="19" borderId="14" xfId="0" applyFont="1" applyFill="1" applyBorder="1" applyAlignment="1">
      <alignment vertical="center"/>
    </xf>
    <xf numFmtId="0" fontId="24" fillId="0" borderId="11" xfId="0" applyNumberFormat="1" applyFont="1" applyBorder="1" applyAlignment="1">
      <alignment vertical="center" wrapText="1"/>
    </xf>
    <xf numFmtId="0" fontId="24" fillId="0" borderId="12" xfId="0" applyNumberFormat="1" applyFont="1" applyBorder="1" applyAlignment="1">
      <alignment vertical="center" wrapText="1"/>
    </xf>
    <xf numFmtId="0" fontId="24" fillId="0" borderId="13" xfId="0" applyNumberFormat="1" applyFont="1" applyBorder="1" applyAlignment="1">
      <alignment vertical="center" wrapText="1"/>
    </xf>
    <xf numFmtId="0" fontId="23" fillId="0" borderId="11"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11" xfId="0" applyNumberFormat="1" applyFont="1" applyBorder="1" applyAlignment="1">
      <alignment horizontal="center" vertical="center" wrapText="1" shrinkToFit="1"/>
    </xf>
    <xf numFmtId="0" fontId="23" fillId="0" borderId="13" xfId="0" applyNumberFormat="1" applyFont="1" applyBorder="1" applyAlignment="1">
      <alignment horizontal="center" vertical="center" wrapText="1" shrinkToFit="1"/>
    </xf>
    <xf numFmtId="0" fontId="28" fillId="19" borderId="17" xfId="0" applyFont="1" applyFill="1" applyBorder="1" applyAlignment="1">
      <alignment vertical="top"/>
    </xf>
    <xf numFmtId="0" fontId="28" fillId="19" borderId="16" xfId="0" applyFont="1" applyFill="1" applyBorder="1" applyAlignment="1">
      <alignment vertical="top"/>
    </xf>
    <xf numFmtId="0" fontId="23" fillId="0" borderId="16" xfId="0" applyFont="1" applyBorder="1" applyAlignment="1">
      <alignment vertical="center"/>
    </xf>
    <xf numFmtId="0" fontId="23" fillId="0" borderId="20" xfId="0" applyFont="1" applyBorder="1" applyAlignment="1">
      <alignment vertical="center"/>
    </xf>
    <xf numFmtId="0" fontId="28" fillId="19" borderId="23" xfId="0" applyFont="1" applyFill="1" applyBorder="1" applyAlignment="1">
      <alignment vertical="top"/>
    </xf>
    <xf numFmtId="0" fontId="28" fillId="19" borderId="0" xfId="0" applyFont="1" applyFill="1" applyBorder="1" applyAlignment="1">
      <alignment vertical="top"/>
    </xf>
    <xf numFmtId="0" fontId="23" fillId="0" borderId="0" xfId="0" applyFont="1" applyBorder="1" applyAlignment="1">
      <alignment vertical="center"/>
    </xf>
    <xf numFmtId="0" fontId="23" fillId="0" borderId="21" xfId="0" applyFont="1" applyBorder="1" applyAlignment="1">
      <alignment vertical="center"/>
    </xf>
    <xf numFmtId="0" fontId="28" fillId="19" borderId="24" xfId="0" applyFont="1" applyFill="1" applyBorder="1" applyAlignment="1">
      <alignment vertical="top"/>
    </xf>
    <xf numFmtId="0" fontId="28" fillId="19" borderId="15" xfId="0" applyFont="1" applyFill="1" applyBorder="1" applyAlignment="1">
      <alignment vertical="top"/>
    </xf>
    <xf numFmtId="0" fontId="23" fillId="0" borderId="15" xfId="0" applyFont="1" applyBorder="1" applyAlignment="1">
      <alignment vertical="center"/>
    </xf>
    <xf numFmtId="0" fontId="23" fillId="0" borderId="22" xfId="0" applyFont="1" applyBorder="1" applyAlignment="1">
      <alignment vertical="center"/>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4" xfId="0" applyFont="1" applyBorder="1" applyAlignment="1">
      <alignment horizontal="center" vertical="center" wrapText="1"/>
    </xf>
    <xf numFmtId="0" fontId="28" fillId="18" borderId="10" xfId="0" applyFont="1" applyFill="1" applyBorder="1" applyAlignment="1">
      <alignment vertical="center"/>
    </xf>
    <xf numFmtId="0" fontId="23" fillId="0" borderId="10" xfId="0" applyFont="1" applyFill="1" applyBorder="1" applyAlignment="1">
      <alignment horizontal="center" vertical="center"/>
    </xf>
    <xf numFmtId="38" fontId="28" fillId="18" borderId="19" xfId="49" applyFont="1" applyFill="1" applyBorder="1" applyAlignment="1">
      <alignment vertical="center"/>
    </xf>
    <xf numFmtId="0" fontId="23" fillId="0" borderId="19" xfId="0" applyFont="1" applyBorder="1" applyAlignment="1">
      <alignment vertical="center"/>
    </xf>
    <xf numFmtId="0" fontId="26" fillId="0" borderId="18" xfId="0" applyFont="1" applyFill="1" applyBorder="1" applyAlignment="1">
      <alignment horizontal="center" vertical="center" wrapText="1"/>
    </xf>
    <xf numFmtId="0" fontId="23" fillId="0" borderId="19" xfId="0" applyFont="1" applyBorder="1" applyAlignment="1">
      <alignment horizontal="center" vertical="center" wrapText="1"/>
    </xf>
    <xf numFmtId="205" fontId="28" fillId="19" borderId="18" xfId="0" applyNumberFormat="1" applyFont="1" applyFill="1" applyBorder="1" applyAlignment="1">
      <alignment horizontal="left" vertical="center"/>
    </xf>
    <xf numFmtId="0" fontId="23" fillId="0" borderId="19" xfId="0" applyFont="1" applyBorder="1" applyAlignment="1">
      <alignment horizontal="left" vertical="center"/>
    </xf>
    <xf numFmtId="0" fontId="23" fillId="19" borderId="19" xfId="0" applyFont="1" applyFill="1" applyBorder="1" applyAlignment="1">
      <alignment horizontal="center" vertical="center"/>
    </xf>
    <xf numFmtId="205" fontId="28" fillId="19" borderId="19" xfId="0" applyNumberFormat="1" applyFont="1" applyFill="1" applyBorder="1" applyAlignment="1">
      <alignment horizontal="left" vertical="center"/>
    </xf>
    <xf numFmtId="0" fontId="28" fillId="18" borderId="24" xfId="0" applyFont="1" applyFill="1" applyBorder="1" applyAlignment="1">
      <alignment horizontal="left" vertical="center"/>
    </xf>
    <xf numFmtId="0" fontId="28" fillId="0" borderId="22" xfId="0" applyFont="1" applyBorder="1" applyAlignment="1">
      <alignment horizontal="left" vertical="center"/>
    </xf>
    <xf numFmtId="0" fontId="28" fillId="18" borderId="10" xfId="0" applyFont="1" applyFill="1" applyBorder="1" applyAlignment="1">
      <alignment horizontal="left" vertical="center" shrinkToFit="1"/>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Border="1" applyAlignment="1">
      <alignment horizontal="center" vertical="center"/>
    </xf>
    <xf numFmtId="0" fontId="23" fillId="18" borderId="18" xfId="0" applyFont="1" applyFill="1" applyBorder="1" applyAlignment="1">
      <alignment vertical="center"/>
    </xf>
    <xf numFmtId="0" fontId="23" fillId="18" borderId="19" xfId="0" applyFont="1" applyFill="1" applyBorder="1" applyAlignment="1">
      <alignment vertical="center"/>
    </xf>
    <xf numFmtId="0" fontId="23" fillId="18" borderId="14" xfId="0" applyFont="1" applyFill="1" applyBorder="1" applyAlignment="1">
      <alignment vertical="center"/>
    </xf>
    <xf numFmtId="0" fontId="26" fillId="0" borderId="10" xfId="0" applyFont="1" applyFill="1" applyBorder="1" applyAlignment="1">
      <alignment horizontal="center" vertical="center" wrapText="1"/>
    </xf>
    <xf numFmtId="0" fontId="23" fillId="18" borderId="17" xfId="0" applyFont="1" applyFill="1" applyBorder="1" applyAlignment="1">
      <alignment horizontal="left" vertical="center"/>
    </xf>
    <xf numFmtId="0" fontId="23" fillId="18" borderId="16" xfId="0" applyFont="1" applyFill="1" applyBorder="1" applyAlignment="1">
      <alignment horizontal="left" vertical="center"/>
    </xf>
    <xf numFmtId="0" fontId="23" fillId="0" borderId="20" xfId="0" applyFont="1" applyBorder="1" applyAlignment="1">
      <alignment horizontal="left" vertical="center"/>
    </xf>
    <xf numFmtId="205" fontId="28" fillId="18" borderId="10" xfId="0" applyNumberFormat="1" applyFont="1" applyFill="1" applyBorder="1" applyAlignment="1">
      <alignment horizontal="left" vertical="center"/>
    </xf>
    <xf numFmtId="0" fontId="23" fillId="0" borderId="18" xfId="0" applyFont="1" applyBorder="1" applyAlignment="1">
      <alignment horizontal="center" vertical="center"/>
    </xf>
    <xf numFmtId="0" fontId="28" fillId="18" borderId="19" xfId="0" applyFont="1" applyFill="1" applyBorder="1" applyAlignment="1">
      <alignment vertical="center"/>
    </xf>
    <xf numFmtId="0" fontId="28" fillId="18" borderId="14" xfId="0" applyFont="1" applyFill="1" applyBorder="1" applyAlignment="1">
      <alignment vertical="center"/>
    </xf>
    <xf numFmtId="0" fontId="28" fillId="18" borderId="17" xfId="0" applyFont="1" applyFill="1" applyBorder="1" applyAlignment="1">
      <alignment horizontal="left" vertical="center"/>
    </xf>
    <xf numFmtId="0" fontId="28" fillId="18" borderId="16" xfId="0" applyFont="1" applyFill="1" applyBorder="1" applyAlignment="1">
      <alignment horizontal="left" vertical="center"/>
    </xf>
    <xf numFmtId="0" fontId="23" fillId="0" borderId="18"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9"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4" xfId="0" applyFont="1" applyBorder="1" applyAlignment="1">
      <alignment horizontal="left" vertical="center"/>
    </xf>
    <xf numFmtId="0" fontId="28" fillId="18" borderId="18" xfId="0" applyFont="1" applyFill="1" applyBorder="1" applyAlignment="1">
      <alignment horizontal="left" vertical="center" wrapText="1"/>
    </xf>
    <xf numFmtId="0" fontId="23" fillId="0" borderId="19" xfId="0" applyFont="1" applyBorder="1" applyAlignment="1">
      <alignment horizontal="left" vertical="center" wrapText="1"/>
    </xf>
    <xf numFmtId="0" fontId="23" fillId="0" borderId="14" xfId="0" applyFont="1" applyBorder="1" applyAlignment="1">
      <alignment horizontal="left" vertical="center" wrapText="1"/>
    </xf>
    <xf numFmtId="0" fontId="23" fillId="0" borderId="19" xfId="0" applyFont="1" applyBorder="1" applyAlignment="1">
      <alignment horizontal="center" vertical="center"/>
    </xf>
    <xf numFmtId="49" fontId="23" fillId="0" borderId="10" xfId="0" applyNumberFormat="1" applyFont="1" applyFill="1" applyBorder="1" applyAlignment="1">
      <alignment horizontal="center" vertical="center" wrapText="1"/>
    </xf>
    <xf numFmtId="0" fontId="28" fillId="18" borderId="10" xfId="0" applyFont="1" applyFill="1" applyBorder="1" applyAlignment="1">
      <alignment vertical="center" shrinkToFit="1"/>
    </xf>
    <xf numFmtId="0" fontId="23" fillId="18" borderId="18" xfId="0" applyFont="1" applyFill="1" applyBorder="1" applyAlignment="1">
      <alignment horizontal="left" vertical="center"/>
    </xf>
    <xf numFmtId="0" fontId="28" fillId="18" borderId="19" xfId="0" applyFont="1" applyFill="1" applyBorder="1" applyAlignment="1">
      <alignment horizontal="left" vertical="center"/>
    </xf>
    <xf numFmtId="0" fontId="28" fillId="18" borderId="14" xfId="0" applyFont="1" applyFill="1" applyBorder="1" applyAlignment="1">
      <alignment horizontal="left" vertical="center"/>
    </xf>
    <xf numFmtId="0" fontId="28" fillId="0" borderId="14" xfId="0" applyFont="1" applyBorder="1" applyAlignment="1">
      <alignment horizontal="left" vertical="center"/>
    </xf>
    <xf numFmtId="0" fontId="28" fillId="18" borderId="18" xfId="0" applyFont="1" applyFill="1" applyBorder="1" applyAlignment="1">
      <alignment vertical="center"/>
    </xf>
    <xf numFmtId="0" fontId="29" fillId="18" borderId="10" xfId="0" applyFont="1" applyFill="1" applyBorder="1" applyAlignment="1">
      <alignment horizontal="left" vertical="center"/>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8" fillId="19" borderId="19" xfId="0" applyFont="1" applyFill="1" applyBorder="1" applyAlignment="1">
      <alignment horizontal="left" vertical="center"/>
    </xf>
    <xf numFmtId="0" fontId="28" fillId="19" borderId="14" xfId="0" applyFont="1" applyFill="1" applyBorder="1" applyAlignment="1">
      <alignment horizontal="left" vertical="center"/>
    </xf>
    <xf numFmtId="0" fontId="22" fillId="19" borderId="0" xfId="0" applyFont="1" applyFill="1" applyAlignment="1">
      <alignment vertical="center"/>
    </xf>
    <xf numFmtId="0" fontId="23" fillId="0" borderId="0" xfId="0" applyFont="1" applyAlignment="1">
      <alignment vertical="center"/>
    </xf>
    <xf numFmtId="0" fontId="28" fillId="18" borderId="11" xfId="0" applyFont="1" applyFill="1" applyBorder="1" applyAlignment="1">
      <alignment vertical="center"/>
    </xf>
    <xf numFmtId="0" fontId="23" fillId="0" borderId="14" xfId="0" applyFont="1" applyBorder="1" applyAlignment="1">
      <alignment vertical="center"/>
    </xf>
    <xf numFmtId="0" fontId="23" fillId="0" borderId="18" xfId="0" applyFont="1" applyBorder="1" applyAlignment="1">
      <alignment horizontal="center" vertical="center" wrapText="1"/>
    </xf>
    <xf numFmtId="0" fontId="28" fillId="0" borderId="19" xfId="0" applyFont="1" applyBorder="1" applyAlignment="1">
      <alignment vertical="center"/>
    </xf>
    <xf numFmtId="0" fontId="23" fillId="0" borderId="17" xfId="0" applyFont="1" applyFill="1" applyBorder="1" applyAlignment="1">
      <alignment horizontal="center" vertical="center" wrapText="1"/>
    </xf>
    <xf numFmtId="0" fontId="23" fillId="0" borderId="24" xfId="0" applyFont="1" applyBorder="1" applyAlignment="1">
      <alignment vertical="center"/>
    </xf>
    <xf numFmtId="49" fontId="23" fillId="0" borderId="10" xfId="0" applyNumberFormat="1" applyFont="1" applyFill="1" applyBorder="1" applyAlignment="1">
      <alignment horizontal="center" vertical="center"/>
    </xf>
    <xf numFmtId="38" fontId="28" fillId="18" borderId="19" xfId="49" applyFont="1" applyFill="1" applyBorder="1" applyAlignment="1">
      <alignment horizontal="right" vertical="center"/>
    </xf>
    <xf numFmtId="38" fontId="28" fillId="0" borderId="19" xfId="49" applyFont="1" applyBorder="1" applyAlignment="1">
      <alignment horizontal="right" vertical="center"/>
    </xf>
    <xf numFmtId="0" fontId="28" fillId="18" borderId="19" xfId="0" applyFont="1" applyFill="1" applyBorder="1" applyAlignment="1">
      <alignment horizontal="left" vertical="center" wrapText="1"/>
    </xf>
    <xf numFmtId="0" fontId="28" fillId="18" borderId="24" xfId="0" applyFont="1" applyFill="1" applyBorder="1" applyAlignment="1">
      <alignment vertical="center"/>
    </xf>
    <xf numFmtId="0" fontId="28" fillId="0" borderId="22" xfId="0" applyFont="1" applyBorder="1" applyAlignment="1">
      <alignment vertical="center"/>
    </xf>
    <xf numFmtId="0" fontId="23" fillId="0" borderId="14" xfId="0" applyFont="1" applyFill="1" applyBorder="1" applyAlignment="1">
      <alignment horizontal="center" vertical="center"/>
    </xf>
    <xf numFmtId="0" fontId="23" fillId="17" borderId="18" xfId="0" applyFont="1" applyFill="1" applyBorder="1" applyAlignment="1">
      <alignment horizontal="center" vertical="center" wrapText="1"/>
    </xf>
    <xf numFmtId="0" fontId="23" fillId="0" borderId="14" xfId="0" applyFont="1" applyBorder="1" applyAlignment="1">
      <alignment vertical="center" wrapText="1"/>
    </xf>
    <xf numFmtId="0" fontId="28" fillId="18" borderId="14" xfId="0" applyFont="1" applyFill="1" applyBorder="1" applyAlignment="1">
      <alignment horizontal="left" vertical="center" wrapText="1"/>
    </xf>
    <xf numFmtId="0" fontId="22" fillId="0" borderId="0" xfId="0" applyFont="1" applyFill="1" applyAlignment="1">
      <alignment horizontal="right" vertical="center"/>
    </xf>
    <xf numFmtId="0" fontId="23" fillId="0" borderId="0" xfId="0" applyFont="1" applyFill="1" applyAlignment="1">
      <alignment horizontal="right" vertical="center"/>
    </xf>
    <xf numFmtId="0" fontId="23" fillId="0" borderId="0" xfId="0" applyFont="1" applyFill="1" applyBorder="1" applyAlignment="1">
      <alignment vertical="center" wrapText="1"/>
    </xf>
    <xf numFmtId="0" fontId="28" fillId="0" borderId="14" xfId="0" applyFont="1" applyBorder="1" applyAlignment="1">
      <alignment vertical="center"/>
    </xf>
    <xf numFmtId="0" fontId="28" fillId="18" borderId="18" xfId="0" applyFont="1" applyFill="1" applyBorder="1" applyAlignment="1">
      <alignment horizontal="left" vertical="center"/>
    </xf>
    <xf numFmtId="0" fontId="28" fillId="0" borderId="19" xfId="0" applyFont="1" applyBorder="1" applyAlignment="1">
      <alignment horizontal="left" vertical="center"/>
    </xf>
    <xf numFmtId="0" fontId="28" fillId="18" borderId="10" xfId="0" applyFont="1" applyFill="1" applyBorder="1" applyAlignment="1">
      <alignment horizontal="left" vertical="center"/>
    </xf>
    <xf numFmtId="0" fontId="28" fillId="18" borderId="18" xfId="0" applyFont="1" applyFill="1" applyBorder="1" applyAlignment="1">
      <alignment horizontal="right" vertical="center"/>
    </xf>
    <xf numFmtId="0" fontId="28" fillId="18" borderId="19" xfId="0" applyFont="1" applyFill="1" applyBorder="1" applyAlignment="1">
      <alignment horizontal="righ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8" fillId="19" borderId="19" xfId="0" applyFont="1" applyFill="1" applyBorder="1" applyAlignment="1">
      <alignment vertical="center"/>
    </xf>
    <xf numFmtId="0" fontId="23" fillId="19" borderId="19" xfId="0" applyFont="1" applyFill="1" applyBorder="1" applyAlignment="1">
      <alignment vertical="center"/>
    </xf>
    <xf numFmtId="0" fontId="23" fillId="19" borderId="14" xfId="0" applyFont="1" applyFill="1" applyBorder="1" applyAlignment="1">
      <alignment vertical="center"/>
    </xf>
    <xf numFmtId="0" fontId="24" fillId="0" borderId="14" xfId="0" applyFont="1" applyFill="1" applyBorder="1" applyAlignment="1">
      <alignment horizontal="center" vertical="center" wrapText="1"/>
    </xf>
    <xf numFmtId="0" fontId="28" fillId="18" borderId="2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Alignment="1">
      <alignment vertical="center"/>
    </xf>
    <xf numFmtId="0" fontId="28" fillId="19" borderId="20" xfId="0" applyFont="1" applyFill="1" applyBorder="1" applyAlignment="1">
      <alignment vertical="top"/>
    </xf>
    <xf numFmtId="0" fontId="28" fillId="19" borderId="21" xfId="0" applyFont="1" applyFill="1" applyBorder="1" applyAlignment="1">
      <alignment vertical="top"/>
    </xf>
    <xf numFmtId="0" fontId="28" fillId="19" borderId="22" xfId="0" applyFont="1" applyFill="1" applyBorder="1" applyAlignment="1">
      <alignment vertical="top"/>
    </xf>
    <xf numFmtId="0" fontId="23" fillId="0" borderId="17"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2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22" xfId="0" applyFont="1" applyBorder="1" applyAlignment="1">
      <alignment horizontal="center" vertical="center" shrinkToFit="1"/>
    </xf>
    <xf numFmtId="0" fontId="28" fillId="18" borderId="18" xfId="0" applyFont="1" applyFill="1" applyBorder="1" applyAlignment="1">
      <alignment horizontal="left" vertical="center" shrinkToFit="1"/>
    </xf>
    <xf numFmtId="0" fontId="28" fillId="18" borderId="19" xfId="0" applyFont="1" applyFill="1" applyBorder="1" applyAlignment="1">
      <alignment horizontal="left" vertical="center" shrinkToFit="1"/>
    </xf>
    <xf numFmtId="0" fontId="28" fillId="0" borderId="14" xfId="0" applyFont="1" applyBorder="1" applyAlignment="1">
      <alignment horizontal="left" vertical="center" shrinkToFit="1"/>
    </xf>
    <xf numFmtId="0" fontId="23" fillId="0" borderId="0" xfId="61" applyFont="1" applyFill="1" applyBorder="1" applyAlignment="1">
      <alignment horizontal="center" vertical="center"/>
      <protection/>
    </xf>
    <xf numFmtId="0" fontId="23" fillId="0" borderId="0" xfId="0" applyFont="1" applyBorder="1" applyAlignment="1">
      <alignment horizontal="center" vertical="center"/>
    </xf>
    <xf numFmtId="0" fontId="23" fillId="0" borderId="10" xfId="61" applyFont="1" applyFill="1" applyBorder="1" applyAlignment="1">
      <alignment horizontal="center" vertical="center"/>
      <protection/>
    </xf>
    <xf numFmtId="0" fontId="23" fillId="0" borderId="0" xfId="0" applyFont="1" applyAlignment="1">
      <alignment horizontal="left" vertical="center"/>
    </xf>
    <xf numFmtId="0" fontId="28" fillId="19" borderId="10" xfId="0" applyFont="1" applyFill="1" applyBorder="1" applyAlignment="1">
      <alignment horizontal="left" vertical="center"/>
    </xf>
    <xf numFmtId="0" fontId="23" fillId="0" borderId="17" xfId="61" applyFont="1" applyFill="1" applyBorder="1" applyAlignment="1">
      <alignment horizontal="center" vertical="center" textRotation="255"/>
      <protection/>
    </xf>
    <xf numFmtId="0" fontId="23" fillId="0" borderId="16" xfId="0" applyFont="1" applyBorder="1" applyAlignment="1">
      <alignment horizontal="center" vertical="center" textRotation="255"/>
    </xf>
    <xf numFmtId="0" fontId="23" fillId="0" borderId="23"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15" xfId="0" applyFont="1" applyBorder="1" applyAlignment="1">
      <alignment horizontal="center" vertical="center" textRotation="255"/>
    </xf>
    <xf numFmtId="0" fontId="23" fillId="0" borderId="29" xfId="0" applyFont="1" applyBorder="1" applyAlignment="1">
      <alignment horizontal="left" vertical="center"/>
    </xf>
    <xf numFmtId="0" fontId="28" fillId="19" borderId="18" xfId="61" applyFont="1" applyFill="1" applyBorder="1" applyAlignment="1">
      <alignment vertical="center" wrapText="1" shrinkToFit="1"/>
      <protection/>
    </xf>
    <xf numFmtId="0" fontId="28" fillId="19" borderId="18" xfId="61" applyFont="1" applyFill="1" applyBorder="1" applyAlignment="1">
      <alignment vertical="center"/>
      <protection/>
    </xf>
    <xf numFmtId="0" fontId="23" fillId="0" borderId="0" xfId="61" applyFont="1" applyFill="1" applyAlignment="1">
      <alignment horizontal="right" vertical="center"/>
      <protection/>
    </xf>
    <xf numFmtId="0" fontId="28"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19" borderId="0" xfId="0" applyFont="1" applyFill="1" applyAlignment="1">
      <alignment horizontal="center" vertical="center"/>
    </xf>
    <xf numFmtId="0" fontId="23" fillId="0" borderId="18"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３　所要額積算内訳（せきさん）"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34</xdr:row>
      <xdr:rowOff>142875</xdr:rowOff>
    </xdr:from>
    <xdr:to>
      <xdr:col>3</xdr:col>
      <xdr:colOff>942975</xdr:colOff>
      <xdr:row>36</xdr:row>
      <xdr:rowOff>85725</xdr:rowOff>
    </xdr:to>
    <xdr:sp>
      <xdr:nvSpPr>
        <xdr:cNvPr id="1" name="Oval 1"/>
        <xdr:cNvSpPr>
          <a:spLocks/>
        </xdr:cNvSpPr>
      </xdr:nvSpPr>
      <xdr:spPr>
        <a:xfrm>
          <a:off x="5467350" y="9525000"/>
          <a:ext cx="333375" cy="276225"/>
        </a:xfrm>
        <a:prstGeom prst="ellipse">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3</xdr:col>
      <xdr:colOff>609600</xdr:colOff>
      <xdr:row>34</xdr:row>
      <xdr:rowOff>142875</xdr:rowOff>
    </xdr:from>
    <xdr:to>
      <xdr:col>3</xdr:col>
      <xdr:colOff>942975</xdr:colOff>
      <xdr:row>36</xdr:row>
      <xdr:rowOff>95250</xdr:rowOff>
    </xdr:to>
    <xdr:sp>
      <xdr:nvSpPr>
        <xdr:cNvPr id="2" name="Oval 1"/>
        <xdr:cNvSpPr>
          <a:spLocks/>
        </xdr:cNvSpPr>
      </xdr:nvSpPr>
      <xdr:spPr>
        <a:xfrm>
          <a:off x="5467350" y="9525000"/>
          <a:ext cx="333375" cy="2762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3</xdr:col>
      <xdr:colOff>609600</xdr:colOff>
      <xdr:row>34</xdr:row>
      <xdr:rowOff>142875</xdr:rowOff>
    </xdr:from>
    <xdr:to>
      <xdr:col>3</xdr:col>
      <xdr:colOff>942975</xdr:colOff>
      <xdr:row>36</xdr:row>
      <xdr:rowOff>95250</xdr:rowOff>
    </xdr:to>
    <xdr:sp>
      <xdr:nvSpPr>
        <xdr:cNvPr id="3" name="Oval 1"/>
        <xdr:cNvSpPr>
          <a:spLocks/>
        </xdr:cNvSpPr>
      </xdr:nvSpPr>
      <xdr:spPr>
        <a:xfrm>
          <a:off x="5467350" y="9525000"/>
          <a:ext cx="333375" cy="2762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5"/>
      <sheetName val="様式5-2"/>
      <sheetName val="様式5-3"/>
      <sheetName val="様式5-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5"/>
  <sheetViews>
    <sheetView tabSelected="1" view="pageBreakPreview" zoomScaleSheetLayoutView="100" zoomScalePageLayoutView="0" workbookViewId="0" topLeftCell="A1">
      <selection activeCell="L18" sqref="L18"/>
    </sheetView>
  </sheetViews>
  <sheetFormatPr defaultColWidth="9.00390625" defaultRowHeight="13.5"/>
  <cols>
    <col min="1" max="10" width="13.125" style="4" customWidth="1"/>
    <col min="11" max="16384" width="8.875" style="4" customWidth="1"/>
  </cols>
  <sheetData>
    <row r="1" spans="1:10" ht="14.25">
      <c r="A1" s="7"/>
      <c r="B1" s="7"/>
      <c r="C1" s="7"/>
      <c r="D1" s="7"/>
      <c r="E1" s="7"/>
      <c r="F1" s="7"/>
      <c r="G1" s="7"/>
      <c r="H1" s="7"/>
      <c r="I1" s="7"/>
      <c r="J1" s="7"/>
    </row>
    <row r="2" spans="1:10" s="3" customFormat="1" ht="21" customHeight="1">
      <c r="A2" s="137" t="s">
        <v>67</v>
      </c>
      <c r="B2" s="138"/>
      <c r="C2" s="138"/>
      <c r="D2" s="138"/>
      <c r="E2" s="138"/>
      <c r="F2" s="145" t="s">
        <v>118</v>
      </c>
      <c r="G2" s="146"/>
      <c r="H2" s="2"/>
      <c r="I2" s="2"/>
      <c r="J2" s="2"/>
    </row>
    <row r="3" ht="19.5" customHeight="1"/>
    <row r="4" spans="7:10" ht="19.5" customHeight="1">
      <c r="G4" s="6" t="s">
        <v>0</v>
      </c>
      <c r="H4" s="134"/>
      <c r="I4" s="135"/>
      <c r="J4" s="136"/>
    </row>
    <row r="5" spans="1:10" ht="14.25">
      <c r="A5" s="7"/>
      <c r="B5" s="7"/>
      <c r="C5" s="7"/>
      <c r="D5" s="7"/>
      <c r="E5" s="7"/>
      <c r="F5" s="7"/>
      <c r="G5" s="7"/>
      <c r="H5" s="7"/>
      <c r="I5" s="7"/>
      <c r="J5" s="7"/>
    </row>
    <row r="6" spans="1:10" s="9" customFormat="1" ht="18" customHeight="1">
      <c r="A6" s="124" t="s">
        <v>112</v>
      </c>
      <c r="B6" s="8" t="s">
        <v>4</v>
      </c>
      <c r="C6" s="8" t="s">
        <v>5</v>
      </c>
      <c r="D6" s="8" t="s">
        <v>7</v>
      </c>
      <c r="E6" s="8" t="s">
        <v>8</v>
      </c>
      <c r="F6" s="8" t="s">
        <v>9</v>
      </c>
      <c r="G6" s="8" t="s">
        <v>10</v>
      </c>
      <c r="H6" s="8" t="s">
        <v>11</v>
      </c>
      <c r="I6" s="8" t="s">
        <v>12</v>
      </c>
      <c r="J6" s="8"/>
    </row>
    <row r="7" spans="1:10" s="9" customFormat="1" ht="18" customHeight="1">
      <c r="A7" s="125"/>
      <c r="B7" s="10"/>
      <c r="C7" s="10" t="s">
        <v>6</v>
      </c>
      <c r="D7" s="10" t="s">
        <v>16</v>
      </c>
      <c r="E7" s="10" t="s">
        <v>55</v>
      </c>
      <c r="F7" s="10"/>
      <c r="G7" s="10"/>
      <c r="H7" s="10"/>
      <c r="I7" s="10"/>
      <c r="J7" s="10" t="s">
        <v>13</v>
      </c>
    </row>
    <row r="8" spans="1:10" s="9" customFormat="1" ht="18" customHeight="1">
      <c r="A8" s="126"/>
      <c r="B8" s="11" t="s">
        <v>17</v>
      </c>
      <c r="C8" s="11" t="s">
        <v>18</v>
      </c>
      <c r="D8" s="11" t="s">
        <v>19</v>
      </c>
      <c r="E8" s="11" t="s">
        <v>20</v>
      </c>
      <c r="F8" s="11" t="s">
        <v>21</v>
      </c>
      <c r="G8" s="11" t="s">
        <v>22</v>
      </c>
      <c r="H8" s="11" t="s">
        <v>23</v>
      </c>
      <c r="I8" s="11" t="s">
        <v>24</v>
      </c>
      <c r="J8" s="11"/>
    </row>
    <row r="9" spans="1:10" ht="27" customHeight="1">
      <c r="A9" s="127"/>
      <c r="B9" s="108" t="s">
        <v>14</v>
      </c>
      <c r="C9" s="108" t="s">
        <v>14</v>
      </c>
      <c r="D9" s="109" t="s">
        <v>14</v>
      </c>
      <c r="E9" s="108" t="s">
        <v>14</v>
      </c>
      <c r="F9" s="108" t="s">
        <v>14</v>
      </c>
      <c r="G9" s="108" t="s">
        <v>14</v>
      </c>
      <c r="H9" s="110"/>
      <c r="I9" s="111" t="s">
        <v>14</v>
      </c>
      <c r="J9" s="116"/>
    </row>
    <row r="10" spans="1:10" ht="27" customHeight="1">
      <c r="A10" s="128"/>
      <c r="B10" s="117"/>
      <c r="C10" s="117"/>
      <c r="D10" s="112">
        <f>SUM(B10-C10)</f>
        <v>0</v>
      </c>
      <c r="E10" s="118"/>
      <c r="F10" s="139"/>
      <c r="G10" s="139">
        <f>MIN(E16,F10)</f>
        <v>0</v>
      </c>
      <c r="H10" s="142" t="s">
        <v>78</v>
      </c>
      <c r="I10" s="144">
        <f>MIN(ROUNDDOWN(G10*3/4,-3),4500000)</f>
        <v>0</v>
      </c>
      <c r="J10" s="119"/>
    </row>
    <row r="11" spans="1:10" ht="27" customHeight="1">
      <c r="A11" s="127"/>
      <c r="B11" s="108" t="s">
        <v>14</v>
      </c>
      <c r="C11" s="108" t="s">
        <v>14</v>
      </c>
      <c r="D11" s="109" t="s">
        <v>14</v>
      </c>
      <c r="E11" s="108" t="s">
        <v>14</v>
      </c>
      <c r="F11" s="140"/>
      <c r="G11" s="140"/>
      <c r="H11" s="142"/>
      <c r="I11" s="140"/>
      <c r="J11" s="116"/>
    </row>
    <row r="12" spans="1:10" ht="27" customHeight="1">
      <c r="A12" s="128"/>
      <c r="B12" s="117"/>
      <c r="C12" s="117"/>
      <c r="D12" s="112">
        <f>SUM(B12-C12)</f>
        <v>0</v>
      </c>
      <c r="E12" s="118"/>
      <c r="F12" s="140"/>
      <c r="G12" s="140"/>
      <c r="H12" s="142"/>
      <c r="I12" s="140"/>
      <c r="J12" s="120"/>
    </row>
    <row r="13" spans="1:10" ht="27" customHeight="1">
      <c r="A13" s="127"/>
      <c r="B13" s="108" t="s">
        <v>14</v>
      </c>
      <c r="C13" s="108" t="s">
        <v>14</v>
      </c>
      <c r="D13" s="109" t="s">
        <v>14</v>
      </c>
      <c r="E13" s="108" t="s">
        <v>14</v>
      </c>
      <c r="F13" s="140"/>
      <c r="G13" s="140"/>
      <c r="H13" s="142"/>
      <c r="I13" s="140"/>
      <c r="J13" s="116"/>
    </row>
    <row r="14" spans="1:10" ht="27" customHeight="1">
      <c r="A14" s="128"/>
      <c r="B14" s="117"/>
      <c r="C14" s="117"/>
      <c r="D14" s="112">
        <f>SUM(B14-C14)</f>
        <v>0</v>
      </c>
      <c r="E14" s="118"/>
      <c r="F14" s="141"/>
      <c r="G14" s="141"/>
      <c r="H14" s="143"/>
      <c r="I14" s="140"/>
      <c r="J14" s="120"/>
    </row>
    <row r="15" spans="1:10" ht="27" customHeight="1">
      <c r="A15" s="122" t="s">
        <v>50</v>
      </c>
      <c r="B15" s="108" t="s">
        <v>14</v>
      </c>
      <c r="C15" s="108" t="s">
        <v>14</v>
      </c>
      <c r="D15" s="108" t="s">
        <v>14</v>
      </c>
      <c r="E15" s="108" t="s">
        <v>14</v>
      </c>
      <c r="F15" s="129"/>
      <c r="G15" s="130"/>
      <c r="H15" s="131"/>
      <c r="I15" s="108" t="s">
        <v>14</v>
      </c>
      <c r="J15" s="113"/>
    </row>
    <row r="16" spans="1:10" ht="27" customHeight="1">
      <c r="A16" s="123"/>
      <c r="B16" s="114">
        <f>SUM(B10,B12,B14)</f>
        <v>0</v>
      </c>
      <c r="C16" s="114">
        <f>SUM(C10,C12,C14)</f>
        <v>0</v>
      </c>
      <c r="D16" s="114">
        <f>SUM(D10,D12,D14)</f>
        <v>0</v>
      </c>
      <c r="E16" s="114">
        <f>SUM(E10,E12,E14)</f>
        <v>0</v>
      </c>
      <c r="F16" s="132"/>
      <c r="G16" s="132"/>
      <c r="H16" s="133"/>
      <c r="I16" s="121">
        <f>I10</f>
        <v>0</v>
      </c>
      <c r="J16" s="115"/>
    </row>
    <row r="17" spans="1:10" ht="27" customHeight="1">
      <c r="A17" s="5"/>
      <c r="B17" s="5"/>
      <c r="C17" s="5"/>
      <c r="D17" s="5"/>
      <c r="E17" s="5"/>
      <c r="F17" s="5"/>
      <c r="G17" s="5"/>
      <c r="I17" s="5"/>
      <c r="J17" s="5"/>
    </row>
    <row r="18" ht="16.5" customHeight="1">
      <c r="A18" s="4" t="s">
        <v>15</v>
      </c>
    </row>
    <row r="19" ht="16.5" customHeight="1">
      <c r="A19" s="4" t="s">
        <v>110</v>
      </c>
    </row>
    <row r="20" ht="16.5" customHeight="1">
      <c r="A20" s="4" t="s">
        <v>145</v>
      </c>
    </row>
    <row r="21" ht="16.5" customHeight="1">
      <c r="A21" s="4" t="s">
        <v>146</v>
      </c>
    </row>
    <row r="22" ht="16.5" customHeight="1">
      <c r="A22" s="4" t="s">
        <v>147</v>
      </c>
    </row>
    <row r="23" ht="16.5" customHeight="1">
      <c r="A23" s="4" t="s">
        <v>148</v>
      </c>
    </row>
    <row r="24" spans="1:5" ht="16.5" customHeight="1">
      <c r="A24" s="4" t="s">
        <v>149</v>
      </c>
      <c r="E24" s="4" t="s">
        <v>150</v>
      </c>
    </row>
    <row r="25" ht="12.75">
      <c r="A25" s="17"/>
    </row>
  </sheetData>
  <sheetProtection/>
  <mergeCells count="13">
    <mergeCell ref="F2:G2"/>
    <mergeCell ref="A11:A12"/>
    <mergeCell ref="A13:A14"/>
    <mergeCell ref="A15:A16"/>
    <mergeCell ref="A6:A8"/>
    <mergeCell ref="A9:A10"/>
    <mergeCell ref="F15:H16"/>
    <mergeCell ref="H4:J4"/>
    <mergeCell ref="A2:E2"/>
    <mergeCell ref="F10:F14"/>
    <mergeCell ref="G10:G14"/>
    <mergeCell ref="H10:H14"/>
    <mergeCell ref="I10:I14"/>
  </mergeCells>
  <printOptions/>
  <pageMargins left="0.92" right="0.2" top="1.52" bottom="0.2" header="0.5118110236220472" footer="0.25"/>
  <pageSetup horizontalDpi="600" verticalDpi="600" orientation="landscape" paperSize="9" r:id="rId3"/>
  <headerFooter alignWithMargins="0">
    <oddHeader>&amp;L別紙５
</oddHeader>
    <oddFooter>&amp;C&amp;12
</oddFooter>
  </headerFooter>
  <legacyDrawing r:id="rId2"/>
</worksheet>
</file>

<file path=xl/worksheets/sheet2.xml><?xml version="1.0" encoding="utf-8"?>
<worksheet xmlns="http://schemas.openxmlformats.org/spreadsheetml/2006/main" xmlns:r="http://schemas.openxmlformats.org/officeDocument/2006/relationships">
  <dimension ref="A1:F26"/>
  <sheetViews>
    <sheetView view="pageBreakPreview" zoomScaleSheetLayoutView="100" zoomScalePageLayoutView="0" workbookViewId="0" topLeftCell="A1">
      <selection activeCell="A1" sqref="A1"/>
    </sheetView>
  </sheetViews>
  <sheetFormatPr defaultColWidth="9.00390625" defaultRowHeight="13.5"/>
  <cols>
    <col min="1" max="1" width="30.75390625" style="4" customWidth="1"/>
    <col min="2" max="2" width="20.625" style="4" customWidth="1"/>
    <col min="3" max="5" width="20.75390625" style="4" customWidth="1"/>
    <col min="6" max="6" width="18.75390625" style="4" customWidth="1"/>
    <col min="7" max="16384" width="8.875" style="4" customWidth="1"/>
  </cols>
  <sheetData>
    <row r="1" spans="3:6" s="3" customFormat="1" ht="21" customHeight="1">
      <c r="C1" s="48" t="s">
        <v>89</v>
      </c>
      <c r="D1" s="57" t="s">
        <v>119</v>
      </c>
      <c r="E1" s="20"/>
      <c r="F1" s="1"/>
    </row>
    <row r="2" ht="19.5" customHeight="1"/>
    <row r="3" spans="1:6" ht="19.5" customHeight="1">
      <c r="A3" s="5"/>
      <c r="B3" s="5"/>
      <c r="C3" s="5"/>
      <c r="D3" s="6" t="s">
        <v>0</v>
      </c>
      <c r="E3" s="149"/>
      <c r="F3" s="150"/>
    </row>
    <row r="4" spans="1:6" ht="19.5" customHeight="1">
      <c r="A4" s="5"/>
      <c r="B4" s="5"/>
      <c r="C4" s="5"/>
      <c r="D4" s="6" t="s">
        <v>79</v>
      </c>
      <c r="E4" s="149"/>
      <c r="F4" s="150"/>
    </row>
    <row r="5" spans="1:6" ht="12.75">
      <c r="A5" s="7"/>
      <c r="B5" s="7"/>
      <c r="C5" s="7"/>
      <c r="D5" s="7"/>
      <c r="E5" s="7"/>
      <c r="F5" s="7"/>
    </row>
    <row r="6" spans="1:6" s="9" customFormat="1" ht="18" customHeight="1">
      <c r="A6" s="124" t="s">
        <v>80</v>
      </c>
      <c r="B6" s="8" t="s">
        <v>4</v>
      </c>
      <c r="C6" s="8" t="s">
        <v>5</v>
      </c>
      <c r="D6" s="8" t="s">
        <v>7</v>
      </c>
      <c r="E6" s="60" t="s">
        <v>8</v>
      </c>
      <c r="F6" s="8"/>
    </row>
    <row r="7" spans="1:6" s="9" customFormat="1" ht="18" customHeight="1">
      <c r="A7" s="125"/>
      <c r="B7" s="10"/>
      <c r="C7" s="10" t="s">
        <v>6</v>
      </c>
      <c r="D7" s="10" t="s">
        <v>16</v>
      </c>
      <c r="E7" s="61" t="s">
        <v>90</v>
      </c>
      <c r="F7" s="10" t="s">
        <v>13</v>
      </c>
    </row>
    <row r="8" spans="1:6" s="9" customFormat="1" ht="18" customHeight="1">
      <c r="A8" s="126"/>
      <c r="B8" s="11" t="s">
        <v>17</v>
      </c>
      <c r="C8" s="11" t="s">
        <v>18</v>
      </c>
      <c r="D8" s="11" t="s">
        <v>19</v>
      </c>
      <c r="E8" s="11" t="s">
        <v>20</v>
      </c>
      <c r="F8" s="11"/>
    </row>
    <row r="9" spans="1:6" ht="21.75" customHeight="1">
      <c r="A9" s="154" t="s">
        <v>81</v>
      </c>
      <c r="B9" s="12" t="s">
        <v>14</v>
      </c>
      <c r="C9" s="12" t="s">
        <v>14</v>
      </c>
      <c r="D9" s="13" t="s">
        <v>14</v>
      </c>
      <c r="E9" s="12" t="s">
        <v>14</v>
      </c>
      <c r="F9" s="151" t="s">
        <v>82</v>
      </c>
    </row>
    <row r="10" spans="1:6" ht="21.75" customHeight="1">
      <c r="A10" s="155"/>
      <c r="B10" s="93"/>
      <c r="C10" s="93"/>
      <c r="D10" s="88">
        <f>SUM(B10-C10)</f>
        <v>0</v>
      </c>
      <c r="E10" s="93"/>
      <c r="F10" s="152"/>
    </row>
    <row r="11" spans="1:6" ht="21.75" customHeight="1">
      <c r="A11" s="154" t="s">
        <v>83</v>
      </c>
      <c r="B11" s="12" t="s">
        <v>14</v>
      </c>
      <c r="C11" s="12" t="s">
        <v>14</v>
      </c>
      <c r="D11" s="13" t="s">
        <v>14</v>
      </c>
      <c r="E11" s="12" t="s">
        <v>14</v>
      </c>
      <c r="F11" s="152"/>
    </row>
    <row r="12" spans="1:6" ht="21.75" customHeight="1">
      <c r="A12" s="155"/>
      <c r="B12" s="93"/>
      <c r="C12" s="93"/>
      <c r="D12" s="88">
        <f>SUM(B12-C12)</f>
        <v>0</v>
      </c>
      <c r="E12" s="93"/>
      <c r="F12" s="152"/>
    </row>
    <row r="13" spans="1:6" ht="21.75" customHeight="1">
      <c r="A13" s="156" t="s">
        <v>141</v>
      </c>
      <c r="B13" s="12" t="s">
        <v>14</v>
      </c>
      <c r="C13" s="12" t="s">
        <v>14</v>
      </c>
      <c r="D13" s="13" t="s">
        <v>14</v>
      </c>
      <c r="E13" s="12" t="s">
        <v>14</v>
      </c>
      <c r="F13" s="152"/>
    </row>
    <row r="14" spans="1:6" ht="21.75" customHeight="1">
      <c r="A14" s="157"/>
      <c r="B14" s="93"/>
      <c r="C14" s="93"/>
      <c r="D14" s="88">
        <f>SUM(B14-C14)</f>
        <v>0</v>
      </c>
      <c r="E14" s="93"/>
      <c r="F14" s="153"/>
    </row>
    <row r="15" spans="1:6" ht="21.75" customHeight="1">
      <c r="A15" s="147" t="s">
        <v>84</v>
      </c>
      <c r="B15" s="12" t="s">
        <v>14</v>
      </c>
      <c r="C15" s="12" t="s">
        <v>14</v>
      </c>
      <c r="D15" s="13" t="s">
        <v>14</v>
      </c>
      <c r="E15" s="12" t="s">
        <v>14</v>
      </c>
      <c r="F15" s="58"/>
    </row>
    <row r="16" spans="1:6" ht="21.75" customHeight="1">
      <c r="A16" s="148"/>
      <c r="B16" s="93"/>
      <c r="C16" s="93"/>
      <c r="D16" s="88">
        <f>SUM(B16-C16)</f>
        <v>0</v>
      </c>
      <c r="E16" s="93"/>
      <c r="F16" s="59"/>
    </row>
    <row r="17" spans="1:6" ht="21.75" customHeight="1">
      <c r="A17" s="147" t="s">
        <v>85</v>
      </c>
      <c r="B17" s="12" t="s">
        <v>14</v>
      </c>
      <c r="C17" s="12" t="s">
        <v>14</v>
      </c>
      <c r="D17" s="13" t="s">
        <v>14</v>
      </c>
      <c r="E17" s="12" t="s">
        <v>14</v>
      </c>
      <c r="F17" s="58"/>
    </row>
    <row r="18" spans="1:6" ht="21.75" customHeight="1">
      <c r="A18" s="148"/>
      <c r="B18" s="93"/>
      <c r="C18" s="93"/>
      <c r="D18" s="88">
        <f>SUM(B18-C18)</f>
        <v>0</v>
      </c>
      <c r="E18" s="93"/>
      <c r="F18" s="59"/>
    </row>
    <row r="19" spans="1:6" ht="21.75" customHeight="1">
      <c r="A19" s="147" t="s">
        <v>86</v>
      </c>
      <c r="B19" s="12" t="s">
        <v>14</v>
      </c>
      <c r="C19" s="12" t="s">
        <v>14</v>
      </c>
      <c r="D19" s="13" t="s">
        <v>14</v>
      </c>
      <c r="E19" s="12" t="s">
        <v>14</v>
      </c>
      <c r="F19" s="58"/>
    </row>
    <row r="20" spans="1:6" ht="21.75" customHeight="1">
      <c r="A20" s="148"/>
      <c r="B20" s="93"/>
      <c r="C20" s="93"/>
      <c r="D20" s="88">
        <f>SUM(B20-C20)</f>
        <v>0</v>
      </c>
      <c r="E20" s="93"/>
      <c r="F20" s="59"/>
    </row>
    <row r="21" spans="1:6" ht="21.75" customHeight="1">
      <c r="A21" s="147" t="s">
        <v>87</v>
      </c>
      <c r="B21" s="12" t="s">
        <v>14</v>
      </c>
      <c r="C21" s="12" t="s">
        <v>14</v>
      </c>
      <c r="D21" s="13" t="s">
        <v>14</v>
      </c>
      <c r="E21" s="12" t="s">
        <v>14</v>
      </c>
      <c r="F21" s="58"/>
    </row>
    <row r="22" spans="1:6" ht="21.75" customHeight="1">
      <c r="A22" s="148"/>
      <c r="B22" s="93"/>
      <c r="C22" s="93"/>
      <c r="D22" s="88">
        <f>SUM(B22-C22)</f>
        <v>0</v>
      </c>
      <c r="E22" s="93"/>
      <c r="F22" s="59"/>
    </row>
    <row r="23" spans="1:6" ht="21.75" customHeight="1">
      <c r="A23" s="124" t="s">
        <v>88</v>
      </c>
      <c r="B23" s="13" t="s">
        <v>14</v>
      </c>
      <c r="C23" s="13" t="s">
        <v>14</v>
      </c>
      <c r="D23" s="13" t="s">
        <v>14</v>
      </c>
      <c r="E23" s="13" t="s">
        <v>14</v>
      </c>
      <c r="F23" s="14"/>
    </row>
    <row r="24" spans="1:6" ht="21.75" customHeight="1">
      <c r="A24" s="126"/>
      <c r="B24" s="15">
        <f>SUM(B10,B12,B14,B16,B18,B20,B22)</f>
        <v>0</v>
      </c>
      <c r="C24" s="15">
        <f>SUM(C10,C12,C14,C16,C18,C20,C22)</f>
        <v>0</v>
      </c>
      <c r="D24" s="15">
        <f>SUM(D10,D12,D14,D16,D18,D20,D22)</f>
        <v>0</v>
      </c>
      <c r="E24" s="15">
        <f>SUM(E10,E12,E14,E16,E18,E20,E22)</f>
        <v>0</v>
      </c>
      <c r="F24" s="16"/>
    </row>
    <row r="25" ht="19.5" customHeight="1">
      <c r="A25" s="4" t="s">
        <v>15</v>
      </c>
    </row>
    <row r="26" spans="1:6" ht="17.25" customHeight="1">
      <c r="A26" s="49" t="s">
        <v>131</v>
      </c>
      <c r="B26" s="49"/>
      <c r="C26" s="49"/>
      <c r="D26" s="49"/>
      <c r="E26" s="49"/>
      <c r="F26" s="49"/>
    </row>
  </sheetData>
  <sheetProtection/>
  <mergeCells count="12">
    <mergeCell ref="A23:A24"/>
    <mergeCell ref="A9:A10"/>
    <mergeCell ref="A6:A8"/>
    <mergeCell ref="A17:A18"/>
    <mergeCell ref="A13:A14"/>
    <mergeCell ref="A21:A22"/>
    <mergeCell ref="A15:A16"/>
    <mergeCell ref="A19:A20"/>
    <mergeCell ref="E3:F3"/>
    <mergeCell ref="E4:F4"/>
    <mergeCell ref="F9:F14"/>
    <mergeCell ref="A11:A12"/>
  </mergeCells>
  <printOptions/>
  <pageMargins left="0.7086614173228347" right="0.1968503937007874" top="0.5905511811023623" bottom="0.1968503937007874" header="0.3937007874015748" footer="0.2362204724409449"/>
  <pageSetup horizontalDpi="600" verticalDpi="600" orientation="landscape" paperSize="9" r:id="rId1"/>
  <headerFooter alignWithMargins="0">
    <oddHeader>&amp;L別紙５－２</oddHeader>
    <oddFooter>&amp;C&amp;12
</oddFooter>
  </headerFooter>
</worksheet>
</file>

<file path=xl/worksheets/sheet3.xml><?xml version="1.0" encoding="utf-8"?>
<worksheet xmlns="http://schemas.openxmlformats.org/spreadsheetml/2006/main" xmlns:r="http://schemas.openxmlformats.org/officeDocument/2006/relationships">
  <dimension ref="A1:R47"/>
  <sheetViews>
    <sheetView view="pageBreakPreview" zoomScale="85" zoomScaleSheetLayoutView="85" zoomScalePageLayoutView="0" workbookViewId="0" topLeftCell="A1">
      <selection activeCell="A1" sqref="A1"/>
    </sheetView>
  </sheetViews>
  <sheetFormatPr defaultColWidth="9.00390625" defaultRowHeight="13.5"/>
  <cols>
    <col min="1" max="1" width="5.25390625" style="18" customWidth="1"/>
    <col min="2" max="2" width="10.00390625" style="18" customWidth="1"/>
    <col min="3" max="3" width="4.25390625" style="18" customWidth="1"/>
    <col min="4" max="4" width="6.625" style="18" customWidth="1"/>
    <col min="5" max="5" width="4.625" style="18" customWidth="1"/>
    <col min="6" max="7" width="6.625" style="18" customWidth="1"/>
    <col min="8" max="8" width="5.25390625" style="18" customWidth="1"/>
    <col min="9" max="9" width="6.875" style="4" customWidth="1"/>
    <col min="10" max="10" width="5.25390625" style="18" customWidth="1"/>
    <col min="11" max="11" width="12.75390625" style="4" customWidth="1"/>
    <col min="12" max="12" width="15.625" style="4" customWidth="1"/>
    <col min="13" max="13" width="6.375" style="4" customWidth="1"/>
    <col min="14" max="14" width="10.125" style="4" customWidth="1"/>
    <col min="15" max="15" width="9.50390625" style="4" customWidth="1"/>
    <col min="16" max="16" width="15.625" style="4" customWidth="1"/>
    <col min="17" max="17" width="5.875" style="4" customWidth="1"/>
    <col min="18" max="25" width="5.25390625" style="4" customWidth="1"/>
    <col min="26" max="16384" width="8.875" style="4" customWidth="1"/>
  </cols>
  <sheetData>
    <row r="1" ht="17.25" customHeight="1">
      <c r="P1" s="1"/>
    </row>
    <row r="2" spans="1:16" ht="18.75" customHeight="1">
      <c r="A2" s="241" t="s">
        <v>68</v>
      </c>
      <c r="B2" s="242"/>
      <c r="C2" s="242"/>
      <c r="D2" s="242"/>
      <c r="E2" s="242"/>
      <c r="F2" s="242"/>
      <c r="G2" s="242"/>
      <c r="H2" s="242"/>
      <c r="I2" s="242"/>
      <c r="J2" s="242"/>
      <c r="K2" s="242"/>
      <c r="L2" s="223" t="s">
        <v>119</v>
      </c>
      <c r="M2" s="224"/>
      <c r="N2" s="224"/>
      <c r="O2" s="9"/>
      <c r="P2" s="9"/>
    </row>
    <row r="3" ht="12.75" customHeight="1">
      <c r="C3" s="19"/>
    </row>
    <row r="4" spans="1:18" ht="21.75" customHeight="1">
      <c r="A4" s="18" t="s">
        <v>1</v>
      </c>
      <c r="D4" s="20"/>
      <c r="E4" s="20"/>
      <c r="F4" s="20"/>
      <c r="G4" s="20"/>
      <c r="H4" s="20"/>
      <c r="I4" s="21"/>
      <c r="J4" s="20"/>
      <c r="K4" s="21"/>
      <c r="L4" s="21"/>
      <c r="M4" s="21"/>
      <c r="N4" s="21"/>
      <c r="O4" s="21"/>
      <c r="P4" s="21"/>
      <c r="Q4" s="21"/>
      <c r="R4" s="21"/>
    </row>
    <row r="5" spans="1:18" ht="34.5" customHeight="1">
      <c r="A5" s="197" t="s">
        <v>3</v>
      </c>
      <c r="B5" s="210"/>
      <c r="C5" s="210"/>
      <c r="D5" s="188"/>
      <c r="E5" s="225"/>
      <c r="F5" s="225"/>
      <c r="G5" s="225"/>
      <c r="H5" s="225"/>
      <c r="I5" s="225"/>
      <c r="J5" s="225"/>
      <c r="K5" s="186" t="s">
        <v>0</v>
      </c>
      <c r="L5" s="188"/>
      <c r="M5" s="217"/>
      <c r="N5" s="198"/>
      <c r="O5" s="198"/>
      <c r="P5" s="198"/>
      <c r="Q5" s="176"/>
      <c r="R5" s="226"/>
    </row>
    <row r="6" spans="1:18" ht="34.5" customHeight="1">
      <c r="A6" s="227" t="s">
        <v>51</v>
      </c>
      <c r="B6" s="178"/>
      <c r="C6" s="178"/>
      <c r="D6" s="172"/>
      <c r="E6" s="217"/>
      <c r="F6" s="228"/>
      <c r="G6" s="228"/>
      <c r="H6" s="228"/>
      <c r="I6" s="228"/>
      <c r="J6" s="24" t="s">
        <v>62</v>
      </c>
      <c r="K6" s="229" t="s">
        <v>91</v>
      </c>
      <c r="L6" s="161"/>
      <c r="M6" s="177" t="s">
        <v>92</v>
      </c>
      <c r="N6" s="172"/>
      <c r="O6" s="94"/>
      <c r="P6" s="186" t="s">
        <v>93</v>
      </c>
      <c r="Q6" s="188"/>
      <c r="R6" s="94"/>
    </row>
    <row r="7" spans="1:18" ht="34.5" customHeight="1">
      <c r="A7" s="219" t="s">
        <v>64</v>
      </c>
      <c r="B7" s="220"/>
      <c r="C7" s="220"/>
      <c r="D7" s="172"/>
      <c r="E7" s="95"/>
      <c r="F7" s="101" t="s">
        <v>94</v>
      </c>
      <c r="G7" s="221" t="s">
        <v>128</v>
      </c>
      <c r="H7" s="221"/>
      <c r="I7" s="221"/>
      <c r="J7" s="222"/>
      <c r="K7" s="230"/>
      <c r="L7" s="169"/>
      <c r="M7" s="177" t="s">
        <v>95</v>
      </c>
      <c r="N7" s="172"/>
      <c r="O7" s="94"/>
      <c r="P7" s="186" t="s">
        <v>96</v>
      </c>
      <c r="Q7" s="188"/>
      <c r="R7" s="94"/>
    </row>
    <row r="8" spans="1:13" ht="21.75" customHeight="1">
      <c r="A8" s="25"/>
      <c r="B8" s="25"/>
      <c r="C8" s="25"/>
      <c r="D8" s="25"/>
      <c r="E8" s="25"/>
      <c r="F8" s="25"/>
      <c r="G8" s="25"/>
      <c r="H8" s="25"/>
      <c r="I8" s="5"/>
      <c r="J8" s="25"/>
      <c r="K8" s="5"/>
      <c r="L8" s="5"/>
      <c r="M8" s="5"/>
    </row>
    <row r="9" spans="1:18" ht="24" customHeight="1">
      <c r="A9" s="168" t="s">
        <v>132</v>
      </c>
      <c r="B9" s="168"/>
      <c r="C9" s="168"/>
      <c r="D9" s="168"/>
      <c r="E9" s="168"/>
      <c r="F9" s="168"/>
      <c r="G9" s="168"/>
      <c r="H9" s="168"/>
      <c r="I9" s="168"/>
      <c r="J9" s="168"/>
      <c r="K9" s="168"/>
      <c r="L9" s="168"/>
      <c r="M9" s="168"/>
      <c r="N9" s="168"/>
      <c r="O9" s="168"/>
      <c r="P9" s="168"/>
      <c r="Q9" s="168"/>
      <c r="R9" s="168"/>
    </row>
    <row r="10" spans="1:18" ht="30" customHeight="1">
      <c r="A10" s="186" t="s">
        <v>26</v>
      </c>
      <c r="B10" s="187"/>
      <c r="C10" s="210"/>
      <c r="D10" s="188"/>
      <c r="E10" s="173"/>
      <c r="F10" s="173"/>
      <c r="G10" s="173"/>
      <c r="H10" s="173"/>
      <c r="I10" s="173"/>
      <c r="J10" s="173"/>
      <c r="K10" s="174" t="s">
        <v>25</v>
      </c>
      <c r="L10" s="186"/>
      <c r="M10" s="96"/>
      <c r="N10" s="55" t="s">
        <v>2</v>
      </c>
      <c r="O10" s="56"/>
      <c r="P10" s="62"/>
      <c r="Q10" s="62"/>
      <c r="R10" s="63"/>
    </row>
    <row r="11" spans="1:18" ht="30" customHeight="1">
      <c r="A11" s="186" t="s">
        <v>46</v>
      </c>
      <c r="B11" s="187"/>
      <c r="C11" s="210"/>
      <c r="D11" s="188"/>
      <c r="E11" s="51" t="s">
        <v>97</v>
      </c>
      <c r="F11" s="232"/>
      <c r="G11" s="233"/>
      <c r="H11" s="233"/>
      <c r="I11" s="233"/>
      <c r="J11" s="52" t="s">
        <v>98</v>
      </c>
      <c r="K11" s="197" t="s">
        <v>44</v>
      </c>
      <c r="L11" s="188"/>
      <c r="M11" s="235"/>
      <c r="N11" s="236"/>
      <c r="O11" s="174" t="s">
        <v>27</v>
      </c>
      <c r="P11" s="174"/>
      <c r="Q11" s="212"/>
      <c r="R11" s="212"/>
    </row>
    <row r="12" spans="1:18" ht="30" customHeight="1">
      <c r="A12" s="186" t="s">
        <v>30</v>
      </c>
      <c r="B12" s="187"/>
      <c r="C12" s="210"/>
      <c r="D12" s="188"/>
      <c r="E12" s="213" t="s">
        <v>121</v>
      </c>
      <c r="F12" s="214"/>
      <c r="G12" s="214"/>
      <c r="H12" s="214"/>
      <c r="I12" s="214"/>
      <c r="J12" s="215"/>
      <c r="K12" s="192" t="s">
        <v>42</v>
      </c>
      <c r="L12" s="192"/>
      <c r="M12" s="213" t="s">
        <v>120</v>
      </c>
      <c r="N12" s="214"/>
      <c r="O12" s="214"/>
      <c r="P12" s="214"/>
      <c r="Q12" s="214"/>
      <c r="R12" s="216"/>
    </row>
    <row r="13" spans="1:18" ht="30" customHeight="1">
      <c r="A13" s="186" t="s">
        <v>29</v>
      </c>
      <c r="B13" s="187"/>
      <c r="C13" s="210"/>
      <c r="D13" s="188"/>
      <c r="E13" s="217"/>
      <c r="F13" s="198"/>
      <c r="G13" s="198"/>
      <c r="H13" s="198"/>
      <c r="I13" s="198"/>
      <c r="J13" s="199"/>
      <c r="K13" s="192"/>
      <c r="L13" s="192"/>
      <c r="M13" s="218" t="s">
        <v>126</v>
      </c>
      <c r="N13" s="218"/>
      <c r="O13" s="218"/>
      <c r="P13" s="218"/>
      <c r="Q13" s="218"/>
      <c r="R13" s="218"/>
    </row>
    <row r="14" spans="1:18" ht="30" customHeight="1">
      <c r="A14" s="211" t="s">
        <v>36</v>
      </c>
      <c r="B14" s="211"/>
      <c r="C14" s="186" t="s">
        <v>37</v>
      </c>
      <c r="D14" s="237"/>
      <c r="E14" s="207"/>
      <c r="F14" s="234"/>
      <c r="G14" s="234"/>
      <c r="H14" s="234"/>
      <c r="I14" s="234"/>
      <c r="J14" s="234"/>
      <c r="K14" s="234"/>
      <c r="L14" s="208"/>
      <c r="M14" s="238" t="s">
        <v>137</v>
      </c>
      <c r="N14" s="239"/>
      <c r="O14" s="207"/>
      <c r="P14" s="234"/>
      <c r="Q14" s="234"/>
      <c r="R14" s="240"/>
    </row>
    <row r="15" spans="1:18" ht="30" customHeight="1">
      <c r="A15" s="211"/>
      <c r="B15" s="211"/>
      <c r="C15" s="174" t="s">
        <v>38</v>
      </c>
      <c r="D15" s="174"/>
      <c r="E15" s="207"/>
      <c r="F15" s="208"/>
      <c r="G15" s="208"/>
      <c r="H15" s="208"/>
      <c r="I15" s="208"/>
      <c r="J15" s="208"/>
      <c r="K15" s="208"/>
      <c r="L15" s="209"/>
      <c r="M15" s="30"/>
      <c r="N15" s="29"/>
      <c r="O15" s="29"/>
      <c r="P15" s="29"/>
      <c r="Q15" s="29"/>
      <c r="R15" s="64"/>
    </row>
    <row r="16" spans="1:18" ht="30" customHeight="1">
      <c r="A16" s="186" t="s">
        <v>39</v>
      </c>
      <c r="B16" s="187"/>
      <c r="C16" s="210"/>
      <c r="D16" s="188"/>
      <c r="E16" s="179"/>
      <c r="F16" s="180"/>
      <c r="G16" s="180"/>
      <c r="H16" s="180"/>
      <c r="I16" s="90" t="s">
        <v>99</v>
      </c>
      <c r="J16" s="182"/>
      <c r="K16" s="180"/>
      <c r="L16" s="206"/>
      <c r="M16" s="97"/>
      <c r="N16" s="98"/>
      <c r="O16" s="98"/>
      <c r="P16" s="98"/>
      <c r="Q16" s="23"/>
      <c r="R16" s="65"/>
    </row>
    <row r="17" spans="1:18" ht="30" customHeight="1">
      <c r="A17" s="202" t="s">
        <v>40</v>
      </c>
      <c r="B17" s="203"/>
      <c r="C17" s="204"/>
      <c r="D17" s="205"/>
      <c r="E17" s="179"/>
      <c r="F17" s="180"/>
      <c r="G17" s="180"/>
      <c r="H17" s="180"/>
      <c r="I17" s="90" t="s">
        <v>99</v>
      </c>
      <c r="J17" s="182"/>
      <c r="K17" s="180"/>
      <c r="L17" s="206"/>
      <c r="M17" s="99"/>
      <c r="N17" s="100"/>
      <c r="O17" s="100"/>
      <c r="P17" s="100"/>
      <c r="Q17" s="68"/>
      <c r="R17" s="69"/>
    </row>
    <row r="18" spans="1:17" ht="30" customHeight="1">
      <c r="A18" s="23" t="s">
        <v>140</v>
      </c>
      <c r="B18" s="23"/>
      <c r="C18" s="23"/>
      <c r="D18" s="23"/>
      <c r="E18" s="23"/>
      <c r="F18" s="23"/>
      <c r="G18" s="23"/>
      <c r="H18" s="23"/>
      <c r="I18" s="25"/>
      <c r="J18" s="25"/>
      <c r="K18" s="25"/>
      <c r="L18" s="25"/>
      <c r="M18" s="25"/>
      <c r="N18" s="25"/>
      <c r="O18" s="25"/>
      <c r="P18" s="25"/>
      <c r="Q18" s="27"/>
    </row>
    <row r="19" spans="1:13" ht="21.75" customHeight="1">
      <c r="A19" s="25"/>
      <c r="B19" s="25"/>
      <c r="C19" s="25"/>
      <c r="D19" s="25"/>
      <c r="E19" s="25"/>
      <c r="F19" s="25"/>
      <c r="G19" s="25"/>
      <c r="H19" s="25"/>
      <c r="I19" s="5"/>
      <c r="J19" s="25"/>
      <c r="K19" s="5"/>
      <c r="L19" s="5"/>
      <c r="M19" s="5"/>
    </row>
    <row r="20" spans="1:17" ht="30" customHeight="1">
      <c r="A20" s="25" t="s">
        <v>35</v>
      </c>
      <c r="B20" s="25"/>
      <c r="C20" s="25"/>
      <c r="D20" s="25"/>
      <c r="E20" s="25"/>
      <c r="F20" s="25"/>
      <c r="G20" s="28"/>
      <c r="H20" s="25"/>
      <c r="I20" s="5"/>
      <c r="J20" s="25"/>
      <c r="K20" s="5"/>
      <c r="L20" s="5"/>
      <c r="M20" s="5"/>
      <c r="N20" s="5"/>
      <c r="O20" s="5"/>
      <c r="P20" s="5"/>
      <c r="Q20" s="27"/>
    </row>
    <row r="21" spans="1:18" ht="30" customHeight="1">
      <c r="A21" s="231" t="s">
        <v>41</v>
      </c>
      <c r="B21" s="186" t="s">
        <v>26</v>
      </c>
      <c r="C21" s="187"/>
      <c r="D21" s="188"/>
      <c r="E21" s="173"/>
      <c r="F21" s="173"/>
      <c r="G21" s="173"/>
      <c r="H21" s="173"/>
      <c r="I21" s="173"/>
      <c r="J21" s="173"/>
      <c r="K21" s="174" t="s">
        <v>25</v>
      </c>
      <c r="L21" s="186"/>
      <c r="M21" s="96"/>
      <c r="N21" s="24" t="s">
        <v>2</v>
      </c>
      <c r="O21" s="66"/>
      <c r="P21" s="67"/>
      <c r="Q21" s="67"/>
      <c r="R21" s="70"/>
    </row>
    <row r="22" spans="1:18" ht="30" customHeight="1">
      <c r="A22" s="231"/>
      <c r="B22" s="186" t="s">
        <v>28</v>
      </c>
      <c r="C22" s="187"/>
      <c r="D22" s="188"/>
      <c r="E22" s="196"/>
      <c r="F22" s="196"/>
      <c r="G22" s="196"/>
      <c r="H22" s="196"/>
      <c r="I22" s="196"/>
      <c r="J22" s="196"/>
      <c r="K22" s="197" t="s">
        <v>44</v>
      </c>
      <c r="L22" s="188"/>
      <c r="M22" s="183"/>
      <c r="N22" s="184"/>
      <c r="O22" s="202" t="s">
        <v>27</v>
      </c>
      <c r="P22" s="205"/>
      <c r="Q22" s="185"/>
      <c r="R22" s="185"/>
    </row>
    <row r="23" spans="1:18" ht="30" customHeight="1">
      <c r="A23" s="231"/>
      <c r="B23" s="186" t="s">
        <v>30</v>
      </c>
      <c r="C23" s="187"/>
      <c r="D23" s="188"/>
      <c r="E23" s="189" t="s">
        <v>121</v>
      </c>
      <c r="F23" s="198"/>
      <c r="G23" s="198"/>
      <c r="H23" s="198"/>
      <c r="I23" s="198"/>
      <c r="J23" s="199"/>
      <c r="K23" s="192" t="s">
        <v>42</v>
      </c>
      <c r="L23" s="192"/>
      <c r="M23" s="200" t="s">
        <v>127</v>
      </c>
      <c r="N23" s="201"/>
      <c r="O23" s="201"/>
      <c r="P23" s="201"/>
      <c r="Q23" s="201"/>
      <c r="R23" s="195"/>
    </row>
    <row r="24" spans="1:18" ht="30" customHeight="1">
      <c r="A24" s="231"/>
      <c r="B24" s="170" t="s">
        <v>29</v>
      </c>
      <c r="C24" s="171"/>
      <c r="D24" s="172"/>
      <c r="E24" s="173"/>
      <c r="F24" s="173"/>
      <c r="G24" s="173"/>
      <c r="H24" s="173"/>
      <c r="I24" s="173"/>
      <c r="J24" s="173"/>
      <c r="K24" s="174" t="s">
        <v>46</v>
      </c>
      <c r="L24" s="174"/>
      <c r="M24" s="50" t="s">
        <v>97</v>
      </c>
      <c r="N24" s="175"/>
      <c r="O24" s="176"/>
      <c r="P24" s="176"/>
      <c r="Q24" s="176"/>
      <c r="R24" s="26" t="s">
        <v>14</v>
      </c>
    </row>
    <row r="25" spans="1:18" ht="30" customHeight="1">
      <c r="A25" s="231"/>
      <c r="B25" s="177" t="s">
        <v>43</v>
      </c>
      <c r="C25" s="178"/>
      <c r="D25" s="172"/>
      <c r="E25" s="179"/>
      <c r="F25" s="180"/>
      <c r="G25" s="180"/>
      <c r="H25" s="181" t="s">
        <v>99</v>
      </c>
      <c r="I25" s="176"/>
      <c r="J25" s="182"/>
      <c r="K25" s="182"/>
      <c r="L25" s="182"/>
      <c r="M25" s="71"/>
      <c r="N25" s="62"/>
      <c r="O25" s="62"/>
      <c r="P25" s="62"/>
      <c r="Q25" s="62"/>
      <c r="R25" s="63"/>
    </row>
    <row r="26" spans="1:18" ht="30" customHeight="1">
      <c r="A26" s="231" t="s">
        <v>53</v>
      </c>
      <c r="B26" s="186" t="s">
        <v>26</v>
      </c>
      <c r="C26" s="187"/>
      <c r="D26" s="188"/>
      <c r="E26" s="173"/>
      <c r="F26" s="173"/>
      <c r="G26" s="173"/>
      <c r="H26" s="173"/>
      <c r="I26" s="173"/>
      <c r="J26" s="173"/>
      <c r="K26" s="174" t="s">
        <v>25</v>
      </c>
      <c r="L26" s="186"/>
      <c r="M26" s="96"/>
      <c r="N26" s="24" t="s">
        <v>2</v>
      </c>
      <c r="O26" s="66"/>
      <c r="P26" s="67"/>
      <c r="Q26" s="67"/>
      <c r="R26" s="70"/>
    </row>
    <row r="27" spans="1:18" ht="30" customHeight="1">
      <c r="A27" s="231"/>
      <c r="B27" s="186" t="s">
        <v>28</v>
      </c>
      <c r="C27" s="187"/>
      <c r="D27" s="188"/>
      <c r="E27" s="196"/>
      <c r="F27" s="196"/>
      <c r="G27" s="196"/>
      <c r="H27" s="196"/>
      <c r="I27" s="196"/>
      <c r="J27" s="196"/>
      <c r="K27" s="197" t="s">
        <v>44</v>
      </c>
      <c r="L27" s="188"/>
      <c r="M27" s="183"/>
      <c r="N27" s="184"/>
      <c r="O27" s="202" t="s">
        <v>27</v>
      </c>
      <c r="P27" s="205"/>
      <c r="Q27" s="185"/>
      <c r="R27" s="185"/>
    </row>
    <row r="28" spans="1:18" ht="30" customHeight="1">
      <c r="A28" s="231"/>
      <c r="B28" s="186" t="s">
        <v>30</v>
      </c>
      <c r="C28" s="187"/>
      <c r="D28" s="188"/>
      <c r="E28" s="189" t="s">
        <v>116</v>
      </c>
      <c r="F28" s="190"/>
      <c r="G28" s="190"/>
      <c r="H28" s="190"/>
      <c r="I28" s="190"/>
      <c r="J28" s="191"/>
      <c r="K28" s="192" t="s">
        <v>42</v>
      </c>
      <c r="L28" s="192"/>
      <c r="M28" s="193" t="s">
        <v>117</v>
      </c>
      <c r="N28" s="194"/>
      <c r="O28" s="194"/>
      <c r="P28" s="194"/>
      <c r="Q28" s="194"/>
      <c r="R28" s="195"/>
    </row>
    <row r="29" spans="1:18" ht="30" customHeight="1">
      <c r="A29" s="231"/>
      <c r="B29" s="170" t="s">
        <v>29</v>
      </c>
      <c r="C29" s="171"/>
      <c r="D29" s="172"/>
      <c r="E29" s="173"/>
      <c r="F29" s="173"/>
      <c r="G29" s="173"/>
      <c r="H29" s="173"/>
      <c r="I29" s="173"/>
      <c r="J29" s="173"/>
      <c r="K29" s="174" t="s">
        <v>46</v>
      </c>
      <c r="L29" s="174"/>
      <c r="M29" s="50" t="s">
        <v>97</v>
      </c>
      <c r="N29" s="175"/>
      <c r="O29" s="176"/>
      <c r="P29" s="176"/>
      <c r="Q29" s="176"/>
      <c r="R29" s="26" t="s">
        <v>14</v>
      </c>
    </row>
    <row r="30" spans="1:18" ht="30" customHeight="1">
      <c r="A30" s="231"/>
      <c r="B30" s="177" t="s">
        <v>43</v>
      </c>
      <c r="C30" s="178"/>
      <c r="D30" s="172"/>
      <c r="E30" s="179"/>
      <c r="F30" s="180"/>
      <c r="G30" s="180"/>
      <c r="H30" s="181" t="s">
        <v>99</v>
      </c>
      <c r="I30" s="176"/>
      <c r="J30" s="182"/>
      <c r="K30" s="182"/>
      <c r="L30" s="182"/>
      <c r="M30" s="71"/>
      <c r="N30" s="62"/>
      <c r="O30" s="62"/>
      <c r="P30" s="62"/>
      <c r="Q30" s="62"/>
      <c r="R30" s="63"/>
    </row>
    <row r="31" spans="1:18" ht="30" customHeight="1">
      <c r="A31" s="231" t="s">
        <v>45</v>
      </c>
      <c r="B31" s="186" t="s">
        <v>26</v>
      </c>
      <c r="C31" s="187"/>
      <c r="D31" s="188"/>
      <c r="E31" s="173"/>
      <c r="F31" s="173"/>
      <c r="G31" s="173"/>
      <c r="H31" s="173"/>
      <c r="I31" s="173"/>
      <c r="J31" s="173"/>
      <c r="K31" s="174" t="s">
        <v>25</v>
      </c>
      <c r="L31" s="186"/>
      <c r="M31" s="96"/>
      <c r="N31" s="24" t="s">
        <v>2</v>
      </c>
      <c r="O31" s="66"/>
      <c r="P31" s="67"/>
      <c r="Q31" s="67"/>
      <c r="R31" s="70"/>
    </row>
    <row r="32" spans="1:18" ht="30" customHeight="1">
      <c r="A32" s="231"/>
      <c r="B32" s="186" t="s">
        <v>28</v>
      </c>
      <c r="C32" s="187"/>
      <c r="D32" s="188"/>
      <c r="E32" s="196"/>
      <c r="F32" s="196"/>
      <c r="G32" s="196"/>
      <c r="H32" s="196"/>
      <c r="I32" s="196"/>
      <c r="J32" s="196"/>
      <c r="K32" s="197" t="s">
        <v>44</v>
      </c>
      <c r="L32" s="188"/>
      <c r="M32" s="183"/>
      <c r="N32" s="184"/>
      <c r="O32" s="202" t="s">
        <v>27</v>
      </c>
      <c r="P32" s="205"/>
      <c r="Q32" s="185"/>
      <c r="R32" s="185"/>
    </row>
    <row r="33" spans="1:18" ht="30" customHeight="1">
      <c r="A33" s="231"/>
      <c r="B33" s="186" t="s">
        <v>30</v>
      </c>
      <c r="C33" s="187"/>
      <c r="D33" s="188"/>
      <c r="E33" s="189" t="s">
        <v>116</v>
      </c>
      <c r="F33" s="190"/>
      <c r="G33" s="190"/>
      <c r="H33" s="190"/>
      <c r="I33" s="190"/>
      <c r="J33" s="191"/>
      <c r="K33" s="192" t="s">
        <v>42</v>
      </c>
      <c r="L33" s="192"/>
      <c r="M33" s="193" t="s">
        <v>117</v>
      </c>
      <c r="N33" s="194"/>
      <c r="O33" s="194"/>
      <c r="P33" s="194"/>
      <c r="Q33" s="194"/>
      <c r="R33" s="195"/>
    </row>
    <row r="34" spans="1:18" ht="30" customHeight="1">
      <c r="A34" s="231"/>
      <c r="B34" s="170" t="s">
        <v>29</v>
      </c>
      <c r="C34" s="171"/>
      <c r="D34" s="172"/>
      <c r="E34" s="173"/>
      <c r="F34" s="173"/>
      <c r="G34" s="173"/>
      <c r="H34" s="173"/>
      <c r="I34" s="173"/>
      <c r="J34" s="173"/>
      <c r="K34" s="174" t="s">
        <v>46</v>
      </c>
      <c r="L34" s="174"/>
      <c r="M34" s="50" t="s">
        <v>97</v>
      </c>
      <c r="N34" s="175"/>
      <c r="O34" s="176"/>
      <c r="P34" s="176"/>
      <c r="Q34" s="176"/>
      <c r="R34" s="26" t="s">
        <v>14</v>
      </c>
    </row>
    <row r="35" spans="1:18" ht="30" customHeight="1">
      <c r="A35" s="231"/>
      <c r="B35" s="177" t="s">
        <v>43</v>
      </c>
      <c r="C35" s="178"/>
      <c r="D35" s="172"/>
      <c r="E35" s="179"/>
      <c r="F35" s="180"/>
      <c r="G35" s="180"/>
      <c r="H35" s="181" t="s">
        <v>99</v>
      </c>
      <c r="I35" s="176"/>
      <c r="J35" s="182"/>
      <c r="K35" s="182"/>
      <c r="L35" s="182"/>
      <c r="M35" s="71"/>
      <c r="N35" s="62"/>
      <c r="O35" s="62"/>
      <c r="P35" s="62"/>
      <c r="Q35" s="62"/>
      <c r="R35" s="63"/>
    </row>
    <row r="36" spans="1:18" ht="29.25" customHeight="1">
      <c r="A36" s="243" t="s">
        <v>134</v>
      </c>
      <c r="B36" s="243"/>
      <c r="C36" s="243"/>
      <c r="D36" s="243"/>
      <c r="E36" s="243"/>
      <c r="F36" s="243"/>
      <c r="G36" s="243"/>
      <c r="H36" s="243"/>
      <c r="I36" s="243"/>
      <c r="J36" s="243"/>
      <c r="K36" s="243"/>
      <c r="L36" s="243"/>
      <c r="M36" s="243"/>
      <c r="N36" s="243"/>
      <c r="O36" s="243"/>
      <c r="P36" s="243"/>
      <c r="Q36" s="31"/>
      <c r="R36" s="27"/>
    </row>
    <row r="37" spans="1:13" ht="21.75" customHeight="1">
      <c r="A37" s="25"/>
      <c r="B37" s="25"/>
      <c r="C37" s="25"/>
      <c r="D37" s="25"/>
      <c r="E37" s="25"/>
      <c r="F37" s="25"/>
      <c r="G37" s="25"/>
      <c r="H37" s="25"/>
      <c r="I37" s="5"/>
      <c r="J37" s="25"/>
      <c r="K37" s="5"/>
      <c r="L37" s="5"/>
      <c r="M37" s="5"/>
    </row>
    <row r="38" spans="1:18" ht="33" customHeight="1">
      <c r="A38" s="168" t="s">
        <v>133</v>
      </c>
      <c r="B38" s="168"/>
      <c r="C38" s="168"/>
      <c r="D38" s="168"/>
      <c r="E38" s="168"/>
      <c r="F38" s="168"/>
      <c r="G38" s="168"/>
      <c r="H38" s="168"/>
      <c r="I38" s="168"/>
      <c r="J38" s="168"/>
      <c r="K38" s="168"/>
      <c r="L38" s="168"/>
      <c r="M38" s="168"/>
      <c r="N38" s="168"/>
      <c r="O38" s="168"/>
      <c r="P38" s="168"/>
      <c r="Q38" s="168"/>
      <c r="R38" s="168"/>
    </row>
    <row r="39" spans="1:18" ht="30" customHeight="1">
      <c r="A39" s="158"/>
      <c r="B39" s="159"/>
      <c r="C39" s="159"/>
      <c r="D39" s="159"/>
      <c r="E39" s="159"/>
      <c r="F39" s="159"/>
      <c r="G39" s="159"/>
      <c r="H39" s="159"/>
      <c r="I39" s="159"/>
      <c r="J39" s="159"/>
      <c r="K39" s="159"/>
      <c r="L39" s="159"/>
      <c r="M39" s="159"/>
      <c r="N39" s="159"/>
      <c r="O39" s="159"/>
      <c r="P39" s="159"/>
      <c r="Q39" s="160"/>
      <c r="R39" s="161"/>
    </row>
    <row r="40" spans="1:18" ht="30" customHeight="1">
      <c r="A40" s="162"/>
      <c r="B40" s="163"/>
      <c r="C40" s="163"/>
      <c r="D40" s="163"/>
      <c r="E40" s="163"/>
      <c r="F40" s="163"/>
      <c r="G40" s="163"/>
      <c r="H40" s="163"/>
      <c r="I40" s="163"/>
      <c r="J40" s="163"/>
      <c r="K40" s="163"/>
      <c r="L40" s="163"/>
      <c r="M40" s="163"/>
      <c r="N40" s="163"/>
      <c r="O40" s="163"/>
      <c r="P40" s="163"/>
      <c r="Q40" s="164"/>
      <c r="R40" s="165"/>
    </row>
    <row r="41" spans="1:18" ht="30" customHeight="1">
      <c r="A41" s="162"/>
      <c r="B41" s="163"/>
      <c r="C41" s="163"/>
      <c r="D41" s="163"/>
      <c r="E41" s="163"/>
      <c r="F41" s="163"/>
      <c r="G41" s="163"/>
      <c r="H41" s="163"/>
      <c r="I41" s="163"/>
      <c r="J41" s="163"/>
      <c r="K41" s="163"/>
      <c r="L41" s="163"/>
      <c r="M41" s="163"/>
      <c r="N41" s="163"/>
      <c r="O41" s="163"/>
      <c r="P41" s="163"/>
      <c r="Q41" s="164"/>
      <c r="R41" s="165"/>
    </row>
    <row r="42" spans="1:18" ht="30" customHeight="1">
      <c r="A42" s="162"/>
      <c r="B42" s="163"/>
      <c r="C42" s="163"/>
      <c r="D42" s="163"/>
      <c r="E42" s="163"/>
      <c r="F42" s="163"/>
      <c r="G42" s="163"/>
      <c r="H42" s="163"/>
      <c r="I42" s="163"/>
      <c r="J42" s="163"/>
      <c r="K42" s="163"/>
      <c r="L42" s="163"/>
      <c r="M42" s="163"/>
      <c r="N42" s="163"/>
      <c r="O42" s="163"/>
      <c r="P42" s="163"/>
      <c r="Q42" s="164"/>
      <c r="R42" s="165"/>
    </row>
    <row r="43" spans="1:18" ht="30" customHeight="1">
      <c r="A43" s="162"/>
      <c r="B43" s="163"/>
      <c r="C43" s="163"/>
      <c r="D43" s="163"/>
      <c r="E43" s="163"/>
      <c r="F43" s="163"/>
      <c r="G43" s="163"/>
      <c r="H43" s="163"/>
      <c r="I43" s="163"/>
      <c r="J43" s="163"/>
      <c r="K43" s="163"/>
      <c r="L43" s="163"/>
      <c r="M43" s="163"/>
      <c r="N43" s="163"/>
      <c r="O43" s="163"/>
      <c r="P43" s="163"/>
      <c r="Q43" s="164"/>
      <c r="R43" s="165"/>
    </row>
    <row r="44" spans="1:18" ht="30" customHeight="1">
      <c r="A44" s="166"/>
      <c r="B44" s="167"/>
      <c r="C44" s="167"/>
      <c r="D44" s="167"/>
      <c r="E44" s="167"/>
      <c r="F44" s="167"/>
      <c r="G44" s="167"/>
      <c r="H44" s="167"/>
      <c r="I44" s="167"/>
      <c r="J44" s="167"/>
      <c r="K44" s="167"/>
      <c r="L44" s="167"/>
      <c r="M44" s="167"/>
      <c r="N44" s="167"/>
      <c r="O44" s="167"/>
      <c r="P44" s="167"/>
      <c r="Q44" s="168"/>
      <c r="R44" s="169"/>
    </row>
    <row r="45" spans="1:18" ht="34.5" customHeight="1">
      <c r="A45" s="25"/>
      <c r="B45" s="25"/>
      <c r="C45" s="25"/>
      <c r="D45" s="25"/>
      <c r="E45" s="25"/>
      <c r="F45" s="25"/>
      <c r="G45" s="25"/>
      <c r="H45" s="25"/>
      <c r="I45" s="25"/>
      <c r="J45" s="25"/>
      <c r="K45" s="25"/>
      <c r="L45" s="25"/>
      <c r="M45" s="25"/>
      <c r="N45" s="25"/>
      <c r="O45" s="25"/>
      <c r="P45" s="25"/>
      <c r="Q45" s="25"/>
      <c r="R45" s="33"/>
    </row>
    <row r="46" spans="1:18" ht="34.5" customHeight="1">
      <c r="A46" s="25"/>
      <c r="B46" s="25"/>
      <c r="C46" s="25"/>
      <c r="D46" s="25"/>
      <c r="E46" s="25"/>
      <c r="F46" s="25"/>
      <c r="G46" s="25"/>
      <c r="H46" s="25"/>
      <c r="I46" s="25"/>
      <c r="J46" s="25"/>
      <c r="K46" s="25"/>
      <c r="L46" s="25"/>
      <c r="M46" s="25"/>
      <c r="N46" s="25"/>
      <c r="O46" s="25"/>
      <c r="P46" s="25"/>
      <c r="Q46" s="25"/>
      <c r="R46" s="33"/>
    </row>
    <row r="47" spans="1:18" ht="34.5" customHeight="1">
      <c r="A47" s="25"/>
      <c r="B47" s="25"/>
      <c r="Q47" s="33"/>
      <c r="R47" s="33"/>
    </row>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sheetData>
  <sheetProtection/>
  <mergeCells count="114">
    <mergeCell ref="A2:K2"/>
    <mergeCell ref="O27:P27"/>
    <mergeCell ref="A36:P36"/>
    <mergeCell ref="A31:A35"/>
    <mergeCell ref="O32:P32"/>
    <mergeCell ref="A26:A30"/>
    <mergeCell ref="O22:P22"/>
    <mergeCell ref="K11:L11"/>
    <mergeCell ref="B26:D26"/>
    <mergeCell ref="E26:J26"/>
    <mergeCell ref="K26:L26"/>
    <mergeCell ref="O11:P11"/>
    <mergeCell ref="A21:A25"/>
    <mergeCell ref="A11:D11"/>
    <mergeCell ref="F11:I11"/>
    <mergeCell ref="E14:L14"/>
    <mergeCell ref="M11:N11"/>
    <mergeCell ref="C14:D14"/>
    <mergeCell ref="M14:N14"/>
    <mergeCell ref="O14:R14"/>
    <mergeCell ref="L2:N2"/>
    <mergeCell ref="A5:D5"/>
    <mergeCell ref="E5:J5"/>
    <mergeCell ref="K5:L5"/>
    <mergeCell ref="M5:R5"/>
    <mergeCell ref="A6:D6"/>
    <mergeCell ref="E6:I6"/>
    <mergeCell ref="K6:L7"/>
    <mergeCell ref="M6:N6"/>
    <mergeCell ref="P6:Q6"/>
    <mergeCell ref="A7:D7"/>
    <mergeCell ref="G7:J7"/>
    <mergeCell ref="M7:N7"/>
    <mergeCell ref="P7:Q7"/>
    <mergeCell ref="A10:D10"/>
    <mergeCell ref="E10:J10"/>
    <mergeCell ref="K10:L10"/>
    <mergeCell ref="Q11:R11"/>
    <mergeCell ref="A12:D12"/>
    <mergeCell ref="E12:J12"/>
    <mergeCell ref="K12:L13"/>
    <mergeCell ref="M12:R12"/>
    <mergeCell ref="A13:D13"/>
    <mergeCell ref="E13:J13"/>
    <mergeCell ref="M13:R13"/>
    <mergeCell ref="E15:L15"/>
    <mergeCell ref="A16:D16"/>
    <mergeCell ref="E16:H16"/>
    <mergeCell ref="J16:L16"/>
    <mergeCell ref="A14:B15"/>
    <mergeCell ref="C15:D15"/>
    <mergeCell ref="A17:D17"/>
    <mergeCell ref="E17:H17"/>
    <mergeCell ref="J17:L17"/>
    <mergeCell ref="B21:D21"/>
    <mergeCell ref="E21:J21"/>
    <mergeCell ref="K21:L21"/>
    <mergeCell ref="B22:D22"/>
    <mergeCell ref="E22:J22"/>
    <mergeCell ref="K22:L22"/>
    <mergeCell ref="M22:N22"/>
    <mergeCell ref="Q22:R22"/>
    <mergeCell ref="B23:D23"/>
    <mergeCell ref="E23:J23"/>
    <mergeCell ref="K23:L23"/>
    <mergeCell ref="M23:R23"/>
    <mergeCell ref="B24:D24"/>
    <mergeCell ref="E24:J24"/>
    <mergeCell ref="K24:L24"/>
    <mergeCell ref="N24:Q24"/>
    <mergeCell ref="B25:D25"/>
    <mergeCell ref="E25:G25"/>
    <mergeCell ref="H25:I25"/>
    <mergeCell ref="J25:L25"/>
    <mergeCell ref="B27:D27"/>
    <mergeCell ref="E27:J27"/>
    <mergeCell ref="K27:L27"/>
    <mergeCell ref="M27:N27"/>
    <mergeCell ref="Q27:R27"/>
    <mergeCell ref="B28:D28"/>
    <mergeCell ref="E28:J28"/>
    <mergeCell ref="K28:L28"/>
    <mergeCell ref="M28:R28"/>
    <mergeCell ref="B29:D29"/>
    <mergeCell ref="E29:J29"/>
    <mergeCell ref="K29:L29"/>
    <mergeCell ref="N29:Q29"/>
    <mergeCell ref="B30:D30"/>
    <mergeCell ref="E30:G30"/>
    <mergeCell ref="H30:I30"/>
    <mergeCell ref="J30:L30"/>
    <mergeCell ref="B31:D31"/>
    <mergeCell ref="E31:J31"/>
    <mergeCell ref="K31:L31"/>
    <mergeCell ref="B32:D32"/>
    <mergeCell ref="E32:J32"/>
    <mergeCell ref="K32:L32"/>
    <mergeCell ref="J35:L35"/>
    <mergeCell ref="M32:N32"/>
    <mergeCell ref="Q32:R32"/>
    <mergeCell ref="B33:D33"/>
    <mergeCell ref="E33:J33"/>
    <mergeCell ref="K33:L33"/>
    <mergeCell ref="M33:R33"/>
    <mergeCell ref="A39:R44"/>
    <mergeCell ref="A9:R9"/>
    <mergeCell ref="A38:R38"/>
    <mergeCell ref="B34:D34"/>
    <mergeCell ref="E34:J34"/>
    <mergeCell ref="K34:L34"/>
    <mergeCell ref="N34:Q34"/>
    <mergeCell ref="B35:D35"/>
    <mergeCell ref="E35:G35"/>
    <mergeCell ref="H35:I35"/>
  </mergeCells>
  <dataValidations count="1">
    <dataValidation type="list" allowBlank="1" showInputMessage="1" showErrorMessage="1" sqref="O14:R14">
      <formula1>"感染管理認定看護師,感染症看護専門看護師,感染制御実践看護師"</formula1>
    </dataValidation>
  </dataValidations>
  <printOptions/>
  <pageMargins left="0.9055118110236221" right="0.3937007874015748" top="1.1023622047244095" bottom="0.35433070866141736" header="0.7086614173228347" footer="0.2362204724409449"/>
  <pageSetup firstPageNumber="13" useFirstPageNumber="1" horizontalDpi="600" verticalDpi="600" orientation="portrait" paperSize="9" scale="62" r:id="rId1"/>
  <headerFooter alignWithMargins="0">
    <oddHeader>&amp;L別紙６</oddHeader>
    <oddFooter>&amp;C
</oddFooter>
  </headerFooter>
  <rowBreaks count="1" manualBreakCount="1">
    <brk id="47" max="17" man="1"/>
  </rowBreaks>
</worksheet>
</file>

<file path=xl/worksheets/sheet4.xml><?xml version="1.0" encoding="utf-8"?>
<worksheet xmlns="http://schemas.openxmlformats.org/spreadsheetml/2006/main" xmlns:r="http://schemas.openxmlformats.org/officeDocument/2006/relationships">
  <dimension ref="A1:R47"/>
  <sheetViews>
    <sheetView view="pageBreakPreview" zoomScale="85" zoomScaleSheetLayoutView="85" zoomScalePageLayoutView="0" workbookViewId="0" topLeftCell="A1">
      <selection activeCell="C14" sqref="C14:P14"/>
    </sheetView>
  </sheetViews>
  <sheetFormatPr defaultColWidth="9.00390625" defaultRowHeight="13.5"/>
  <cols>
    <col min="1" max="1" width="5.25390625" style="18" customWidth="1"/>
    <col min="2" max="2" width="10.00390625" style="18" customWidth="1"/>
    <col min="3" max="3" width="4.25390625" style="18" customWidth="1"/>
    <col min="4" max="4" width="6.625" style="18" customWidth="1"/>
    <col min="5" max="5" width="4.625" style="18" customWidth="1"/>
    <col min="6" max="7" width="6.625" style="18" customWidth="1"/>
    <col min="8" max="8" width="5.25390625" style="18" customWidth="1"/>
    <col min="9" max="9" width="6.875" style="4" customWidth="1"/>
    <col min="10" max="10" width="5.25390625" style="18" customWidth="1"/>
    <col min="11" max="11" width="12.75390625" style="4" customWidth="1"/>
    <col min="12" max="12" width="15.625" style="4" customWidth="1"/>
    <col min="13" max="13" width="6.375" style="4" customWidth="1"/>
    <col min="14" max="14" width="10.125" style="4" customWidth="1"/>
    <col min="15" max="15" width="9.50390625" style="4" customWidth="1"/>
    <col min="16" max="16" width="15.625" style="4" customWidth="1"/>
    <col min="17" max="17" width="5.875" style="4" customWidth="1"/>
    <col min="18" max="25" width="5.25390625" style="4" customWidth="1"/>
    <col min="26" max="16384" width="8.875" style="4" customWidth="1"/>
  </cols>
  <sheetData>
    <row r="1" ht="17.25" customHeight="1">
      <c r="P1" s="1"/>
    </row>
    <row r="2" spans="1:16" ht="18.75" customHeight="1">
      <c r="A2" s="241" t="s">
        <v>69</v>
      </c>
      <c r="B2" s="241"/>
      <c r="C2" s="241"/>
      <c r="D2" s="241"/>
      <c r="E2" s="241"/>
      <c r="F2" s="241"/>
      <c r="G2" s="241"/>
      <c r="H2" s="241"/>
      <c r="I2" s="241"/>
      <c r="J2" s="241"/>
      <c r="K2" s="241"/>
      <c r="L2" s="241"/>
      <c r="M2" s="223" t="s">
        <v>122</v>
      </c>
      <c r="N2" s="224"/>
      <c r="O2" s="224"/>
      <c r="P2" s="19"/>
    </row>
    <row r="3" ht="12.75" customHeight="1">
      <c r="C3" s="19"/>
    </row>
    <row r="4" spans="1:18" ht="21.75" customHeight="1">
      <c r="A4" s="18" t="s">
        <v>1</v>
      </c>
      <c r="D4" s="20"/>
      <c r="E4" s="20"/>
      <c r="F4" s="20"/>
      <c r="G4" s="20"/>
      <c r="H4" s="20"/>
      <c r="I4" s="21"/>
      <c r="J4" s="20"/>
      <c r="K4" s="21"/>
      <c r="L4" s="21"/>
      <c r="M4" s="21"/>
      <c r="N4" s="21"/>
      <c r="O4" s="21"/>
      <c r="P4" s="21"/>
      <c r="Q4" s="21"/>
      <c r="R4" s="21"/>
    </row>
    <row r="5" spans="1:18" ht="39" customHeight="1">
      <c r="A5" s="250" t="s">
        <v>3</v>
      </c>
      <c r="B5" s="250"/>
      <c r="C5" s="250"/>
      <c r="D5" s="217"/>
      <c r="E5" s="198"/>
      <c r="F5" s="198"/>
      <c r="G5" s="198"/>
      <c r="H5" s="198"/>
      <c r="I5" s="198"/>
      <c r="J5" s="228"/>
      <c r="K5" s="228"/>
      <c r="L5" s="228"/>
      <c r="M5" s="228"/>
      <c r="N5" s="228"/>
      <c r="O5" s="228"/>
      <c r="P5" s="244"/>
      <c r="Q5" s="23"/>
      <c r="R5" s="23"/>
    </row>
    <row r="6" spans="1:18" ht="39" customHeight="1">
      <c r="A6" s="197" t="s">
        <v>0</v>
      </c>
      <c r="B6" s="210"/>
      <c r="C6" s="188"/>
      <c r="D6" s="217"/>
      <c r="E6" s="228"/>
      <c r="F6" s="228"/>
      <c r="G6" s="228"/>
      <c r="H6" s="228"/>
      <c r="I6" s="228"/>
      <c r="J6" s="228"/>
      <c r="K6" s="228"/>
      <c r="L6" s="228"/>
      <c r="M6" s="228"/>
      <c r="N6" s="228"/>
      <c r="O6" s="228"/>
      <c r="P6" s="244"/>
      <c r="Q6" s="23"/>
      <c r="R6" s="23"/>
    </row>
    <row r="7" spans="1:18" ht="39" customHeight="1">
      <c r="A7" s="251" t="s">
        <v>51</v>
      </c>
      <c r="B7" s="251"/>
      <c r="C7" s="227"/>
      <c r="D7" s="149"/>
      <c r="E7" s="252"/>
      <c r="F7" s="252"/>
      <c r="G7" s="252"/>
      <c r="H7" s="253" t="s">
        <v>62</v>
      </c>
      <c r="I7" s="254"/>
      <c r="J7" s="219" t="s">
        <v>71</v>
      </c>
      <c r="K7" s="220"/>
      <c r="L7" s="255"/>
      <c r="M7" s="102"/>
      <c r="N7" s="72" t="s">
        <v>100</v>
      </c>
      <c r="O7" s="103"/>
      <c r="P7" s="73" t="s">
        <v>101</v>
      </c>
      <c r="Q7" s="25"/>
      <c r="R7" s="25"/>
    </row>
    <row r="8" spans="1:13" ht="21.75" customHeight="1">
      <c r="A8" s="25"/>
      <c r="B8" s="25"/>
      <c r="C8" s="25"/>
      <c r="D8" s="25"/>
      <c r="E8" s="25"/>
      <c r="F8" s="25"/>
      <c r="G8" s="25"/>
      <c r="H8" s="25"/>
      <c r="I8" s="5"/>
      <c r="J8" s="25"/>
      <c r="K8" s="5"/>
      <c r="L8" s="5"/>
      <c r="M8" s="5"/>
    </row>
    <row r="9" spans="1:18" ht="24" customHeight="1">
      <c r="A9" s="23" t="s">
        <v>74</v>
      </c>
      <c r="B9" s="23"/>
      <c r="C9" s="23"/>
      <c r="D9" s="23"/>
      <c r="E9" s="23"/>
      <c r="F9" s="25"/>
      <c r="G9" s="25"/>
      <c r="H9" s="25"/>
      <c r="I9" s="5"/>
      <c r="J9" s="25"/>
      <c r="K9" s="5"/>
      <c r="L9" s="5"/>
      <c r="M9" s="5"/>
      <c r="N9" s="5"/>
      <c r="O9" s="5"/>
      <c r="P9" s="5"/>
      <c r="Q9" s="5"/>
      <c r="R9" s="5"/>
    </row>
    <row r="10" spans="1:13" ht="38.25" customHeight="1">
      <c r="A10" s="174" t="s">
        <v>26</v>
      </c>
      <c r="B10" s="174"/>
      <c r="C10" s="247"/>
      <c r="D10" s="247"/>
      <c r="E10" s="247"/>
      <c r="F10" s="247"/>
      <c r="G10" s="247"/>
      <c r="H10" s="247"/>
      <c r="I10" s="174" t="s">
        <v>25</v>
      </c>
      <c r="J10" s="186"/>
      <c r="K10" s="248"/>
      <c r="L10" s="249"/>
      <c r="M10" s="91" t="s">
        <v>63</v>
      </c>
    </row>
    <row r="11" spans="1:13" ht="38.25" customHeight="1">
      <c r="A11" s="197" t="s">
        <v>44</v>
      </c>
      <c r="B11" s="188"/>
      <c r="C11" s="245"/>
      <c r="D11" s="246"/>
      <c r="E11" s="246"/>
      <c r="F11" s="246"/>
      <c r="G11" s="246"/>
      <c r="H11" s="216"/>
      <c r="I11" s="174" t="s">
        <v>27</v>
      </c>
      <c r="J11" s="174"/>
      <c r="K11" s="268"/>
      <c r="L11" s="269"/>
      <c r="M11" s="270"/>
    </row>
    <row r="12" spans="1:17" ht="38.25" customHeight="1">
      <c r="A12" s="186" t="s">
        <v>30</v>
      </c>
      <c r="B12" s="237"/>
      <c r="C12" s="213" t="s">
        <v>121</v>
      </c>
      <c r="D12" s="214"/>
      <c r="E12" s="214"/>
      <c r="F12" s="214"/>
      <c r="G12" s="214"/>
      <c r="H12" s="215"/>
      <c r="I12" s="192" t="s">
        <v>52</v>
      </c>
      <c r="J12" s="192"/>
      <c r="K12" s="213" t="s">
        <v>120</v>
      </c>
      <c r="L12" s="214"/>
      <c r="M12" s="214"/>
      <c r="N12" s="214"/>
      <c r="O12" s="214"/>
      <c r="P12" s="215"/>
      <c r="Q12" s="27"/>
    </row>
    <row r="13" spans="1:17" ht="38.25" customHeight="1">
      <c r="A13" s="186" t="s">
        <v>29</v>
      </c>
      <c r="B13" s="237"/>
      <c r="C13" s="245"/>
      <c r="D13" s="214"/>
      <c r="E13" s="214"/>
      <c r="F13" s="214"/>
      <c r="G13" s="214"/>
      <c r="H13" s="215"/>
      <c r="I13" s="192"/>
      <c r="J13" s="192"/>
      <c r="K13" s="218" t="s">
        <v>126</v>
      </c>
      <c r="L13" s="218"/>
      <c r="M13" s="218"/>
      <c r="N13" s="218"/>
      <c r="O13" s="218"/>
      <c r="P13" s="218"/>
      <c r="Q13" s="27"/>
    </row>
    <row r="14" spans="1:17" ht="38.25" customHeight="1">
      <c r="A14" s="186" t="s">
        <v>137</v>
      </c>
      <c r="B14" s="237"/>
      <c r="C14" s="245"/>
      <c r="D14" s="214"/>
      <c r="E14" s="214"/>
      <c r="F14" s="214"/>
      <c r="G14" s="214"/>
      <c r="H14" s="214"/>
      <c r="I14" s="214"/>
      <c r="J14" s="214"/>
      <c r="K14" s="214"/>
      <c r="L14" s="214"/>
      <c r="M14" s="214"/>
      <c r="N14" s="214"/>
      <c r="O14" s="214"/>
      <c r="P14" s="256"/>
      <c r="Q14" s="27"/>
    </row>
    <row r="15" spans="1:17" ht="38.25" customHeight="1">
      <c r="A15" s="262" t="s">
        <v>72</v>
      </c>
      <c r="B15" s="263"/>
      <c r="C15" s="263"/>
      <c r="D15" s="264"/>
      <c r="E15" s="22" t="s">
        <v>102</v>
      </c>
      <c r="F15" s="22"/>
      <c r="G15" s="22"/>
      <c r="H15" s="217" t="s">
        <v>129</v>
      </c>
      <c r="I15" s="228"/>
      <c r="J15" s="228"/>
      <c r="K15" s="244"/>
      <c r="L15" s="22" t="s">
        <v>103</v>
      </c>
      <c r="M15" s="217" t="s">
        <v>129</v>
      </c>
      <c r="N15" s="228"/>
      <c r="O15" s="228"/>
      <c r="P15" s="24"/>
      <c r="Q15" s="27"/>
    </row>
    <row r="16" spans="1:17" ht="38.25" customHeight="1">
      <c r="A16" s="265"/>
      <c r="B16" s="266"/>
      <c r="C16" s="266"/>
      <c r="D16" s="267"/>
      <c r="E16" s="22" t="s">
        <v>104</v>
      </c>
      <c r="F16" s="74"/>
      <c r="G16" s="75"/>
      <c r="H16" s="217" t="s">
        <v>130</v>
      </c>
      <c r="I16" s="228"/>
      <c r="J16" s="228"/>
      <c r="K16" s="244"/>
      <c r="L16" s="76"/>
      <c r="M16" s="76"/>
      <c r="N16" s="76"/>
      <c r="O16" s="76"/>
      <c r="P16" s="77"/>
      <c r="Q16" s="27"/>
    </row>
    <row r="17" spans="1:17" ht="38.25" customHeight="1">
      <c r="A17" s="186" t="s">
        <v>73</v>
      </c>
      <c r="B17" s="187"/>
      <c r="C17" s="187"/>
      <c r="D17" s="237"/>
      <c r="E17" s="53" t="s">
        <v>105</v>
      </c>
      <c r="F17" s="54"/>
      <c r="G17" s="55"/>
      <c r="H17" s="217" t="s">
        <v>130</v>
      </c>
      <c r="I17" s="228"/>
      <c r="J17" s="228"/>
      <c r="K17" s="244"/>
      <c r="L17" s="78" t="s">
        <v>106</v>
      </c>
      <c r="M17" s="245" t="s">
        <v>129</v>
      </c>
      <c r="N17" s="246"/>
      <c r="O17" s="246"/>
      <c r="P17" s="55"/>
      <c r="Q17" s="27"/>
    </row>
    <row r="18" spans="1:17" ht="30" customHeight="1">
      <c r="A18" s="25" t="s">
        <v>142</v>
      </c>
      <c r="B18" s="23"/>
      <c r="C18" s="23"/>
      <c r="D18" s="23"/>
      <c r="E18" s="23"/>
      <c r="F18" s="23"/>
      <c r="G18" s="23"/>
      <c r="H18" s="23"/>
      <c r="I18" s="23"/>
      <c r="J18" s="23"/>
      <c r="K18" s="25"/>
      <c r="L18" s="25"/>
      <c r="M18" s="25"/>
      <c r="N18" s="25"/>
      <c r="O18" s="25"/>
      <c r="P18" s="25"/>
      <c r="Q18" s="27"/>
    </row>
    <row r="19" spans="1:13" ht="21.75" customHeight="1">
      <c r="A19" s="25" t="s">
        <v>143</v>
      </c>
      <c r="B19" s="23"/>
      <c r="C19" s="23"/>
      <c r="D19" s="23"/>
      <c r="E19" s="23"/>
      <c r="F19" s="23"/>
      <c r="G19" s="23"/>
      <c r="H19" s="23"/>
      <c r="I19" s="80"/>
      <c r="J19" s="23"/>
      <c r="K19" s="5"/>
      <c r="L19" s="5"/>
      <c r="M19" s="5"/>
    </row>
    <row r="20" spans="1:13" ht="21.75" customHeight="1">
      <c r="A20" s="25"/>
      <c r="B20" s="23"/>
      <c r="C20" s="23"/>
      <c r="D20" s="23"/>
      <c r="E20" s="23"/>
      <c r="F20" s="23"/>
      <c r="G20" s="23"/>
      <c r="H20" s="23"/>
      <c r="I20" s="80"/>
      <c r="J20" s="23"/>
      <c r="K20" s="5"/>
      <c r="L20" s="5"/>
      <c r="M20" s="5"/>
    </row>
    <row r="21" spans="1:18" ht="33.75" customHeight="1">
      <c r="A21" s="257" t="s">
        <v>111</v>
      </c>
      <c r="B21" s="258"/>
      <c r="C21" s="258"/>
      <c r="D21" s="258"/>
      <c r="E21" s="258"/>
      <c r="F21" s="258"/>
      <c r="G21" s="258"/>
      <c r="H21" s="20"/>
      <c r="I21" s="21"/>
      <c r="J21" s="20"/>
      <c r="Q21" s="25"/>
      <c r="R21" s="25"/>
    </row>
    <row r="22" spans="1:18" ht="45" customHeight="1">
      <c r="A22" s="158"/>
      <c r="B22" s="159"/>
      <c r="C22" s="159"/>
      <c r="D22" s="159"/>
      <c r="E22" s="159"/>
      <c r="F22" s="159"/>
      <c r="G22" s="159"/>
      <c r="H22" s="159"/>
      <c r="I22" s="159"/>
      <c r="J22" s="159"/>
      <c r="K22" s="159"/>
      <c r="L22" s="159"/>
      <c r="M22" s="159"/>
      <c r="N22" s="159"/>
      <c r="O22" s="159"/>
      <c r="P22" s="259"/>
      <c r="Q22" s="25"/>
      <c r="R22" s="25"/>
    </row>
    <row r="23" spans="1:18" ht="45" customHeight="1">
      <c r="A23" s="162"/>
      <c r="B23" s="163"/>
      <c r="C23" s="163"/>
      <c r="D23" s="163"/>
      <c r="E23" s="163"/>
      <c r="F23" s="163"/>
      <c r="G23" s="163"/>
      <c r="H23" s="163"/>
      <c r="I23" s="163"/>
      <c r="J23" s="163"/>
      <c r="K23" s="163"/>
      <c r="L23" s="163"/>
      <c r="M23" s="163"/>
      <c r="N23" s="163"/>
      <c r="O23" s="163"/>
      <c r="P23" s="260"/>
      <c r="Q23" s="25"/>
      <c r="R23" s="25"/>
    </row>
    <row r="24" spans="1:18" ht="45" customHeight="1">
      <c r="A24" s="162"/>
      <c r="B24" s="163"/>
      <c r="C24" s="163"/>
      <c r="D24" s="163"/>
      <c r="E24" s="163"/>
      <c r="F24" s="163"/>
      <c r="G24" s="163"/>
      <c r="H24" s="163"/>
      <c r="I24" s="163"/>
      <c r="J24" s="163"/>
      <c r="K24" s="163"/>
      <c r="L24" s="163"/>
      <c r="M24" s="163"/>
      <c r="N24" s="163"/>
      <c r="O24" s="163"/>
      <c r="P24" s="260"/>
      <c r="Q24" s="25"/>
      <c r="R24" s="5"/>
    </row>
    <row r="25" spans="1:18" ht="45" customHeight="1">
      <c r="A25" s="162"/>
      <c r="B25" s="163"/>
      <c r="C25" s="163"/>
      <c r="D25" s="163"/>
      <c r="E25" s="163"/>
      <c r="F25" s="163"/>
      <c r="G25" s="163"/>
      <c r="H25" s="163"/>
      <c r="I25" s="163"/>
      <c r="J25" s="163"/>
      <c r="K25" s="163"/>
      <c r="L25" s="163"/>
      <c r="M25" s="163"/>
      <c r="N25" s="163"/>
      <c r="O25" s="163"/>
      <c r="P25" s="260"/>
      <c r="Q25" s="25"/>
      <c r="R25" s="32"/>
    </row>
    <row r="26" spans="1:18" ht="45" customHeight="1">
      <c r="A26" s="162"/>
      <c r="B26" s="163"/>
      <c r="C26" s="163"/>
      <c r="D26" s="163"/>
      <c r="E26" s="163"/>
      <c r="F26" s="163"/>
      <c r="G26" s="163"/>
      <c r="H26" s="163"/>
      <c r="I26" s="163"/>
      <c r="J26" s="163"/>
      <c r="K26" s="163"/>
      <c r="L26" s="163"/>
      <c r="M26" s="163"/>
      <c r="N26" s="163"/>
      <c r="O26" s="163"/>
      <c r="P26" s="260"/>
      <c r="Q26" s="25"/>
      <c r="R26" s="33"/>
    </row>
    <row r="27" spans="1:18" ht="45" customHeight="1">
      <c r="A27" s="166"/>
      <c r="B27" s="167"/>
      <c r="C27" s="167"/>
      <c r="D27" s="167"/>
      <c r="E27" s="167"/>
      <c r="F27" s="167"/>
      <c r="G27" s="167"/>
      <c r="H27" s="167"/>
      <c r="I27" s="167"/>
      <c r="J27" s="167"/>
      <c r="K27" s="167"/>
      <c r="L27" s="167"/>
      <c r="M27" s="167"/>
      <c r="N27" s="167"/>
      <c r="O27" s="167"/>
      <c r="P27" s="261"/>
      <c r="Q27" s="25"/>
      <c r="R27" s="33"/>
    </row>
    <row r="28" spans="1:18" ht="30" customHeight="1">
      <c r="A28" s="25"/>
      <c r="B28" s="25"/>
      <c r="C28" s="25"/>
      <c r="D28" s="25"/>
      <c r="E28" s="25"/>
      <c r="F28" s="25"/>
      <c r="G28" s="25"/>
      <c r="H28" s="25"/>
      <c r="I28" s="5"/>
      <c r="J28" s="25"/>
      <c r="K28" s="5"/>
      <c r="L28" s="5"/>
      <c r="M28" s="5"/>
      <c r="N28" s="5"/>
      <c r="O28" s="5"/>
      <c r="P28" s="5"/>
      <c r="Q28" s="34"/>
      <c r="R28" s="27"/>
    </row>
    <row r="29" spans="1:18" ht="34.5" customHeight="1">
      <c r="A29" s="25"/>
      <c r="B29" s="25"/>
      <c r="C29" s="25"/>
      <c r="D29" s="25"/>
      <c r="E29" s="25"/>
      <c r="F29" s="25"/>
      <c r="G29" s="25"/>
      <c r="H29" s="25"/>
      <c r="I29" s="25"/>
      <c r="J29" s="25"/>
      <c r="K29" s="25"/>
      <c r="L29" s="25"/>
      <c r="M29" s="25"/>
      <c r="N29" s="25"/>
      <c r="O29" s="25"/>
      <c r="P29" s="25"/>
      <c r="Q29" s="25"/>
      <c r="R29" s="33"/>
    </row>
    <row r="30" spans="1:18" ht="34.5" customHeight="1">
      <c r="A30" s="25"/>
      <c r="B30" s="25"/>
      <c r="C30" s="25"/>
      <c r="D30" s="25"/>
      <c r="E30" s="25"/>
      <c r="F30" s="25"/>
      <c r="G30" s="25"/>
      <c r="H30" s="25"/>
      <c r="I30" s="25"/>
      <c r="J30" s="25"/>
      <c r="K30" s="25"/>
      <c r="L30" s="25"/>
      <c r="M30" s="25"/>
      <c r="N30" s="25"/>
      <c r="O30" s="25"/>
      <c r="P30" s="25"/>
      <c r="Q30" s="25"/>
      <c r="R30" s="33"/>
    </row>
    <row r="31" spans="1:18" ht="34.5" customHeight="1">
      <c r="A31" s="25"/>
      <c r="B31" s="25"/>
      <c r="Q31" s="33"/>
      <c r="R31" s="33"/>
    </row>
    <row r="32" ht="24" customHeight="1"/>
    <row r="33" spans="9:18" s="18" customFormat="1" ht="24" customHeight="1">
      <c r="I33" s="4"/>
      <c r="K33" s="4"/>
      <c r="L33" s="4"/>
      <c r="M33" s="4"/>
      <c r="N33" s="4"/>
      <c r="O33" s="4"/>
      <c r="P33" s="4"/>
      <c r="Q33" s="4"/>
      <c r="R33" s="4"/>
    </row>
    <row r="34" spans="9:18" s="18" customFormat="1" ht="24" customHeight="1">
      <c r="I34" s="4"/>
      <c r="K34" s="4"/>
      <c r="L34" s="4"/>
      <c r="M34" s="4"/>
      <c r="N34" s="4"/>
      <c r="O34" s="4"/>
      <c r="P34" s="4"/>
      <c r="Q34" s="4"/>
      <c r="R34" s="4"/>
    </row>
    <row r="35" spans="9:18" s="18" customFormat="1" ht="24" customHeight="1">
      <c r="I35" s="4"/>
      <c r="K35" s="4"/>
      <c r="L35" s="4"/>
      <c r="M35" s="4"/>
      <c r="N35" s="4"/>
      <c r="O35" s="4"/>
      <c r="P35" s="4"/>
      <c r="Q35" s="4"/>
      <c r="R35" s="4"/>
    </row>
    <row r="36" spans="9:18" s="18" customFormat="1" ht="24" customHeight="1">
      <c r="I36" s="4"/>
      <c r="K36" s="4"/>
      <c r="L36" s="4"/>
      <c r="M36" s="4"/>
      <c r="N36" s="4"/>
      <c r="O36" s="4"/>
      <c r="P36" s="4"/>
      <c r="Q36" s="4"/>
      <c r="R36" s="4"/>
    </row>
    <row r="37" spans="9:18" s="18" customFormat="1" ht="24" customHeight="1">
      <c r="I37" s="4"/>
      <c r="K37" s="4"/>
      <c r="L37" s="4"/>
      <c r="M37" s="4"/>
      <c r="N37" s="4"/>
      <c r="O37" s="4"/>
      <c r="P37" s="4"/>
      <c r="Q37" s="4"/>
      <c r="R37" s="4"/>
    </row>
    <row r="38" spans="9:18" s="18" customFormat="1" ht="24" customHeight="1">
      <c r="I38" s="4"/>
      <c r="K38" s="4"/>
      <c r="L38" s="4"/>
      <c r="M38" s="4"/>
      <c r="N38" s="4"/>
      <c r="O38" s="4"/>
      <c r="P38" s="4"/>
      <c r="Q38" s="4"/>
      <c r="R38" s="4"/>
    </row>
    <row r="39" spans="9:18" s="18" customFormat="1" ht="24" customHeight="1">
      <c r="I39" s="4"/>
      <c r="K39" s="4"/>
      <c r="L39" s="4"/>
      <c r="M39" s="4"/>
      <c r="N39" s="4"/>
      <c r="O39" s="4"/>
      <c r="P39" s="4"/>
      <c r="Q39" s="4"/>
      <c r="R39" s="4"/>
    </row>
    <row r="40" spans="9:18" s="18" customFormat="1" ht="24" customHeight="1">
      <c r="I40" s="4"/>
      <c r="K40" s="4"/>
      <c r="L40" s="4"/>
      <c r="M40" s="4"/>
      <c r="N40" s="4"/>
      <c r="O40" s="4"/>
      <c r="P40" s="4"/>
      <c r="Q40" s="4"/>
      <c r="R40" s="4"/>
    </row>
    <row r="41" spans="9:18" s="18" customFormat="1" ht="24" customHeight="1">
      <c r="I41" s="4"/>
      <c r="K41" s="4"/>
      <c r="L41" s="4"/>
      <c r="M41" s="4"/>
      <c r="N41" s="4"/>
      <c r="O41" s="4"/>
      <c r="P41" s="4"/>
      <c r="Q41" s="4"/>
      <c r="R41" s="4"/>
    </row>
    <row r="42" spans="9:18" s="18" customFormat="1" ht="24" customHeight="1">
      <c r="I42" s="4"/>
      <c r="K42" s="4"/>
      <c r="L42" s="4"/>
      <c r="M42" s="4"/>
      <c r="N42" s="4"/>
      <c r="O42" s="4"/>
      <c r="P42" s="4"/>
      <c r="Q42" s="4"/>
      <c r="R42" s="4"/>
    </row>
    <row r="43" spans="9:18" s="18" customFormat="1" ht="24" customHeight="1">
      <c r="I43" s="4"/>
      <c r="K43" s="4"/>
      <c r="L43" s="4"/>
      <c r="M43" s="4"/>
      <c r="N43" s="4"/>
      <c r="O43" s="4"/>
      <c r="P43" s="4"/>
      <c r="Q43" s="4"/>
      <c r="R43" s="4"/>
    </row>
    <row r="44" spans="9:18" s="18" customFormat="1" ht="24" customHeight="1">
      <c r="I44" s="4"/>
      <c r="K44" s="4"/>
      <c r="L44" s="4"/>
      <c r="M44" s="4"/>
      <c r="N44" s="4"/>
      <c r="O44" s="4"/>
      <c r="P44" s="4"/>
      <c r="Q44" s="4"/>
      <c r="R44" s="4"/>
    </row>
    <row r="45" spans="9:18" s="18" customFormat="1" ht="24" customHeight="1">
      <c r="I45" s="4"/>
      <c r="K45" s="4"/>
      <c r="L45" s="4"/>
      <c r="M45" s="4"/>
      <c r="N45" s="4"/>
      <c r="O45" s="4"/>
      <c r="P45" s="4"/>
      <c r="Q45" s="4"/>
      <c r="R45" s="4"/>
    </row>
    <row r="46" spans="9:18" s="18" customFormat="1" ht="24" customHeight="1">
      <c r="I46" s="4"/>
      <c r="K46" s="4"/>
      <c r="L46" s="4"/>
      <c r="M46" s="4"/>
      <c r="N46" s="4"/>
      <c r="O46" s="4"/>
      <c r="P46" s="4"/>
      <c r="Q46" s="4"/>
      <c r="R46" s="4"/>
    </row>
    <row r="47" spans="9:18" s="18" customFormat="1" ht="24" customHeight="1">
      <c r="I47" s="4"/>
      <c r="K47" s="4"/>
      <c r="L47" s="4"/>
      <c r="M47" s="4"/>
      <c r="N47" s="4"/>
      <c r="O47" s="4"/>
      <c r="P47" s="4"/>
      <c r="Q47" s="4"/>
      <c r="R47" s="4"/>
    </row>
  </sheetData>
  <sheetProtection/>
  <mergeCells count="36">
    <mergeCell ref="A21:G21"/>
    <mergeCell ref="A22:P27"/>
    <mergeCell ref="A15:D16"/>
    <mergeCell ref="A12:B12"/>
    <mergeCell ref="C12:H12"/>
    <mergeCell ref="I10:J10"/>
    <mergeCell ref="A11:B11"/>
    <mergeCell ref="K11:M11"/>
    <mergeCell ref="I11:J11"/>
    <mergeCell ref="A10:B10"/>
    <mergeCell ref="I12:J13"/>
    <mergeCell ref="A13:B13"/>
    <mergeCell ref="C13:H13"/>
    <mergeCell ref="K13:P13"/>
    <mergeCell ref="A17:D17"/>
    <mergeCell ref="K12:P12"/>
    <mergeCell ref="A14:B14"/>
    <mergeCell ref="C14:P14"/>
    <mergeCell ref="A5:C5"/>
    <mergeCell ref="A7:C7"/>
    <mergeCell ref="A6:C6"/>
    <mergeCell ref="D5:P5"/>
    <mergeCell ref="D6:P6"/>
    <mergeCell ref="D7:G7"/>
    <mergeCell ref="H7:I7"/>
    <mergeCell ref="J7:L7"/>
    <mergeCell ref="A2:L2"/>
    <mergeCell ref="M2:O2"/>
    <mergeCell ref="H15:K15"/>
    <mergeCell ref="M15:O15"/>
    <mergeCell ref="H16:K16"/>
    <mergeCell ref="H17:K17"/>
    <mergeCell ref="M17:O17"/>
    <mergeCell ref="C10:H10"/>
    <mergeCell ref="K10:L10"/>
    <mergeCell ref="C11:H11"/>
  </mergeCells>
  <dataValidations count="1">
    <dataValidation type="list" allowBlank="1" showInputMessage="1" showErrorMessage="1" sqref="C14:P14">
      <formula1>"感染管理認定看護師,感染制御認定薬剤師,感染制御専門薬剤師,認定臨床微生物検査技師,感染制御認定臨床微生物検査技師"</formula1>
    </dataValidation>
  </dataValidations>
  <printOptions/>
  <pageMargins left="0.9055118110236221" right="0.3937007874015748" top="1.1023622047244095" bottom="0.35433070866141736" header="0.7086614173228347" footer="0.2362204724409449"/>
  <pageSetup firstPageNumber="13" useFirstPageNumber="1" horizontalDpi="600" verticalDpi="600" orientation="portrait" paperSize="9" scale="62" r:id="rId1"/>
  <headerFooter alignWithMargins="0">
    <oddHeader>&amp;L別紙６－２</oddHeader>
    <oddFooter>&amp;C
</oddFooter>
  </headerFooter>
  <rowBreaks count="1" manualBreakCount="1">
    <brk id="31" max="17" man="1"/>
  </rowBreaks>
</worksheet>
</file>

<file path=xl/worksheets/sheet5.xml><?xml version="1.0" encoding="utf-8"?>
<worksheet xmlns="http://schemas.openxmlformats.org/spreadsheetml/2006/main" xmlns:r="http://schemas.openxmlformats.org/officeDocument/2006/relationships">
  <dimension ref="A2:I72"/>
  <sheetViews>
    <sheetView view="pageBreakPreview" zoomScaleSheetLayoutView="100" zoomScalePageLayoutView="0" workbookViewId="0" topLeftCell="A1">
      <selection activeCell="A1" sqref="A1"/>
    </sheetView>
  </sheetViews>
  <sheetFormatPr defaultColWidth="9.00390625" defaultRowHeight="13.5"/>
  <cols>
    <col min="1" max="1" width="4.125" style="36" customWidth="1"/>
    <col min="2" max="2" width="5.625" style="38" customWidth="1"/>
    <col min="3" max="3" width="5.625" style="41" customWidth="1"/>
    <col min="4" max="4" width="25.875" style="43" customWidth="1"/>
    <col min="5" max="5" width="17.75390625" style="36" customWidth="1"/>
    <col min="6" max="6" width="17.875" style="36" customWidth="1"/>
    <col min="7" max="7" width="18.75390625" style="43" customWidth="1"/>
    <col min="8" max="8" width="30.75390625" style="35" customWidth="1"/>
    <col min="9" max="9" width="32.625" style="35" customWidth="1"/>
    <col min="10" max="16384" width="9.00390625" style="36" customWidth="1"/>
  </cols>
  <sheetData>
    <row r="2" spans="1:8" ht="24.75" customHeight="1">
      <c r="A2" s="285" t="s">
        <v>107</v>
      </c>
      <c r="B2" s="138"/>
      <c r="C2" s="138"/>
      <c r="D2" s="138"/>
      <c r="E2" s="138"/>
      <c r="F2" s="138"/>
      <c r="G2" s="89" t="s">
        <v>123</v>
      </c>
      <c r="H2" s="79"/>
    </row>
    <row r="3" ht="24.75" customHeight="1"/>
    <row r="4" spans="6:8" ht="24.75" customHeight="1">
      <c r="F4" s="81" t="s">
        <v>56</v>
      </c>
      <c r="G4" s="283"/>
      <c r="H4" s="150"/>
    </row>
    <row r="5" spans="1:8" ht="24.75" customHeight="1">
      <c r="A5" s="40"/>
      <c r="B5" s="41"/>
      <c r="D5" s="42"/>
      <c r="F5" s="82" t="s">
        <v>70</v>
      </c>
      <c r="G5" s="284"/>
      <c r="H5" s="150"/>
    </row>
    <row r="6" ht="24.75" customHeight="1"/>
    <row r="7" spans="1:9" s="38" customFormat="1" ht="39.75" customHeight="1">
      <c r="A7" s="41"/>
      <c r="B7" s="273"/>
      <c r="C7" s="273"/>
      <c r="D7" s="83" t="s">
        <v>48</v>
      </c>
      <c r="E7" s="83" t="s">
        <v>108</v>
      </c>
      <c r="F7" s="273" t="s">
        <v>54</v>
      </c>
      <c r="G7" s="250"/>
      <c r="H7" s="250"/>
      <c r="I7" s="37"/>
    </row>
    <row r="8" spans="1:9" s="38" customFormat="1" ht="39.75" customHeight="1">
      <c r="A8" s="84"/>
      <c r="B8" s="276" t="s">
        <v>47</v>
      </c>
      <c r="C8" s="277"/>
      <c r="D8" s="83" t="s">
        <v>57</v>
      </c>
      <c r="E8" s="104"/>
      <c r="F8" s="275"/>
      <c r="G8" s="275"/>
      <c r="H8" s="275"/>
      <c r="I8" s="37"/>
    </row>
    <row r="9" spans="1:9" ht="39.75" customHeight="1">
      <c r="A9" s="85"/>
      <c r="B9" s="278"/>
      <c r="C9" s="279"/>
      <c r="D9" s="83" t="s">
        <v>58</v>
      </c>
      <c r="E9" s="104"/>
      <c r="F9" s="275"/>
      <c r="G9" s="275"/>
      <c r="H9" s="275"/>
      <c r="I9" s="39"/>
    </row>
    <row r="10" spans="1:9" s="38" customFormat="1" ht="165" customHeight="1">
      <c r="A10" s="84"/>
      <c r="B10" s="278"/>
      <c r="C10" s="279"/>
      <c r="D10" s="83" t="s">
        <v>144</v>
      </c>
      <c r="E10" s="104"/>
      <c r="F10" s="275"/>
      <c r="G10" s="275"/>
      <c r="H10" s="275"/>
      <c r="I10" s="37"/>
    </row>
    <row r="11" spans="1:8" ht="41.25" customHeight="1">
      <c r="A11" s="41"/>
      <c r="B11" s="278"/>
      <c r="C11" s="279"/>
      <c r="D11" s="83" t="s">
        <v>60</v>
      </c>
      <c r="E11" s="104"/>
      <c r="F11" s="275"/>
      <c r="G11" s="275"/>
      <c r="H11" s="275"/>
    </row>
    <row r="12" spans="1:8" ht="41.25" customHeight="1">
      <c r="A12" s="41"/>
      <c r="B12" s="278"/>
      <c r="C12" s="279"/>
      <c r="D12" s="83" t="s">
        <v>61</v>
      </c>
      <c r="E12" s="104"/>
      <c r="F12" s="275"/>
      <c r="G12" s="275"/>
      <c r="H12" s="275"/>
    </row>
    <row r="13" spans="1:8" ht="41.25" customHeight="1">
      <c r="A13" s="84"/>
      <c r="B13" s="278"/>
      <c r="C13" s="279"/>
      <c r="D13" s="83" t="s">
        <v>75</v>
      </c>
      <c r="E13" s="104"/>
      <c r="F13" s="275"/>
      <c r="G13" s="275"/>
      <c r="H13" s="275"/>
    </row>
    <row r="14" spans="1:8" ht="41.25" customHeight="1">
      <c r="A14" s="84"/>
      <c r="B14" s="278"/>
      <c r="C14" s="279"/>
      <c r="D14" s="83" t="s">
        <v>59</v>
      </c>
      <c r="E14" s="104"/>
      <c r="F14" s="275"/>
      <c r="G14" s="275"/>
      <c r="H14" s="275"/>
    </row>
    <row r="15" spans="1:8" ht="39.75" customHeight="1">
      <c r="A15" s="41"/>
      <c r="B15" s="280"/>
      <c r="C15" s="281"/>
      <c r="D15" s="82" t="s">
        <v>49</v>
      </c>
      <c r="E15" s="86">
        <f>SUM(E8:E14)</f>
        <v>0</v>
      </c>
      <c r="F15" s="282"/>
      <c r="G15" s="282"/>
      <c r="H15" s="282"/>
    </row>
    <row r="16" spans="1:8" ht="19.5" customHeight="1">
      <c r="A16" s="41"/>
      <c r="B16" s="32"/>
      <c r="C16" s="32"/>
      <c r="D16" s="87"/>
      <c r="E16" s="40"/>
      <c r="F16" s="271"/>
      <c r="G16" s="272"/>
      <c r="H16" s="272"/>
    </row>
    <row r="17" spans="1:8" ht="19.5" customHeight="1">
      <c r="A17" s="41"/>
      <c r="B17" s="274" t="s">
        <v>113</v>
      </c>
      <c r="C17" s="274"/>
      <c r="D17" s="274"/>
      <c r="E17" s="274"/>
      <c r="F17" s="274"/>
      <c r="G17" s="274"/>
      <c r="H17" s="274"/>
    </row>
    <row r="18" spans="1:7" ht="24.75" customHeight="1">
      <c r="A18" s="40"/>
      <c r="B18" s="41"/>
      <c r="D18" s="42"/>
      <c r="F18" s="40"/>
      <c r="G18" s="42"/>
    </row>
    <row r="19" spans="1:7" ht="24.75" customHeight="1">
      <c r="A19" s="40"/>
      <c r="B19" s="41"/>
      <c r="D19" s="42"/>
      <c r="F19" s="40"/>
      <c r="G19" s="42"/>
    </row>
    <row r="20" spans="1:7" ht="12.75">
      <c r="A20" s="40"/>
      <c r="B20" s="41"/>
      <c r="D20" s="42"/>
      <c r="F20" s="40"/>
      <c r="G20" s="42"/>
    </row>
    <row r="21" spans="1:7" ht="12.75">
      <c r="A21" s="40"/>
      <c r="B21" s="41"/>
      <c r="D21" s="42"/>
      <c r="F21" s="40"/>
      <c r="G21" s="42"/>
    </row>
    <row r="22" spans="1:7" ht="12.75">
      <c r="A22" s="40"/>
      <c r="B22" s="41"/>
      <c r="D22" s="42"/>
      <c r="F22" s="40"/>
      <c r="G22" s="42"/>
    </row>
    <row r="23" spans="1:7" ht="12.75">
      <c r="A23" s="40"/>
      <c r="B23" s="41"/>
      <c r="D23" s="42"/>
      <c r="F23" s="40"/>
      <c r="G23" s="42"/>
    </row>
    <row r="24" spans="1:7" ht="12.75">
      <c r="A24" s="40"/>
      <c r="B24" s="41"/>
      <c r="D24" s="42"/>
      <c r="F24" s="40"/>
      <c r="G24" s="42"/>
    </row>
    <row r="25" spans="1:7" ht="12.75">
      <c r="A25" s="40"/>
      <c r="B25" s="41"/>
      <c r="D25" s="42"/>
      <c r="F25" s="40"/>
      <c r="G25" s="42"/>
    </row>
    <row r="26" spans="1:7" ht="12.75">
      <c r="A26" s="40"/>
      <c r="B26" s="41"/>
      <c r="D26" s="42"/>
      <c r="F26" s="40"/>
      <c r="G26" s="42"/>
    </row>
    <row r="27" spans="1:7" ht="12.75">
      <c r="A27" s="40"/>
      <c r="B27" s="41"/>
      <c r="D27" s="42"/>
      <c r="F27" s="40"/>
      <c r="G27" s="42"/>
    </row>
    <row r="28" spans="1:7" ht="12.75">
      <c r="A28" s="40"/>
      <c r="B28" s="41"/>
      <c r="D28" s="42"/>
      <c r="F28" s="40"/>
      <c r="G28" s="42"/>
    </row>
    <row r="29" spans="1:7" ht="12.75">
      <c r="A29" s="40"/>
      <c r="B29" s="41"/>
      <c r="D29" s="42"/>
      <c r="F29" s="40"/>
      <c r="G29" s="42"/>
    </row>
    <row r="30" spans="1:7" ht="12.75">
      <c r="A30" s="40"/>
      <c r="B30" s="41"/>
      <c r="D30" s="42"/>
      <c r="F30" s="40"/>
      <c r="G30" s="42"/>
    </row>
    <row r="31" spans="1:7" ht="12.75">
      <c r="A31" s="40"/>
      <c r="B31" s="41"/>
      <c r="D31" s="42"/>
      <c r="F31" s="40"/>
      <c r="G31" s="42"/>
    </row>
    <row r="32" spans="1:7" ht="12.75">
      <c r="A32" s="40"/>
      <c r="B32" s="41"/>
      <c r="D32" s="42"/>
      <c r="F32" s="40"/>
      <c r="G32" s="42"/>
    </row>
    <row r="33" spans="1:7" ht="12.75">
      <c r="A33" s="40"/>
      <c r="B33" s="41"/>
      <c r="D33" s="42"/>
      <c r="F33" s="40"/>
      <c r="G33" s="42"/>
    </row>
    <row r="34" spans="1:7" ht="12.75">
      <c r="A34" s="40"/>
      <c r="B34" s="41"/>
      <c r="D34" s="42"/>
      <c r="F34" s="40"/>
      <c r="G34" s="42"/>
    </row>
    <row r="35" spans="1:7" ht="12.75">
      <c r="A35" s="40"/>
      <c r="B35" s="41"/>
      <c r="D35" s="42"/>
      <c r="F35" s="40"/>
      <c r="G35" s="42"/>
    </row>
    <row r="36" spans="1:7" ht="12.75">
      <c r="A36" s="40"/>
      <c r="B36" s="41"/>
      <c r="D36" s="42"/>
      <c r="F36" s="40"/>
      <c r="G36" s="42"/>
    </row>
    <row r="37" spans="1:7" ht="12.75">
      <c r="A37" s="40"/>
      <c r="B37" s="41"/>
      <c r="D37" s="42"/>
      <c r="F37" s="40"/>
      <c r="G37" s="42"/>
    </row>
    <row r="38" spans="1:7" ht="12.75">
      <c r="A38" s="40"/>
      <c r="B38" s="41"/>
      <c r="D38" s="42"/>
      <c r="F38" s="40"/>
      <c r="G38" s="42"/>
    </row>
    <row r="39" spans="1:7" ht="12.75">
      <c r="A39" s="40"/>
      <c r="B39" s="41"/>
      <c r="D39" s="42"/>
      <c r="F39" s="40"/>
      <c r="G39" s="42"/>
    </row>
    <row r="40" spans="1:7" ht="12.75">
      <c r="A40" s="40"/>
      <c r="B40" s="41"/>
      <c r="D40" s="42"/>
      <c r="F40" s="40"/>
      <c r="G40" s="42"/>
    </row>
    <row r="41" spans="1:7" ht="12.75">
      <c r="A41" s="40"/>
      <c r="B41" s="41"/>
      <c r="D41" s="42"/>
      <c r="F41" s="40"/>
      <c r="G41" s="42"/>
    </row>
    <row r="42" spans="1:7" ht="12.75">
      <c r="A42" s="40"/>
      <c r="B42" s="41"/>
      <c r="D42" s="42"/>
      <c r="F42" s="40"/>
      <c r="G42" s="42"/>
    </row>
    <row r="43" spans="1:7" ht="12.75">
      <c r="A43" s="40"/>
      <c r="B43" s="41"/>
      <c r="D43" s="42"/>
      <c r="F43" s="40"/>
      <c r="G43" s="42"/>
    </row>
    <row r="44" spans="1:7" ht="12.75">
      <c r="A44" s="40"/>
      <c r="B44" s="41"/>
      <c r="D44" s="42"/>
      <c r="F44" s="40"/>
      <c r="G44" s="42"/>
    </row>
    <row r="45" spans="1:7" ht="12.75">
      <c r="A45" s="40"/>
      <c r="B45" s="41"/>
      <c r="D45" s="42"/>
      <c r="F45" s="40"/>
      <c r="G45" s="42"/>
    </row>
    <row r="46" spans="1:7" ht="12.75">
      <c r="A46" s="40"/>
      <c r="B46" s="41"/>
      <c r="D46" s="42"/>
      <c r="F46" s="40"/>
      <c r="G46" s="42"/>
    </row>
    <row r="47" spans="1:7" ht="12.75">
      <c r="A47" s="40"/>
      <c r="B47" s="41"/>
      <c r="D47" s="42"/>
      <c r="F47" s="40"/>
      <c r="G47" s="42"/>
    </row>
    <row r="48" spans="1:7" ht="12.75">
      <c r="A48" s="40"/>
      <c r="B48" s="41"/>
      <c r="D48" s="42"/>
      <c r="F48" s="40"/>
      <c r="G48" s="42"/>
    </row>
    <row r="49" spans="1:7" ht="12.75">
      <c r="A49" s="40"/>
      <c r="B49" s="41"/>
      <c r="D49" s="42"/>
      <c r="F49" s="40"/>
      <c r="G49" s="42"/>
    </row>
    <row r="50" spans="1:7" ht="12.75">
      <c r="A50" s="40"/>
      <c r="B50" s="41"/>
      <c r="D50" s="42"/>
      <c r="F50" s="40"/>
      <c r="G50" s="42"/>
    </row>
    <row r="51" spans="1:7" ht="12.75">
      <c r="A51" s="40"/>
      <c r="B51" s="41"/>
      <c r="D51" s="42"/>
      <c r="F51" s="40"/>
      <c r="G51" s="42"/>
    </row>
    <row r="52" spans="1:7" ht="12.75">
      <c r="A52" s="40"/>
      <c r="B52" s="41"/>
      <c r="D52" s="42"/>
      <c r="F52" s="40"/>
      <c r="G52" s="42"/>
    </row>
    <row r="53" spans="1:7" ht="12.75">
      <c r="A53" s="40"/>
      <c r="B53" s="41"/>
      <c r="D53" s="42"/>
      <c r="F53" s="40"/>
      <c r="G53" s="42"/>
    </row>
    <row r="54" spans="1:7" ht="12.75">
      <c r="A54" s="40"/>
      <c r="B54" s="41"/>
      <c r="D54" s="42"/>
      <c r="F54" s="40"/>
      <c r="G54" s="42"/>
    </row>
    <row r="55" spans="1:7" ht="12.75">
      <c r="A55" s="40"/>
      <c r="B55" s="41"/>
      <c r="D55" s="42"/>
      <c r="F55" s="40"/>
      <c r="G55" s="42"/>
    </row>
    <row r="56" spans="1:7" ht="12.75">
      <c r="A56" s="40"/>
      <c r="B56" s="41"/>
      <c r="D56" s="42"/>
      <c r="F56" s="40"/>
      <c r="G56" s="42"/>
    </row>
    <row r="57" spans="1:7" ht="12.75">
      <c r="A57" s="40"/>
      <c r="B57" s="41"/>
      <c r="D57" s="42"/>
      <c r="F57" s="40"/>
      <c r="G57" s="42"/>
    </row>
    <row r="58" spans="1:7" ht="12.75">
      <c r="A58" s="40"/>
      <c r="B58" s="41"/>
      <c r="D58" s="42"/>
      <c r="F58" s="40"/>
      <c r="G58" s="42"/>
    </row>
    <row r="59" spans="1:7" ht="12.75">
      <c r="A59" s="40"/>
      <c r="B59" s="41"/>
      <c r="D59" s="42"/>
      <c r="F59" s="40"/>
      <c r="G59" s="42"/>
    </row>
    <row r="60" spans="1:7" ht="12.75">
      <c r="A60" s="40"/>
      <c r="B60" s="41"/>
      <c r="D60" s="42"/>
      <c r="F60" s="40"/>
      <c r="G60" s="42"/>
    </row>
    <row r="61" spans="1:7" ht="12.75">
      <c r="A61" s="40"/>
      <c r="B61" s="41"/>
      <c r="D61" s="42"/>
      <c r="F61" s="40"/>
      <c r="G61" s="42"/>
    </row>
    <row r="62" spans="1:7" ht="12.75">
      <c r="A62" s="40"/>
      <c r="B62" s="41"/>
      <c r="D62" s="42"/>
      <c r="F62" s="40"/>
      <c r="G62" s="42"/>
    </row>
    <row r="63" spans="1:7" ht="12.75">
      <c r="A63" s="40"/>
      <c r="B63" s="41"/>
      <c r="D63" s="42"/>
      <c r="F63" s="40"/>
      <c r="G63" s="42"/>
    </row>
    <row r="64" spans="1:7" ht="12.75">
      <c r="A64" s="40"/>
      <c r="B64" s="41"/>
      <c r="D64" s="42"/>
      <c r="F64" s="40"/>
      <c r="G64" s="42"/>
    </row>
    <row r="65" spans="1:7" ht="12.75">
      <c r="A65" s="40"/>
      <c r="B65" s="41"/>
      <c r="D65" s="42"/>
      <c r="F65" s="40"/>
      <c r="G65" s="42"/>
    </row>
    <row r="66" spans="1:7" ht="12.75">
      <c r="A66" s="40"/>
      <c r="B66" s="41"/>
      <c r="D66" s="42"/>
      <c r="F66" s="40"/>
      <c r="G66" s="42"/>
    </row>
    <row r="67" spans="1:7" ht="12.75">
      <c r="A67" s="40"/>
      <c r="B67" s="41"/>
      <c r="D67" s="42"/>
      <c r="F67" s="40"/>
      <c r="G67" s="42"/>
    </row>
    <row r="68" spans="1:7" ht="12.75">
      <c r="A68" s="40"/>
      <c r="B68" s="41"/>
      <c r="D68" s="42"/>
      <c r="F68" s="40"/>
      <c r="G68" s="42"/>
    </row>
    <row r="69" spans="1:7" ht="12.75">
      <c r="A69" s="40"/>
      <c r="B69" s="41"/>
      <c r="D69" s="42"/>
      <c r="F69" s="40"/>
      <c r="G69" s="42"/>
    </row>
    <row r="70" spans="1:7" ht="12.75">
      <c r="A70" s="40"/>
      <c r="B70" s="41"/>
      <c r="D70" s="42"/>
      <c r="F70" s="40"/>
      <c r="G70" s="42"/>
    </row>
    <row r="71" spans="1:7" ht="12.75">
      <c r="A71" s="40"/>
      <c r="B71" s="41"/>
      <c r="D71" s="42"/>
      <c r="F71" s="40"/>
      <c r="G71" s="42"/>
    </row>
    <row r="72" spans="1:7" ht="12.75">
      <c r="A72" s="40"/>
      <c r="B72" s="41"/>
      <c r="D72" s="42"/>
      <c r="F72" s="40"/>
      <c r="G72" s="42"/>
    </row>
  </sheetData>
  <sheetProtection/>
  <mergeCells count="16">
    <mergeCell ref="F13:H13"/>
    <mergeCell ref="F14:H14"/>
    <mergeCell ref="F8:H8"/>
    <mergeCell ref="G4:H4"/>
    <mergeCell ref="G5:H5"/>
    <mergeCell ref="A2:F2"/>
    <mergeCell ref="F16:H16"/>
    <mergeCell ref="B7:C7"/>
    <mergeCell ref="F7:H7"/>
    <mergeCell ref="B17:H17"/>
    <mergeCell ref="F11:H11"/>
    <mergeCell ref="B8:C15"/>
    <mergeCell ref="F15:H15"/>
    <mergeCell ref="F9:H9"/>
    <mergeCell ref="F10:H10"/>
    <mergeCell ref="F12:H12"/>
  </mergeCells>
  <printOptions/>
  <pageMargins left="0.38" right="0.2362204724409449" top="1.24" bottom="0.984251968503937" header="0.59" footer="0.5118110236220472"/>
  <pageSetup horizontalDpi="300" verticalDpi="300" orientation="portrait" paperSize="9" scale="75" r:id="rId1"/>
  <headerFooter alignWithMargins="0">
    <oddHeader>&amp;L別紙７</oddHeader>
  </headerFooter>
</worksheet>
</file>

<file path=xl/worksheets/sheet6.xml><?xml version="1.0" encoding="utf-8"?>
<worksheet xmlns="http://schemas.openxmlformats.org/spreadsheetml/2006/main" xmlns:r="http://schemas.openxmlformats.org/officeDocument/2006/relationships">
  <dimension ref="A1:D40"/>
  <sheetViews>
    <sheetView view="pageBreakPreview" zoomScaleSheetLayoutView="100" zoomScalePageLayoutView="0" workbookViewId="0" topLeftCell="A16">
      <selection activeCell="A1" sqref="A1"/>
    </sheetView>
  </sheetViews>
  <sheetFormatPr defaultColWidth="9.00390625" defaultRowHeight="13.5"/>
  <cols>
    <col min="1" max="4" width="21.25390625" style="4" customWidth="1"/>
    <col min="5" max="16384" width="8.875" style="4" customWidth="1"/>
  </cols>
  <sheetData>
    <row r="1" ht="12.75">
      <c r="D1" s="44"/>
    </row>
    <row r="3" spans="1:4" ht="34.5" customHeight="1">
      <c r="A3" s="287" t="s">
        <v>109</v>
      </c>
      <c r="B3" s="288"/>
      <c r="C3" s="288"/>
      <c r="D3" s="288"/>
    </row>
    <row r="4" spans="2:3" ht="15" customHeight="1">
      <c r="B4" s="289" t="s">
        <v>124</v>
      </c>
      <c r="C4" s="289"/>
    </row>
    <row r="6" ht="12.75">
      <c r="D6" s="1" t="s">
        <v>31</v>
      </c>
    </row>
    <row r="7" spans="1:4" ht="30" customHeight="1">
      <c r="A7" s="250" t="s">
        <v>138</v>
      </c>
      <c r="B7" s="250"/>
      <c r="C7" s="250" t="s">
        <v>139</v>
      </c>
      <c r="D7" s="250"/>
    </row>
    <row r="8" spans="1:4" ht="30" customHeight="1">
      <c r="A8" s="6" t="s">
        <v>32</v>
      </c>
      <c r="B8" s="6" t="s">
        <v>33</v>
      </c>
      <c r="C8" s="6" t="s">
        <v>32</v>
      </c>
      <c r="D8" s="6" t="s">
        <v>33</v>
      </c>
    </row>
    <row r="9" spans="1:4" ht="30" customHeight="1">
      <c r="A9" s="105"/>
      <c r="B9" s="105"/>
      <c r="C9" s="105"/>
      <c r="D9" s="105"/>
    </row>
    <row r="10" spans="1:4" ht="30" customHeight="1">
      <c r="A10" s="105"/>
      <c r="B10" s="105"/>
      <c r="C10" s="105"/>
      <c r="D10" s="105"/>
    </row>
    <row r="11" spans="1:4" ht="30" customHeight="1">
      <c r="A11" s="105"/>
      <c r="B11" s="105"/>
      <c r="C11" s="105"/>
      <c r="D11" s="105"/>
    </row>
    <row r="12" spans="1:4" ht="30" customHeight="1">
      <c r="A12" s="105"/>
      <c r="B12" s="105"/>
      <c r="C12" s="105"/>
      <c r="D12" s="105"/>
    </row>
    <row r="13" spans="1:4" ht="30" customHeight="1">
      <c r="A13" s="105"/>
      <c r="B13" s="105"/>
      <c r="C13" s="105"/>
      <c r="D13" s="105"/>
    </row>
    <row r="14" spans="1:4" ht="30" customHeight="1">
      <c r="A14" s="105"/>
      <c r="B14" s="105"/>
      <c r="C14" s="105"/>
      <c r="D14" s="105"/>
    </row>
    <row r="15" spans="1:4" ht="30" customHeight="1">
      <c r="A15" s="105"/>
      <c r="B15" s="105"/>
      <c r="C15" s="105"/>
      <c r="D15" s="105"/>
    </row>
    <row r="16" spans="1:4" ht="30" customHeight="1">
      <c r="A16" s="105"/>
      <c r="B16" s="105"/>
      <c r="C16" s="105"/>
      <c r="D16" s="105"/>
    </row>
    <row r="17" spans="1:4" ht="30" customHeight="1">
      <c r="A17" s="105"/>
      <c r="B17" s="105"/>
      <c r="C17" s="105"/>
      <c r="D17" s="105"/>
    </row>
    <row r="18" spans="1:4" ht="30" customHeight="1">
      <c r="A18" s="105"/>
      <c r="B18" s="105"/>
      <c r="C18" s="105"/>
      <c r="D18" s="105"/>
    </row>
    <row r="19" spans="1:4" ht="30" customHeight="1">
      <c r="A19" s="105"/>
      <c r="B19" s="105"/>
      <c r="C19" s="105"/>
      <c r="D19" s="105"/>
    </row>
    <row r="20" spans="1:4" ht="30" customHeight="1">
      <c r="A20" s="105"/>
      <c r="B20" s="105"/>
      <c r="C20" s="105"/>
      <c r="D20" s="105"/>
    </row>
    <row r="21" spans="1:4" ht="30" customHeight="1">
      <c r="A21" s="6" t="s">
        <v>34</v>
      </c>
      <c r="B21" s="46">
        <f>SUM(B9:B20)</f>
        <v>0</v>
      </c>
      <c r="C21" s="6" t="s">
        <v>34</v>
      </c>
      <c r="D21" s="47">
        <f>SUM(D9:D20)</f>
        <v>0</v>
      </c>
    </row>
    <row r="22" spans="1:4" ht="30" customHeight="1">
      <c r="A22" s="290" t="s">
        <v>77</v>
      </c>
      <c r="B22" s="176"/>
      <c r="C22" s="226"/>
      <c r="D22" s="45">
        <f>B21-D21</f>
        <v>0</v>
      </c>
    </row>
    <row r="25" ht="12.75">
      <c r="A25" s="4" t="s">
        <v>66</v>
      </c>
    </row>
    <row r="26" ht="12.75">
      <c r="A26" s="4" t="s">
        <v>65</v>
      </c>
    </row>
    <row r="29" ht="12.75">
      <c r="A29" s="92" t="s">
        <v>125</v>
      </c>
    </row>
    <row r="31" spans="2:3" ht="12.75">
      <c r="B31" s="18"/>
      <c r="C31" s="106"/>
    </row>
    <row r="32" spans="2:4" ht="12.75">
      <c r="B32" s="18" t="s">
        <v>114</v>
      </c>
      <c r="C32" s="286"/>
      <c r="D32" s="224"/>
    </row>
    <row r="33" spans="2:4" ht="12.75">
      <c r="B33" s="18"/>
      <c r="C33" s="107"/>
      <c r="D33" s="18"/>
    </row>
    <row r="34" spans="2:4" ht="12.75">
      <c r="B34" s="18" t="s">
        <v>115</v>
      </c>
      <c r="C34" s="286"/>
      <c r="D34" s="224"/>
    </row>
    <row r="35" spans="2:4" ht="12.75">
      <c r="B35" s="18"/>
      <c r="C35" s="286"/>
      <c r="D35" s="224"/>
    </row>
    <row r="36" spans="2:3" ht="12.75">
      <c r="B36" s="18" t="s">
        <v>76</v>
      </c>
      <c r="C36" s="106"/>
    </row>
    <row r="38" ht="12.75">
      <c r="B38" s="4" t="s">
        <v>136</v>
      </c>
    </row>
    <row r="40" ht="12.75">
      <c r="B40" s="4" t="s">
        <v>135</v>
      </c>
    </row>
  </sheetData>
  <sheetProtection/>
  <mergeCells count="8">
    <mergeCell ref="C34:D34"/>
    <mergeCell ref="C35:D35"/>
    <mergeCell ref="A7:B7"/>
    <mergeCell ref="C7:D7"/>
    <mergeCell ref="A3:D3"/>
    <mergeCell ref="B4:C4"/>
    <mergeCell ref="A22:C22"/>
    <mergeCell ref="C32:D32"/>
  </mergeCells>
  <printOptions/>
  <pageMargins left="1.2" right="0.3937007874015748" top="1.25" bottom="0.34" header="0.92" footer="0.25"/>
  <pageSetup firstPageNumber="13" useFirstPageNumber="1" horizontalDpi="300" verticalDpi="300" orientation="portrait" paperSize="9" scale="90" r:id="rId2"/>
  <headerFooter alignWithMargins="0">
    <oddHeader>&amp;L別紙８</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2022-03-17T08:27:57Z</cp:lastPrinted>
  <dcterms:created xsi:type="dcterms:W3CDTF">2007-03-09T11:05:00Z</dcterms:created>
  <dcterms:modified xsi:type="dcterms:W3CDTF">2023-10-26T01:20:47Z</dcterms:modified>
  <cp:category/>
  <cp:version/>
  <cp:contentType/>
  <cp:contentStatus/>
</cp:coreProperties>
</file>