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75" tabRatio="747" activeTab="0"/>
  </bookViews>
  <sheets>
    <sheet name="施設表(1)" sheetId="1" r:id="rId1"/>
    <sheet name="施設表(2)" sheetId="2" r:id="rId2"/>
  </sheets>
  <definedNames>
    <definedName name="_xlnm.Print_Area" localSheetId="0">'施設表(1)'!$A$1:$AK$62</definedName>
    <definedName name="_xlnm.Print_Area" localSheetId="1">'施設表(2)'!$A$1:$AG$64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L58" authorId="0">
      <text>
        <r>
          <rPr>
            <sz val="11"/>
            <rFont val="ＭＳ Ｐゴシック"/>
            <family val="3"/>
          </rPr>
          <t>許可証の写を送付してください。
（記入要領　（１９）参照）</t>
        </r>
        <r>
          <rPr>
            <sz val="9"/>
            <rFont val="ＭＳ Ｐゴシック"/>
            <family val="3"/>
          </rPr>
          <t xml:space="preserve">
</t>
        </r>
      </text>
    </comment>
    <comment ref="L60" authorId="0">
      <text>
        <r>
          <rPr>
            <b/>
            <sz val="11"/>
            <rFont val="ＭＳ Ｐゴシック"/>
            <family val="3"/>
          </rPr>
          <t>許</t>
        </r>
        <r>
          <rPr>
            <sz val="11"/>
            <rFont val="ＭＳ Ｐゴシック"/>
            <family val="3"/>
          </rPr>
          <t>可証の写を送付してください。
（記入要領　（１９）参照）</t>
        </r>
        <r>
          <rPr>
            <sz val="9"/>
            <rFont val="ＭＳ Ｐゴシック"/>
            <family val="3"/>
          </rPr>
          <t xml:space="preserve">
</t>
        </r>
      </text>
    </comment>
    <comment ref="AB58" authorId="0">
      <text>
        <r>
          <rPr>
            <sz val="11"/>
            <rFont val="ＭＳ Ｐゴシック"/>
            <family val="3"/>
          </rPr>
          <t>許可証の写を送付してください。
（記入要領　（１９）参照）</t>
        </r>
        <r>
          <rPr>
            <sz val="9"/>
            <rFont val="ＭＳ Ｐゴシック"/>
            <family val="3"/>
          </rPr>
          <t xml:space="preserve">
</t>
        </r>
      </text>
    </comment>
    <comment ref="AB59" authorId="0">
      <text>
        <r>
          <rPr>
            <sz val="11"/>
            <rFont val="ＭＳ Ｐゴシック"/>
            <family val="3"/>
          </rPr>
          <t>許可証の写を送付してください。
（記入要領　（１９）参照）</t>
        </r>
        <r>
          <rPr>
            <sz val="9"/>
            <rFont val="ＭＳ Ｐゴシック"/>
            <family val="3"/>
          </rPr>
          <t xml:space="preserve">
</t>
        </r>
      </text>
    </comment>
    <comment ref="AB60" authorId="0">
      <text>
        <r>
          <rPr>
            <sz val="11"/>
            <rFont val="ＭＳ Ｐゴシック"/>
            <family val="3"/>
          </rPr>
          <t>許可証の写を送付してください。
（記入要領　（１９）参照）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<sst xmlns="http://schemas.openxmlformats.org/spreadsheetml/2006/main" count="357" uniqueCount="315">
  <si>
    <r>
      <t xml:space="preserve">非常勤
</t>
    </r>
    <r>
      <rPr>
        <sz val="9"/>
        <rFont val="ＭＳ Ｐゴシック"/>
        <family val="3"/>
      </rPr>
      <t>（常勤換算後）</t>
    </r>
  </si>
  <si>
    <t>保健所</t>
  </si>
  <si>
    <t>作成者</t>
  </si>
  <si>
    <t>部署</t>
  </si>
  <si>
    <t>氏名</t>
  </si>
  <si>
    <t>浴室</t>
  </si>
  <si>
    <t>一般</t>
  </si>
  <si>
    <t>常勤</t>
  </si>
  <si>
    <t>室</t>
  </si>
  <si>
    <t>許可年月日</t>
  </si>
  <si>
    <t>番号</t>
  </si>
  <si>
    <t>薬剤師</t>
  </si>
  <si>
    <t>診療放射線技師</t>
  </si>
  <si>
    <t>(1)施設名</t>
  </si>
  <si>
    <t>医師</t>
  </si>
  <si>
    <t>歯科医師</t>
  </si>
  <si>
    <t>看護師</t>
  </si>
  <si>
    <t>助産師</t>
  </si>
  <si>
    <t>栄養士</t>
  </si>
  <si>
    <t>保健師（再掲）</t>
  </si>
  <si>
    <t>管理栄養士（再掲）</t>
  </si>
  <si>
    <t>理学療法士</t>
  </si>
  <si>
    <t>作業療法士</t>
  </si>
  <si>
    <t>視能訓練士</t>
  </si>
  <si>
    <t>義肢装具士</t>
  </si>
  <si>
    <t>言語聴覚士</t>
  </si>
  <si>
    <t>歯科衛生士</t>
  </si>
  <si>
    <t>歯科技工士</t>
  </si>
  <si>
    <t>看護補助者</t>
  </si>
  <si>
    <t>手術室</t>
  </si>
  <si>
    <t>給食施設</t>
  </si>
  <si>
    <t>化学</t>
  </si>
  <si>
    <t>病理</t>
  </si>
  <si>
    <t>病理解剖室</t>
  </si>
  <si>
    <t>研究室</t>
  </si>
  <si>
    <t>細菌</t>
  </si>
  <si>
    <t>講義室</t>
  </si>
  <si>
    <t>医薬品情報管理室</t>
  </si>
  <si>
    <t>国（労働者健康福祉機構）</t>
  </si>
  <si>
    <t>〒</t>
  </si>
  <si>
    <t>厚生年金事業振興団</t>
  </si>
  <si>
    <t>非常勤
（延べ数）</t>
  </si>
  <si>
    <r>
      <t xml:space="preserve">合計
</t>
    </r>
    <r>
      <rPr>
        <sz val="6"/>
        <rFont val="ＭＳ Ｐゴシック"/>
        <family val="3"/>
      </rPr>
      <t>（常勤＋常勤換算後）</t>
    </r>
  </si>
  <si>
    <t>第</t>
  </si>
  <si>
    <t>准看護師</t>
  </si>
  <si>
    <r>
      <t>その他</t>
    </r>
    <r>
      <rPr>
        <sz val="10"/>
        <rFont val="ＭＳ Ｐゴシック"/>
        <family val="3"/>
      </rPr>
      <t>（事務職員含む）</t>
    </r>
  </si>
  <si>
    <t>平成</t>
  </si>
  <si>
    <t>臨床研修医</t>
  </si>
  <si>
    <t>エックス線装置</t>
  </si>
  <si>
    <t>調剤所</t>
  </si>
  <si>
    <t>分べん室</t>
  </si>
  <si>
    <t>言語療法室</t>
  </si>
  <si>
    <t>ベッド数</t>
  </si>
  <si>
    <t>内科</t>
  </si>
  <si>
    <t>心療内科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</si>
  <si>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</si>
  <si>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</si>
  <si>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</si>
  <si>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</si>
  <si>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</si>
  <si>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</si>
  <si>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</si>
  <si>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</si>
  <si>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</si>
  <si>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耳鼻いんこう科</t>
  </si>
  <si>
    <t>気管食道科</t>
  </si>
  <si>
    <t>麻酔科</t>
  </si>
  <si>
    <t>スプリンクラー</t>
  </si>
  <si>
    <t>診療用高エネルギー放射線発生装置</t>
  </si>
  <si>
    <t>診療用放射性同位元素</t>
  </si>
  <si>
    <t>ＣＴスキャン</t>
  </si>
  <si>
    <t>血管連続撮影装置</t>
  </si>
  <si>
    <t>合計</t>
  </si>
  <si>
    <t>計</t>
  </si>
  <si>
    <t>床</t>
  </si>
  <si>
    <t>年</t>
  </si>
  <si>
    <t>月</t>
  </si>
  <si>
    <t>日</t>
  </si>
  <si>
    <t>内科(ﾍﾟｲﾝｸﾘﾆｯｸ)</t>
  </si>
  <si>
    <t>胃外科</t>
  </si>
  <si>
    <t>腫瘍放射線科</t>
  </si>
  <si>
    <t>呼吸器内科</t>
  </si>
  <si>
    <t>内科(循環器)</t>
  </si>
  <si>
    <t>大腸外科</t>
  </si>
  <si>
    <t>男性泌尿器科</t>
  </si>
  <si>
    <t>循環器内科</t>
  </si>
  <si>
    <t>内科(薬物療法)</t>
  </si>
  <si>
    <t xml:space="preserve">内視鏡外科    </t>
  </si>
  <si>
    <t xml:space="preserve">神経泌尿器科  </t>
  </si>
  <si>
    <t>消化器内科</t>
  </si>
  <si>
    <t>内科(感染症)</t>
  </si>
  <si>
    <t xml:space="preserve">ﾍﾟｲﾝｸﾘﾆｯｸ外科 </t>
  </si>
  <si>
    <t xml:space="preserve">小児泌尿器科  </t>
  </si>
  <si>
    <t>心臓内科</t>
  </si>
  <si>
    <t>内科(骨髄移植)</t>
  </si>
  <si>
    <t xml:space="preserve">外科(内視鏡)  </t>
  </si>
  <si>
    <t>小児科(新生児)</t>
  </si>
  <si>
    <t>血液内科</t>
  </si>
  <si>
    <t xml:space="preserve">外科(がん)    </t>
  </si>
  <si>
    <t>泌尿器科(不妊治療)</t>
  </si>
  <si>
    <t>気管食道内科</t>
  </si>
  <si>
    <t xml:space="preserve">精神科        </t>
  </si>
  <si>
    <t>泌尿器科(人工透析)</t>
  </si>
  <si>
    <t>胃腸内科</t>
  </si>
  <si>
    <t xml:space="preserve">アレルギー科  </t>
  </si>
  <si>
    <t>産婦人科(生殖医療)</t>
  </si>
  <si>
    <t>腫瘍内科</t>
  </si>
  <si>
    <t>心臓外科</t>
  </si>
  <si>
    <t xml:space="preserve">リウマチ科    </t>
  </si>
  <si>
    <t xml:space="preserve">美容皮膚科    </t>
  </si>
  <si>
    <t>糖尿病内科</t>
  </si>
  <si>
    <t>消化器外科</t>
  </si>
  <si>
    <t xml:space="preserve">小児科        </t>
  </si>
  <si>
    <t xml:space="preserve">歯科          </t>
  </si>
  <si>
    <t>代謝内科</t>
  </si>
  <si>
    <t>乳腺外科</t>
  </si>
  <si>
    <t xml:space="preserve">皮膚科        </t>
  </si>
  <si>
    <t xml:space="preserve">小児歯科      </t>
  </si>
  <si>
    <t>内分泌内科</t>
  </si>
  <si>
    <t xml:space="preserve">泌尿器科      </t>
  </si>
  <si>
    <t xml:space="preserve">矯正歯科      </t>
  </si>
  <si>
    <t>脂質代謝内科</t>
  </si>
  <si>
    <t>気管食道外科</t>
  </si>
  <si>
    <t xml:space="preserve">産婦人科      </t>
  </si>
  <si>
    <t xml:space="preserve">歯科口腔外科  </t>
  </si>
  <si>
    <t>腎臓内科</t>
  </si>
  <si>
    <t>肛門外科</t>
  </si>
  <si>
    <t xml:space="preserve">産科          </t>
  </si>
  <si>
    <t xml:space="preserve">神経科        </t>
  </si>
  <si>
    <t xml:space="preserve">婦人科        </t>
  </si>
  <si>
    <t xml:space="preserve">呼吸器科      </t>
  </si>
  <si>
    <t xml:space="preserve">眼科          </t>
  </si>
  <si>
    <t xml:space="preserve">消化器科      </t>
  </si>
  <si>
    <t>感染症内科</t>
  </si>
  <si>
    <t xml:space="preserve">胃腸科        </t>
  </si>
  <si>
    <t>漢方内科</t>
  </si>
  <si>
    <t xml:space="preserve">ﾘﾊﾋﾞﾘﾃｰｼｮﾝ科  </t>
  </si>
  <si>
    <t xml:space="preserve">循環器科      </t>
  </si>
  <si>
    <t>老年内科</t>
  </si>
  <si>
    <t>腫瘍外科</t>
  </si>
  <si>
    <t xml:space="preserve">放射線科      </t>
  </si>
  <si>
    <t xml:space="preserve">皮膚泌尿器科  </t>
  </si>
  <si>
    <t>女性内科</t>
  </si>
  <si>
    <t>移植外科</t>
  </si>
  <si>
    <t xml:space="preserve">放射線診断科  </t>
  </si>
  <si>
    <t xml:space="preserve">性病科        </t>
  </si>
  <si>
    <t>新生児内科</t>
  </si>
  <si>
    <t>頭頸部外科</t>
  </si>
  <si>
    <t xml:space="preserve">放射線治療科  </t>
  </si>
  <si>
    <t xml:space="preserve">こう門科 </t>
  </si>
  <si>
    <t>性感染症内科</t>
  </si>
  <si>
    <t>胸部外科</t>
  </si>
  <si>
    <t>病理診断科</t>
  </si>
  <si>
    <t>内視鏡内科</t>
  </si>
  <si>
    <t>腹部外科</t>
  </si>
  <si>
    <t>臨床検査科</t>
  </si>
  <si>
    <t>人工透析内科</t>
  </si>
  <si>
    <t>肝臓外科</t>
  </si>
  <si>
    <t>救急科</t>
  </si>
  <si>
    <t>疼痛緩和内科</t>
  </si>
  <si>
    <t>児童精神科</t>
  </si>
  <si>
    <t>ﾍﾟｲﾝｸﾘﾆｯｸ内科</t>
  </si>
  <si>
    <t>老年精神科</t>
  </si>
  <si>
    <t>ｱﾚﾙｷﾞｰ疾患内科</t>
  </si>
  <si>
    <t xml:space="preserve">気管食道・耳鼻いんこう科  </t>
  </si>
  <si>
    <t xml:space="preserve">  </t>
  </si>
  <si>
    <t>標榜に○印</t>
  </si>
  <si>
    <t>入院</t>
  </si>
  <si>
    <t>外来</t>
  </si>
  <si>
    <t>及び</t>
  </si>
  <si>
    <t>全国厚生農業協同組合連合会</t>
  </si>
  <si>
    <t>健康保険組合及びその連合会</t>
  </si>
  <si>
    <t>学校法人</t>
  </si>
  <si>
    <t>各診療科別　入院数合計</t>
  </si>
  <si>
    <t>各診療科別　外来数合計</t>
  </si>
  <si>
    <t>入院、外来（単位人）</t>
  </si>
  <si>
    <t>※95～103（網掛け分）は新たな標榜届出及び広告の出来ない診療科名（経過措置対象分）</t>
  </si>
  <si>
    <t>臨床研修
歯科医</t>
  </si>
  <si>
    <t>合　計</t>
  </si>
  <si>
    <t>非該当</t>
  </si>
  <si>
    <t>単独型</t>
  </si>
  <si>
    <t>医育機関の有無</t>
  </si>
  <si>
    <t>管理型</t>
  </si>
  <si>
    <t>協力型</t>
  </si>
  <si>
    <t>膵臓外科</t>
  </si>
  <si>
    <t>胆のう外科</t>
  </si>
  <si>
    <t>食道外科</t>
  </si>
  <si>
    <t>室・床数等</t>
  </si>
  <si>
    <t>臨床検査室</t>
  </si>
  <si>
    <t>新生児の入浴施設</t>
  </si>
  <si>
    <t>機能訓練室（単位：平方メートル）</t>
  </si>
  <si>
    <t>談話室</t>
  </si>
  <si>
    <t>食堂（単位：平方メートル）</t>
  </si>
  <si>
    <t>化学。細菌、及び病理の検査施設</t>
  </si>
  <si>
    <t>図書館</t>
  </si>
  <si>
    <t>救急用又は患者輸送用自動車</t>
  </si>
  <si>
    <t>無菌状態の維持された病室</t>
  </si>
  <si>
    <t>放射線治療室</t>
  </si>
  <si>
    <t>診療用粒子線照射装置</t>
  </si>
  <si>
    <t>放射性同位元素装備診療機器</t>
  </si>
  <si>
    <t>サイクロトロン装置</t>
  </si>
  <si>
    <t>人工透析装置</t>
  </si>
  <si>
    <t>医療連携室</t>
  </si>
  <si>
    <t>消毒施設</t>
  </si>
  <si>
    <t>洗濯施設</t>
  </si>
  <si>
    <t>有・無</t>
  </si>
  <si>
    <t>診療用放射線照射装置</t>
  </si>
  <si>
    <t>診療用放射線照射器具</t>
  </si>
  <si>
    <t>㎡</t>
  </si>
  <si>
    <t>㎡</t>
  </si>
  <si>
    <t>MRI(磁気共鳴画像診断装置)</t>
  </si>
  <si>
    <t>自家発電装置</t>
  </si>
  <si>
    <t>都道府県名</t>
  </si>
  <si>
    <t>東京都</t>
  </si>
  <si>
    <t>施設番号</t>
  </si>
  <si>
    <t>番号を記入</t>
  </si>
  <si>
    <t>国（厚生労働省）</t>
  </si>
  <si>
    <t>国（文部科学省）</t>
  </si>
  <si>
    <t>国（その他）</t>
  </si>
  <si>
    <t>都道府県</t>
  </si>
  <si>
    <t>市町村</t>
  </si>
  <si>
    <t>日本赤十字社</t>
  </si>
  <si>
    <t>済生会</t>
  </si>
  <si>
    <t>北海道社会事業協会</t>
  </si>
  <si>
    <t>国民健康保険団体連合会</t>
  </si>
  <si>
    <t>全国社会保険協会連合会</t>
  </si>
  <si>
    <t>船員保険会</t>
  </si>
  <si>
    <t>共済組合及びその連合会</t>
  </si>
  <si>
    <t>国民健康保険組合</t>
  </si>
  <si>
    <t>医療法人</t>
  </si>
  <si>
    <t>会社</t>
  </si>
  <si>
    <t>その他の法人</t>
  </si>
  <si>
    <t>個人</t>
  </si>
  <si>
    <t>精神</t>
  </si>
  <si>
    <t>結核</t>
  </si>
  <si>
    <t>感染症</t>
  </si>
  <si>
    <t>　</t>
  </si>
  <si>
    <t>　</t>
  </si>
  <si>
    <t>療養</t>
  </si>
  <si>
    <t>許可病床数</t>
  </si>
  <si>
    <t>１日平均入院患者数</t>
  </si>
  <si>
    <t>人</t>
  </si>
  <si>
    <t>(1) 施設名</t>
  </si>
  <si>
    <t>(2) 開設年月日</t>
  </si>
  <si>
    <t>(3) 地域医療支援病院の承認年月日</t>
  </si>
  <si>
    <t>(4) 所在地</t>
  </si>
  <si>
    <t>(5) 代表電話番号</t>
  </si>
  <si>
    <t>(8) 交通</t>
  </si>
  <si>
    <t>(7) ＦＡＸ番号</t>
  </si>
  <si>
    <t>(9) 管理者氏名</t>
  </si>
  <si>
    <t>(10) 開設者</t>
  </si>
  <si>
    <t>(12) 病院種別（番号を記入）</t>
  </si>
  <si>
    <t>従　事　者　数</t>
  </si>
  <si>
    <t>設　備　概　要</t>
  </si>
  <si>
    <t>3 宿直医師免除許可</t>
  </si>
  <si>
    <t>4 専属薬剤師免除許可</t>
  </si>
  <si>
    <t>5 医師配置標準の特例措置に係る許可</t>
  </si>
  <si>
    <r>
      <t>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検体検査業務</t>
    </r>
  </si>
  <si>
    <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医療用具等の滅菌消毒業務</t>
    </r>
  </si>
  <si>
    <r>
      <t>5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医療機器の保守点検業務</t>
    </r>
  </si>
  <si>
    <r>
      <t>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医療ガス設備の保守点検業務</t>
    </r>
  </si>
  <si>
    <r>
      <t>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患者給食業務</t>
    </r>
  </si>
  <si>
    <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寝具類の洗濯業務</t>
    </r>
  </si>
  <si>
    <r>
      <t>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感染性廃棄物の処理業務</t>
    </r>
  </si>
  <si>
    <r>
      <t>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患者搬送業務</t>
    </r>
  </si>
  <si>
    <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施設の清掃業務</t>
    </r>
  </si>
  <si>
    <r>
      <t>10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医療用放射性汚染物の廃棄業務</t>
    </r>
  </si>
  <si>
    <t>管轄保健所</t>
  </si>
  <si>
    <t>(6) メールアドレス</t>
  </si>
  <si>
    <t>(11) 臨床研修病院</t>
  </si>
  <si>
    <t xml:space="preserve"> </t>
  </si>
  <si>
    <t>入院調剤数</t>
  </si>
  <si>
    <t>外来調剤数</t>
  </si>
  <si>
    <t>許可事項</t>
  </si>
  <si>
    <t>1 開設者以外を管理者に選任することの許可</t>
  </si>
  <si>
    <t>号</t>
  </si>
  <si>
    <t>2 管理者兼任許可</t>
  </si>
  <si>
    <t>○印</t>
  </si>
  <si>
    <t>1 救命救急センター（高度救急救命センター含む）</t>
  </si>
  <si>
    <t>2 東京都指定二次救急医療機関</t>
  </si>
  <si>
    <t>3 救　急　病　院(一次）</t>
  </si>
  <si>
    <t>診療Ｘ線
技師</t>
  </si>
  <si>
    <t>臨床検査
技師</t>
  </si>
  <si>
    <t>衛生検査
技師</t>
  </si>
  <si>
    <t>臨床工学
技士</t>
  </si>
  <si>
    <t>精神保健
福祉士</t>
  </si>
  <si>
    <t>設　備</t>
  </si>
  <si>
    <t>設　備</t>
  </si>
  <si>
    <t>陽電子断層撮影診療用放射性同位元素</t>
  </si>
  <si>
    <t>一般社団法人等</t>
  </si>
  <si>
    <t>（13）病床区分の届出</t>
  </si>
  <si>
    <t>(14) -1</t>
  </si>
  <si>
    <t>(14) -2</t>
  </si>
  <si>
    <t>(15) 診療科名</t>
  </si>
  <si>
    <t>(16) 診療科別１日平均患者数</t>
  </si>
  <si>
    <t>(17) １日平均調剤数</t>
  </si>
  <si>
    <t>(18) 1日平均外来患者に係る取り扱い処方せん数</t>
  </si>
  <si>
    <t>(20) 救急医療取扱い（該当項目あれば○印）</t>
  </si>
  <si>
    <t>(21）</t>
  </si>
  <si>
    <t>(22）</t>
  </si>
  <si>
    <r>
      <t xml:space="preserve">(23)　業務委託
</t>
    </r>
    <r>
      <rPr>
        <sz val="10"/>
        <rFont val="ＭＳ Ｐゴシック"/>
        <family val="3"/>
      </rPr>
      <t>（1有（全部）、2有（一部）、3無、4非該当）</t>
    </r>
  </si>
  <si>
    <t>集中治療室（ICU)</t>
  </si>
  <si>
    <t>理学療法室</t>
  </si>
  <si>
    <t>作業療法室</t>
  </si>
  <si>
    <t>新生児室</t>
  </si>
  <si>
    <t>冠状動脈疾患集中治療管理室（CCU）</t>
  </si>
  <si>
    <t>新生児集中治療管理室（ＮＩＣＵ）</t>
  </si>
  <si>
    <t>１日平均</t>
  </si>
  <si>
    <t>入院新生児数</t>
  </si>
  <si>
    <t>明治</t>
  </si>
  <si>
    <t>　</t>
  </si>
  <si>
    <t>(19) 医療法に基づく許可の状況</t>
  </si>
  <si>
    <t>　1 一般　　　2 精神　　　3 結核　　　4 感染症　　　5 特定機能</t>
  </si>
  <si>
    <r>
      <t xml:space="preserve">第１表　施設表（１）
</t>
    </r>
    <r>
      <rPr>
        <sz val="12"/>
        <rFont val="ＭＳ Ｐゴシック"/>
        <family val="3"/>
      </rPr>
      <t>（平成２４年４月１日現在）</t>
    </r>
  </si>
  <si>
    <r>
      <t xml:space="preserve">第１表　施設表（２）
</t>
    </r>
    <r>
      <rPr>
        <sz val="12"/>
        <rFont val="ＭＳ Ｐゴシック"/>
        <family val="3"/>
      </rPr>
      <t>（平成２４年４月１日現在）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</si>
</sst>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0000_ "/>
    <numFmt numFmtId="178" formatCode="[&lt;=99999999]####\-####;\(00\)\ ####\-####"/>
    <numFmt numFmtId="179" formatCode="[&lt;=999]000;[&lt;=9999]000\-00;000\-0000"/>
    <numFmt numFmtId="180" formatCode="0_);[Red]\(0\)"/>
    <numFmt numFmtId="181" formatCode="0.00_ "/>
    <numFmt numFmtId="182" formatCode="[$-411]ggge&quot;年&quot;m&quot;月&quot;d&quot;日&quot;;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ck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Up="1">
      <left>
        <color indexed="63"/>
      </left>
      <right style="thin"/>
      <top>
        <color indexed="63"/>
      </top>
      <bottom style="thin"/>
      <diagonal style="thin">
        <color indexed="8"/>
      </diagonal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 quotePrefix="1">
      <alignment horizontal="center" vertical="top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8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right" vertical="top"/>
    </xf>
    <xf numFmtId="0" fontId="8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right" vertical="top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right" vertical="top"/>
    </xf>
    <xf numFmtId="0" fontId="2" fillId="0" borderId="35" xfId="0" applyFont="1" applyFill="1" applyBorder="1" applyAlignment="1">
      <alignment horizontal="right" vertical="top"/>
    </xf>
    <xf numFmtId="0" fontId="8" fillId="0" borderId="34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right" vertical="top"/>
    </xf>
    <xf numFmtId="0" fontId="8" fillId="2" borderId="34" xfId="0" applyFont="1" applyFill="1" applyBorder="1" applyAlignment="1">
      <alignment horizontal="left" vertical="top"/>
    </xf>
    <xf numFmtId="0" fontId="8" fillId="3" borderId="34" xfId="0" applyFont="1" applyFill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8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right" vertical="top"/>
    </xf>
    <xf numFmtId="0" fontId="2" fillId="0" borderId="45" xfId="0" applyFont="1" applyBorder="1" applyAlignment="1">
      <alignment horizontal="right" vertical="top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2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81" fontId="2" fillId="0" borderId="51" xfId="0" applyNumberFormat="1" applyFont="1" applyBorder="1" applyAlignment="1">
      <alignment horizontal="right" vertical="top"/>
    </xf>
    <xf numFmtId="0" fontId="2" fillId="0" borderId="51" xfId="0" applyFont="1" applyBorder="1" applyAlignment="1">
      <alignment horizontal="right" vertical="top"/>
    </xf>
    <xf numFmtId="0" fontId="8" fillId="0" borderId="52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8" fillId="0" borderId="51" xfId="0" applyFont="1" applyFill="1" applyBorder="1" applyAlignment="1">
      <alignment horizontal="right" vertical="top"/>
    </xf>
    <xf numFmtId="0" fontId="2" fillId="0" borderId="51" xfId="0" applyFont="1" applyFill="1" applyBorder="1" applyAlignment="1">
      <alignment horizontal="right" vertical="top"/>
    </xf>
    <xf numFmtId="0" fontId="8" fillId="2" borderId="51" xfId="0" applyFont="1" applyFill="1" applyBorder="1" applyAlignment="1">
      <alignment horizontal="right" vertical="top"/>
    </xf>
    <xf numFmtId="0" fontId="2" fillId="2" borderId="51" xfId="0" applyFont="1" applyFill="1" applyBorder="1" applyAlignment="1">
      <alignment horizontal="right" vertical="top"/>
    </xf>
    <xf numFmtId="0" fontId="8" fillId="3" borderId="51" xfId="0" applyFont="1" applyFill="1" applyBorder="1" applyAlignment="1">
      <alignment horizontal="right" vertical="top"/>
    </xf>
    <xf numFmtId="0" fontId="2" fillId="3" borderId="51" xfId="0" applyFont="1" applyFill="1" applyBorder="1" applyAlignment="1">
      <alignment horizontal="right" vertical="top"/>
    </xf>
    <xf numFmtId="0" fontId="8" fillId="0" borderId="53" xfId="0" applyFont="1" applyBorder="1" applyAlignment="1">
      <alignment horizontal="right" vertical="top"/>
    </xf>
    <xf numFmtId="0" fontId="2" fillId="0" borderId="53" xfId="0" applyFont="1" applyBorder="1" applyAlignment="1">
      <alignment horizontal="right" vertical="top"/>
    </xf>
    <xf numFmtId="0" fontId="2" fillId="4" borderId="5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vertical="center" textRotation="255"/>
    </xf>
    <xf numFmtId="0" fontId="0" fillId="0" borderId="55" xfId="0" applyFill="1" applyBorder="1" applyAlignment="1">
      <alignment vertical="center" textRotation="255"/>
    </xf>
    <xf numFmtId="0" fontId="0" fillId="0" borderId="24" xfId="0" applyFill="1" applyBorder="1" applyAlignment="1">
      <alignment vertical="center" textRotation="255"/>
    </xf>
    <xf numFmtId="0" fontId="0" fillId="0" borderId="25" xfId="0" applyFill="1" applyBorder="1" applyAlignment="1">
      <alignment vertical="center" textRotation="255"/>
    </xf>
    <xf numFmtId="0" fontId="2" fillId="2" borderId="5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8" fillId="2" borderId="34" xfId="0" applyFont="1" applyFill="1" applyBorder="1" applyAlignment="1">
      <alignment vertical="top"/>
    </xf>
    <xf numFmtId="0" fontId="8" fillId="2" borderId="56" xfId="0" applyFont="1" applyFill="1" applyBorder="1" applyAlignment="1">
      <alignment vertical="top"/>
    </xf>
    <xf numFmtId="0" fontId="2" fillId="0" borderId="22" xfId="0" applyFont="1" applyBorder="1" applyAlignment="1">
      <alignment horizontal="left" vertical="center" wrapText="1"/>
    </xf>
    <xf numFmtId="0" fontId="8" fillId="0" borderId="57" xfId="0" applyFont="1" applyFill="1" applyBorder="1" applyAlignment="1">
      <alignment vertical="top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Fill="1" applyBorder="1" applyAlignment="1">
      <alignment vertical="top"/>
    </xf>
    <xf numFmtId="0" fontId="2" fillId="0" borderId="66" xfId="0" applyFont="1" applyBorder="1" applyAlignment="1">
      <alignment horizontal="center" vertical="center"/>
    </xf>
    <xf numFmtId="0" fontId="8" fillId="0" borderId="65" xfId="0" applyFont="1" applyFill="1" applyBorder="1" applyAlignment="1">
      <alignment vertical="top"/>
    </xf>
    <xf numFmtId="0" fontId="8" fillId="0" borderId="38" xfId="0" applyFont="1" applyFill="1" applyBorder="1" applyAlignment="1">
      <alignment vertical="top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68" xfId="0" applyFont="1" applyBorder="1" applyAlignment="1">
      <alignment/>
    </xf>
    <xf numFmtId="0" fontId="2" fillId="0" borderId="68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8" fillId="0" borderId="34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8" fillId="3" borderId="34" xfId="0" applyFont="1" applyFill="1" applyBorder="1" applyAlignment="1">
      <alignment horizontal="left" vertical="top"/>
    </xf>
    <xf numFmtId="0" fontId="8" fillId="3" borderId="56" xfId="0" applyFont="1" applyFill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65" xfId="0" applyFont="1" applyBorder="1" applyAlignment="1">
      <alignment horizontal="left" vertical="top"/>
    </xf>
    <xf numFmtId="0" fontId="8" fillId="0" borderId="7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8" fillId="0" borderId="5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8" fillId="0" borderId="7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4" borderId="7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182" fontId="2" fillId="0" borderId="72" xfId="0" applyNumberFormat="1" applyFont="1" applyBorder="1" applyAlignment="1" applyProtection="1">
      <alignment horizontal="center" vertical="center"/>
      <protection locked="0"/>
    </xf>
    <xf numFmtId="182" fontId="2" fillId="0" borderId="73" xfId="0" applyNumberFormat="1" applyFont="1" applyBorder="1" applyAlignment="1" applyProtection="1">
      <alignment horizontal="center" vertical="center"/>
      <protection locked="0"/>
    </xf>
    <xf numFmtId="182" fontId="2" fillId="0" borderId="74" xfId="0" applyNumberFormat="1" applyFont="1" applyBorder="1" applyAlignment="1" applyProtection="1">
      <alignment horizontal="center" vertical="center"/>
      <protection locked="0"/>
    </xf>
    <xf numFmtId="182" fontId="2" fillId="0" borderId="75" xfId="0" applyNumberFormat="1" applyFont="1" applyBorder="1" applyAlignment="1" applyProtection="1">
      <alignment horizontal="center" vertical="center"/>
      <protection locked="0"/>
    </xf>
    <xf numFmtId="182" fontId="2" fillId="0" borderId="76" xfId="0" applyNumberFormat="1" applyFont="1" applyBorder="1" applyAlignment="1" applyProtection="1">
      <alignment horizontal="center" vertical="center"/>
      <protection locked="0"/>
    </xf>
    <xf numFmtId="182" fontId="2" fillId="0" borderId="77" xfId="0" applyNumberFormat="1" applyFont="1" applyBorder="1" applyAlignment="1" applyProtection="1">
      <alignment horizontal="center" vertical="center"/>
      <protection locked="0"/>
    </xf>
    <xf numFmtId="182" fontId="2" fillId="0" borderId="79" xfId="0" applyNumberFormat="1" applyFont="1" applyBorder="1" applyAlignment="1" applyProtection="1">
      <alignment horizontal="center" vertical="center"/>
      <protection locked="0"/>
    </xf>
    <xf numFmtId="182" fontId="2" fillId="0" borderId="80" xfId="0" applyNumberFormat="1" applyFont="1" applyBorder="1" applyAlignment="1" applyProtection="1">
      <alignment horizontal="center" vertical="center"/>
      <protection locked="0"/>
    </xf>
    <xf numFmtId="182" fontId="2" fillId="0" borderId="8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/>
    </xf>
    <xf numFmtId="0" fontId="2" fillId="4" borderId="71" xfId="0" applyFont="1" applyFill="1" applyBorder="1" applyAlignment="1">
      <alignment vertical="center"/>
    </xf>
    <xf numFmtId="0" fontId="2" fillId="4" borderId="83" xfId="0" applyFont="1" applyFill="1" applyBorder="1" applyAlignment="1">
      <alignment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8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85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2" fillId="0" borderId="86" xfId="0" applyFont="1" applyBorder="1" applyAlignment="1">
      <alignment horizontal="left"/>
    </xf>
    <xf numFmtId="0" fontId="2" fillId="0" borderId="86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2" fillId="0" borderId="87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8" fillId="0" borderId="93" xfId="0" applyFont="1" applyBorder="1" applyAlignment="1">
      <alignment horizontal="left" vertical="top"/>
    </xf>
    <xf numFmtId="0" fontId="2" fillId="0" borderId="15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/>
    </xf>
    <xf numFmtId="0" fontId="2" fillId="0" borderId="9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7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97" xfId="0" applyFont="1" applyBorder="1" applyAlignment="1" applyProtection="1">
      <alignment horizontal="center" vertical="center"/>
      <protection locked="0"/>
    </xf>
    <xf numFmtId="0" fontId="2" fillId="0" borderId="9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47" xfId="0" applyFont="1" applyBorder="1" applyAlignment="1">
      <alignment vertical="center"/>
    </xf>
    <xf numFmtId="0" fontId="2" fillId="4" borderId="71" xfId="0" applyFont="1" applyFill="1" applyBorder="1" applyAlignment="1">
      <alignment horizontal="distributed" vertical="center"/>
    </xf>
    <xf numFmtId="0" fontId="2" fillId="4" borderId="47" xfId="0" applyFont="1" applyFill="1" applyBorder="1" applyAlignment="1">
      <alignment vertical="center"/>
    </xf>
    <xf numFmtId="0" fontId="2" fillId="4" borderId="86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47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center" vertical="center"/>
    </xf>
    <xf numFmtId="0" fontId="2" fillId="0" borderId="79" xfId="0" applyFont="1" applyFill="1" applyBorder="1" applyAlignment="1" applyProtection="1">
      <alignment horizontal="left" vertical="center"/>
      <protection locked="0"/>
    </xf>
    <xf numFmtId="0" fontId="2" fillId="0" borderId="80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/>
    </xf>
    <xf numFmtId="0" fontId="2" fillId="0" borderId="10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top"/>
    </xf>
    <xf numFmtId="0" fontId="2" fillId="0" borderId="105" xfId="0" applyFont="1" applyBorder="1" applyAlignment="1">
      <alignment/>
    </xf>
    <xf numFmtId="0" fontId="2" fillId="0" borderId="106" xfId="0" applyFont="1" applyBorder="1" applyAlignment="1">
      <alignment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08" xfId="0" applyFont="1" applyBorder="1" applyAlignment="1">
      <alignment horizontal="left" vertical="top"/>
    </xf>
    <xf numFmtId="0" fontId="8" fillId="0" borderId="109" xfId="0" applyFont="1" applyBorder="1" applyAlignment="1">
      <alignment horizontal="left" vertical="top"/>
    </xf>
    <xf numFmtId="0" fontId="8" fillId="0" borderId="34" xfId="0" applyFont="1" applyFill="1" applyBorder="1" applyAlignment="1">
      <alignment vertical="top"/>
    </xf>
    <xf numFmtId="0" fontId="8" fillId="0" borderId="56" xfId="0" applyFont="1" applyFill="1" applyBorder="1" applyAlignment="1">
      <alignment vertical="top"/>
    </xf>
    <xf numFmtId="0" fontId="2" fillId="0" borderId="56" xfId="0" applyFont="1" applyFill="1" applyBorder="1" applyAlignment="1">
      <alignment vertical="top"/>
    </xf>
    <xf numFmtId="0" fontId="8" fillId="3" borderId="34" xfId="0" applyFont="1" applyFill="1" applyBorder="1" applyAlignment="1">
      <alignment vertical="top"/>
    </xf>
    <xf numFmtId="0" fontId="8" fillId="3" borderId="56" xfId="0" applyFont="1" applyFill="1" applyBorder="1" applyAlignment="1">
      <alignment vertical="top"/>
    </xf>
    <xf numFmtId="0" fontId="8" fillId="0" borderId="43" xfId="0" applyFont="1" applyBorder="1" applyAlignment="1">
      <alignment horizontal="left" vertical="top"/>
    </xf>
    <xf numFmtId="0" fontId="2" fillId="0" borderId="110" xfId="0" applyFont="1" applyBorder="1" applyAlignment="1">
      <alignment horizontal="left" vertical="top"/>
    </xf>
    <xf numFmtId="0" fontId="2" fillId="0" borderId="111" xfId="0" applyFont="1" applyBorder="1" applyAlignment="1">
      <alignment horizontal="left" vertical="top"/>
    </xf>
    <xf numFmtId="0" fontId="8" fillId="0" borderId="110" xfId="0" applyFont="1" applyBorder="1" applyAlignment="1">
      <alignment horizontal="left" vertical="top"/>
    </xf>
    <xf numFmtId="0" fontId="8" fillId="0" borderId="111" xfId="0" applyFont="1" applyBorder="1" applyAlignment="1">
      <alignment horizontal="left" vertical="top"/>
    </xf>
    <xf numFmtId="0" fontId="8" fillId="0" borderId="7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7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71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6" fontId="2" fillId="0" borderId="71" xfId="19" applyFont="1" applyBorder="1" applyAlignment="1">
      <alignment horizontal="left" vertical="center"/>
    </xf>
    <xf numFmtId="6" fontId="2" fillId="0" borderId="10" xfId="19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112" xfId="0" applyFont="1" applyBorder="1" applyAlignment="1" applyProtection="1">
      <alignment vertical="center"/>
      <protection locked="0"/>
    </xf>
    <xf numFmtId="0" fontId="2" fillId="0" borderId="112" xfId="0" applyFont="1" applyBorder="1" applyAlignment="1">
      <alignment vertical="center"/>
    </xf>
    <xf numFmtId="0" fontId="2" fillId="4" borderId="86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left"/>
    </xf>
    <xf numFmtId="0" fontId="2" fillId="4" borderId="71" xfId="0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46" xfId="0" applyFont="1" applyBorder="1" applyAlignment="1">
      <alignment horizontal="left"/>
    </xf>
    <xf numFmtId="182" fontId="2" fillId="0" borderId="69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70" xfId="0" applyNumberFormat="1" applyFont="1" applyBorder="1" applyAlignment="1">
      <alignment horizontal="center"/>
    </xf>
    <xf numFmtId="0" fontId="4" fillId="0" borderId="71" xfId="0" applyFont="1" applyFill="1" applyBorder="1" applyAlignment="1">
      <alignment vertical="center"/>
    </xf>
    <xf numFmtId="0" fontId="4" fillId="0" borderId="113" xfId="0" applyFont="1" applyFill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14" xfId="0" applyFont="1" applyBorder="1" applyAlignment="1">
      <alignment/>
    </xf>
    <xf numFmtId="0" fontId="4" fillId="0" borderId="115" xfId="0" applyFont="1" applyBorder="1" applyAlignment="1">
      <alignment/>
    </xf>
    <xf numFmtId="0" fontId="0" fillId="0" borderId="54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" fillId="0" borderId="71" xfId="0" applyFont="1" applyBorder="1" applyAlignment="1" applyProtection="1">
      <alignment vertical="center"/>
      <protection locked="0"/>
    </xf>
    <xf numFmtId="0" fontId="4" fillId="0" borderId="71" xfId="0" applyFont="1" applyBorder="1" applyAlignment="1" applyProtection="1">
      <alignment/>
      <protection locked="0"/>
    </xf>
    <xf numFmtId="0" fontId="4" fillId="0" borderId="113" xfId="0" applyFont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 shrinkToFit="1"/>
    </xf>
    <xf numFmtId="0" fontId="4" fillId="0" borderId="71" xfId="0" applyFont="1" applyFill="1" applyBorder="1" applyAlignment="1" applyProtection="1">
      <alignment vertical="center"/>
      <protection locked="0"/>
    </xf>
    <xf numFmtId="0" fontId="0" fillId="0" borderId="8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4" fillId="0" borderId="91" xfId="0" applyFont="1" applyBorder="1" applyAlignment="1">
      <alignment/>
    </xf>
    <xf numFmtId="0" fontId="4" fillId="0" borderId="117" xfId="0" applyFont="1" applyBorder="1" applyAlignment="1">
      <alignment/>
    </xf>
    <xf numFmtId="0" fontId="0" fillId="4" borderId="73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4" fillId="0" borderId="113" xfId="0" applyFont="1" applyBorder="1" applyAlignment="1" applyProtection="1">
      <alignment vertical="center"/>
      <protection locked="0"/>
    </xf>
    <xf numFmtId="0" fontId="0" fillId="4" borderId="118" xfId="0" applyFill="1" applyBorder="1" applyAlignment="1">
      <alignment horizontal="center" vertical="center"/>
    </xf>
    <xf numFmtId="0" fontId="0" fillId="4" borderId="71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8" xfId="0" applyFill="1" applyBorder="1" applyAlignment="1">
      <alignment/>
    </xf>
    <xf numFmtId="0" fontId="0" fillId="4" borderId="118" xfId="0" applyFill="1" applyBorder="1" applyAlignment="1">
      <alignment horizontal="center" vertical="center" wrapText="1"/>
    </xf>
    <xf numFmtId="0" fontId="0" fillId="4" borderId="7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8" xfId="0" applyFill="1" applyBorder="1" applyAlignment="1">
      <alignment vertical="center"/>
    </xf>
    <xf numFmtId="0" fontId="0" fillId="4" borderId="119" xfId="0" applyFill="1" applyBorder="1" applyAlignment="1">
      <alignment/>
    </xf>
    <xf numFmtId="0" fontId="0" fillId="4" borderId="91" xfId="0" applyFill="1" applyBorder="1" applyAlignment="1">
      <alignment/>
    </xf>
    <xf numFmtId="0" fontId="0" fillId="0" borderId="12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8" xfId="0" applyFill="1" applyBorder="1" applyAlignment="1">
      <alignment horizontal="center" vertical="center" wrapText="1"/>
    </xf>
    <xf numFmtId="0" fontId="0" fillId="0" borderId="7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9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121" xfId="0" applyFill="1" applyBorder="1" applyAlignment="1">
      <alignment/>
    </xf>
    <xf numFmtId="0" fontId="0" fillId="4" borderId="122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7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8" xfId="0" applyFill="1" applyBorder="1" applyAlignment="1">
      <alignment/>
    </xf>
    <xf numFmtId="0" fontId="3" fillId="4" borderId="2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left" vertical="center" shrinkToFit="1"/>
      <protection locked="0"/>
    </xf>
    <xf numFmtId="0" fontId="2" fillId="0" borderId="8" xfId="0" applyNumberFormat="1" applyFont="1" applyBorder="1" applyAlignment="1" applyProtection="1">
      <alignment horizontal="left" vertical="center" shrinkToFit="1"/>
      <protection locked="0"/>
    </xf>
    <xf numFmtId="0" fontId="2" fillId="0" borderId="55" xfId="0" applyNumberFormat="1" applyFont="1" applyBorder="1" applyAlignment="1" applyProtection="1">
      <alignment horizontal="left" vertical="center" shrinkToFit="1"/>
      <protection locked="0"/>
    </xf>
    <xf numFmtId="0" fontId="2" fillId="0" borderId="26" xfId="0" applyNumberFormat="1" applyFont="1" applyBorder="1" applyAlignment="1" applyProtection="1">
      <alignment horizontal="left" vertical="center" shrinkToFit="1"/>
      <protection locked="0"/>
    </xf>
    <xf numFmtId="0" fontId="2" fillId="0" borderId="1" xfId="0" applyNumberFormat="1" applyFont="1" applyBorder="1" applyAlignment="1" applyProtection="1">
      <alignment horizontal="left" vertical="center" shrinkToFit="1"/>
      <protection locked="0"/>
    </xf>
    <xf numFmtId="0" fontId="2" fillId="0" borderId="27" xfId="0" applyNumberFormat="1" applyFont="1" applyBorder="1" applyAlignment="1" applyProtection="1">
      <alignment horizontal="left" vertical="center" shrinkToFit="1"/>
      <protection locked="0"/>
    </xf>
    <xf numFmtId="0" fontId="0" fillId="0" borderId="72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8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2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7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24" xfId="0" applyFont="1" applyBorder="1" applyAlignment="1">
      <alignment vertical="center" shrinkToFit="1"/>
    </xf>
    <xf numFmtId="0" fontId="0" fillId="0" borderId="75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readingOrder="1"/>
    </xf>
    <xf numFmtId="49" fontId="0" fillId="0" borderId="0" xfId="0" applyNumberFormat="1" applyBorder="1" applyAlignment="1">
      <alignment horizontal="center" vertical="center" readingOrder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textRotation="255"/>
    </xf>
    <xf numFmtId="49" fontId="0" fillId="4" borderId="24" xfId="0" applyNumberFormat="1" applyFill="1" applyBorder="1" applyAlignment="1">
      <alignment horizontal="center" vertical="center" readingOrder="1"/>
    </xf>
    <xf numFmtId="49" fontId="0" fillId="4" borderId="25" xfId="0" applyNumberFormat="1" applyFill="1" applyBorder="1" applyAlignment="1">
      <alignment horizontal="center" vertical="center" readingOrder="1"/>
    </xf>
    <xf numFmtId="0" fontId="0" fillId="4" borderId="24" xfId="0" applyFill="1" applyBorder="1" applyAlignment="1">
      <alignment horizontal="center" vertical="center" textRotation="255"/>
    </xf>
    <xf numFmtId="0" fontId="0" fillId="4" borderId="25" xfId="0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K62"/>
  <sheetViews>
    <sheetView showZeros="0" tabSelected="1" view="pageBreakPreview" zoomScale="75" zoomScaleNormal="75" zoomScaleSheetLayoutView="75" workbookViewId="0" topLeftCell="A1">
      <selection activeCell="J22" sqref="J22"/>
    </sheetView>
  </sheetViews>
  <sheetFormatPr defaultColWidth="9.00390625" defaultRowHeight="13.5"/>
  <cols>
    <col min="1" max="39" width="3.75390625" style="2" customWidth="1"/>
    <col min="40" max="42" width="3.625" style="2" customWidth="1"/>
    <col min="43" max="16384" width="9.00390625" style="2" customWidth="1"/>
  </cols>
  <sheetData>
    <row r="1" spans="16:37" ht="24.75" customHeight="1" thickBot="1">
      <c r="P1" s="276" t="s">
        <v>313</v>
      </c>
      <c r="Q1" s="277"/>
      <c r="R1" s="277"/>
      <c r="S1" s="277"/>
      <c r="T1" s="277"/>
      <c r="U1" s="277"/>
      <c r="V1" s="277"/>
      <c r="W1" s="277"/>
      <c r="X1" s="20"/>
      <c r="Y1" s="20"/>
      <c r="AA1" s="295" t="s">
        <v>267</v>
      </c>
      <c r="AB1" s="231"/>
      <c r="AC1" s="296"/>
      <c r="AD1" s="280"/>
      <c r="AE1" s="281"/>
      <c r="AF1" s="282"/>
      <c r="AG1" s="282"/>
      <c r="AH1" s="283"/>
      <c r="AI1" s="284" t="s">
        <v>1</v>
      </c>
      <c r="AJ1" s="285"/>
      <c r="AK1" s="285"/>
    </row>
    <row r="2" spans="2:37" ht="24.75" customHeight="1" thickBot="1">
      <c r="B2" s="200" t="s">
        <v>212</v>
      </c>
      <c r="C2" s="200"/>
      <c r="D2" s="200"/>
      <c r="E2" s="200"/>
      <c r="F2" s="348" t="s">
        <v>213</v>
      </c>
      <c r="G2" s="348"/>
      <c r="H2" s="348"/>
      <c r="I2" s="348"/>
      <c r="J2" s="348"/>
      <c r="K2" s="3"/>
      <c r="L2" s="3"/>
      <c r="M2" s="1"/>
      <c r="N2" s="1"/>
      <c r="O2" s="1"/>
      <c r="P2" s="277"/>
      <c r="Q2" s="277"/>
      <c r="R2" s="277"/>
      <c r="S2" s="277"/>
      <c r="T2" s="277"/>
      <c r="U2" s="277"/>
      <c r="V2" s="277"/>
      <c r="W2" s="277"/>
      <c r="X2" s="7"/>
      <c r="Y2" s="7"/>
      <c r="Z2" s="1"/>
      <c r="AA2" s="286" t="s">
        <v>2</v>
      </c>
      <c r="AB2" s="286"/>
      <c r="AC2" s="286"/>
      <c r="AD2" s="288" t="s">
        <v>3</v>
      </c>
      <c r="AE2" s="289"/>
      <c r="AF2" s="292"/>
      <c r="AG2" s="293"/>
      <c r="AH2" s="293"/>
      <c r="AI2" s="293"/>
      <c r="AJ2" s="293"/>
      <c r="AK2" s="294"/>
    </row>
    <row r="3" spans="2:37" ht="24.75" customHeight="1" thickBot="1">
      <c r="B3" s="200" t="s">
        <v>214</v>
      </c>
      <c r="C3" s="200"/>
      <c r="D3" s="200"/>
      <c r="E3" s="200"/>
      <c r="F3" s="349"/>
      <c r="G3" s="349"/>
      <c r="H3" s="349"/>
      <c r="I3" s="349"/>
      <c r="J3" s="349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87"/>
      <c r="AB3" s="287"/>
      <c r="AC3" s="287"/>
      <c r="AD3" s="290" t="s">
        <v>4</v>
      </c>
      <c r="AE3" s="291"/>
      <c r="AF3" s="292"/>
      <c r="AG3" s="293"/>
      <c r="AH3" s="293"/>
      <c r="AI3" s="293"/>
      <c r="AJ3" s="293"/>
      <c r="AK3" s="294"/>
    </row>
    <row r="4" spans="2:37" s="17" customFormat="1" ht="24.75" customHeight="1" thickBot="1">
      <c r="B4" s="355" t="s">
        <v>242</v>
      </c>
      <c r="C4" s="355"/>
      <c r="D4" s="355"/>
      <c r="E4" s="356"/>
      <c r="F4" s="358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60"/>
      <c r="S4" s="242" t="s">
        <v>243</v>
      </c>
      <c r="T4" s="200"/>
      <c r="U4" s="200"/>
      <c r="V4" s="200"/>
      <c r="W4" s="200"/>
      <c r="X4" s="200"/>
      <c r="Y4" s="200"/>
      <c r="Z4" s="200"/>
      <c r="AA4" s="348" t="s">
        <v>309</v>
      </c>
      <c r="AB4" s="295"/>
      <c r="AC4" s="42"/>
      <c r="AD4" s="35" t="s">
        <v>75</v>
      </c>
      <c r="AE4" s="43"/>
      <c r="AF4" s="10" t="s">
        <v>76</v>
      </c>
      <c r="AG4" s="89"/>
      <c r="AH4" s="52" t="s">
        <v>77</v>
      </c>
      <c r="AI4" s="353"/>
      <c r="AJ4" s="354"/>
      <c r="AK4" s="354"/>
    </row>
    <row r="5" spans="2:37" s="17" customFormat="1" ht="24.75" customHeight="1" thickBot="1">
      <c r="B5" s="232"/>
      <c r="C5" s="232"/>
      <c r="D5" s="232"/>
      <c r="E5" s="357"/>
      <c r="F5" s="361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3"/>
      <c r="S5" s="371" t="s">
        <v>244</v>
      </c>
      <c r="T5" s="372"/>
      <c r="U5" s="372"/>
      <c r="V5" s="372"/>
      <c r="W5" s="372"/>
      <c r="X5" s="372"/>
      <c r="Y5" s="372"/>
      <c r="Z5" s="372"/>
      <c r="AA5" s="186" t="s">
        <v>46</v>
      </c>
      <c r="AB5" s="156"/>
      <c r="AC5" s="43"/>
      <c r="AD5" s="35" t="s">
        <v>75</v>
      </c>
      <c r="AE5" s="43"/>
      <c r="AF5" s="35" t="s">
        <v>76</v>
      </c>
      <c r="AG5" s="43"/>
      <c r="AH5" s="36" t="s">
        <v>77</v>
      </c>
      <c r="AI5" s="132"/>
      <c r="AJ5" s="133"/>
      <c r="AK5" s="133"/>
    </row>
    <row r="6" spans="2:37" s="17" customFormat="1" ht="24.75" customHeight="1" thickBot="1">
      <c r="B6" s="200" t="s">
        <v>245</v>
      </c>
      <c r="C6" s="200"/>
      <c r="D6" s="200"/>
      <c r="E6" s="200"/>
      <c r="F6" s="31" t="s">
        <v>39</v>
      </c>
      <c r="G6" s="235"/>
      <c r="H6" s="364"/>
      <c r="I6" s="236"/>
      <c r="J6" s="352" t="s">
        <v>310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41"/>
    </row>
    <row r="7" spans="2:37" s="17" customFormat="1" ht="24.75" customHeight="1" thickBot="1">
      <c r="B7" s="233" t="s">
        <v>246</v>
      </c>
      <c r="C7" s="367"/>
      <c r="D7" s="367"/>
      <c r="E7" s="367"/>
      <c r="F7" s="365"/>
      <c r="G7" s="365"/>
      <c r="H7" s="365"/>
      <c r="I7" s="365"/>
      <c r="J7" s="365"/>
      <c r="K7" s="365"/>
      <c r="L7" s="366"/>
      <c r="M7" s="368" t="s">
        <v>268</v>
      </c>
      <c r="N7" s="368"/>
      <c r="O7" s="368"/>
      <c r="P7" s="368"/>
      <c r="Q7" s="352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1"/>
      <c r="AC7" s="139" t="s">
        <v>248</v>
      </c>
      <c r="AD7" s="139"/>
      <c r="AE7" s="139"/>
      <c r="AF7" s="139"/>
      <c r="AG7" s="140"/>
      <c r="AH7" s="139"/>
      <c r="AI7" s="139"/>
      <c r="AJ7" s="139"/>
      <c r="AK7" s="141"/>
    </row>
    <row r="8" spans="2:37" s="17" customFormat="1" ht="24.75" customHeight="1" thickBot="1">
      <c r="B8" s="350" t="s">
        <v>247</v>
      </c>
      <c r="C8" s="350"/>
      <c r="D8" s="350"/>
      <c r="E8" s="351"/>
      <c r="F8" s="140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8"/>
    </row>
    <row r="9" spans="2:37" s="17" customFormat="1" ht="24.75" customHeight="1" thickBot="1">
      <c r="B9" s="350" t="s">
        <v>249</v>
      </c>
      <c r="C9" s="350"/>
      <c r="D9" s="350"/>
      <c r="E9" s="351"/>
      <c r="F9" s="140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8"/>
    </row>
    <row r="10" spans="2:37" s="17" customFormat="1" ht="24.75" customHeight="1" thickBot="1">
      <c r="B10" s="221" t="s">
        <v>250</v>
      </c>
      <c r="C10" s="330"/>
      <c r="D10" s="330"/>
      <c r="E10" s="331"/>
      <c r="F10" s="156" t="s">
        <v>215</v>
      </c>
      <c r="G10" s="152"/>
      <c r="H10" s="152"/>
      <c r="I10" s="152"/>
      <c r="J10" s="152"/>
      <c r="K10" s="46">
        <v>1</v>
      </c>
      <c r="L10" s="136" t="s">
        <v>216</v>
      </c>
      <c r="M10" s="136"/>
      <c r="N10" s="136"/>
      <c r="O10" s="136"/>
      <c r="P10" s="138"/>
      <c r="Q10" s="46">
        <v>2</v>
      </c>
      <c r="R10" s="136" t="s">
        <v>217</v>
      </c>
      <c r="S10" s="136"/>
      <c r="T10" s="136"/>
      <c r="U10" s="138"/>
      <c r="V10" s="46">
        <v>3</v>
      </c>
      <c r="W10" s="146" t="s">
        <v>38</v>
      </c>
      <c r="X10" s="146"/>
      <c r="Y10" s="146"/>
      <c r="Z10" s="147"/>
      <c r="AA10" s="46">
        <v>4</v>
      </c>
      <c r="AB10" s="136" t="s">
        <v>218</v>
      </c>
      <c r="AC10" s="136"/>
      <c r="AD10" s="136"/>
      <c r="AE10" s="138"/>
      <c r="AF10" s="46">
        <v>5</v>
      </c>
      <c r="AG10" s="136" t="s">
        <v>219</v>
      </c>
      <c r="AH10" s="136"/>
      <c r="AI10" s="136"/>
      <c r="AJ10" s="136"/>
      <c r="AK10" s="137"/>
    </row>
    <row r="11" spans="2:37" s="17" customFormat="1" ht="24.75" customHeight="1">
      <c r="B11" s="332"/>
      <c r="C11" s="333"/>
      <c r="D11" s="333"/>
      <c r="E11" s="333"/>
      <c r="F11" s="336"/>
      <c r="G11" s="149"/>
      <c r="H11" s="149"/>
      <c r="I11" s="149"/>
      <c r="J11" s="337"/>
      <c r="K11" s="33">
        <v>6</v>
      </c>
      <c r="L11" s="134" t="s">
        <v>220</v>
      </c>
      <c r="M11" s="134"/>
      <c r="N11" s="134"/>
      <c r="O11" s="134"/>
      <c r="P11" s="145"/>
      <c r="Q11" s="32">
        <v>7</v>
      </c>
      <c r="R11" s="134" t="s">
        <v>221</v>
      </c>
      <c r="S11" s="134"/>
      <c r="T11" s="134"/>
      <c r="U11" s="145"/>
      <c r="V11" s="32">
        <v>8</v>
      </c>
      <c r="W11" s="134" t="s">
        <v>222</v>
      </c>
      <c r="X11" s="134"/>
      <c r="Y11" s="134"/>
      <c r="Z11" s="145"/>
      <c r="AA11" s="32">
        <v>9</v>
      </c>
      <c r="AB11" s="142" t="s">
        <v>223</v>
      </c>
      <c r="AC11" s="142"/>
      <c r="AD11" s="142"/>
      <c r="AE11" s="144"/>
      <c r="AF11" s="32">
        <v>10</v>
      </c>
      <c r="AG11" s="142" t="s">
        <v>170</v>
      </c>
      <c r="AH11" s="142"/>
      <c r="AI11" s="142"/>
      <c r="AJ11" s="142"/>
      <c r="AK11" s="143"/>
    </row>
    <row r="12" spans="2:37" s="17" customFormat="1" ht="24.75" customHeight="1">
      <c r="B12" s="332"/>
      <c r="C12" s="333"/>
      <c r="D12" s="333"/>
      <c r="E12" s="333"/>
      <c r="F12" s="338"/>
      <c r="G12" s="329"/>
      <c r="H12" s="329"/>
      <c r="I12" s="329"/>
      <c r="J12" s="339"/>
      <c r="K12" s="33">
        <v>11</v>
      </c>
      <c r="L12" s="142" t="s">
        <v>224</v>
      </c>
      <c r="M12" s="142"/>
      <c r="N12" s="142"/>
      <c r="O12" s="142"/>
      <c r="P12" s="144"/>
      <c r="Q12" s="32">
        <v>12</v>
      </c>
      <c r="R12" s="142" t="s">
        <v>225</v>
      </c>
      <c r="S12" s="142"/>
      <c r="T12" s="142"/>
      <c r="U12" s="144"/>
      <c r="V12" s="32">
        <v>13</v>
      </c>
      <c r="W12" s="142" t="s">
        <v>40</v>
      </c>
      <c r="X12" s="142"/>
      <c r="Y12" s="142"/>
      <c r="Z12" s="144"/>
      <c r="AA12" s="32">
        <v>14</v>
      </c>
      <c r="AB12" s="134" t="s">
        <v>226</v>
      </c>
      <c r="AC12" s="134"/>
      <c r="AD12" s="134"/>
      <c r="AE12" s="145"/>
      <c r="AF12" s="32">
        <v>15</v>
      </c>
      <c r="AG12" s="142" t="s">
        <v>171</v>
      </c>
      <c r="AH12" s="142"/>
      <c r="AI12" s="142"/>
      <c r="AJ12" s="142"/>
      <c r="AK12" s="143"/>
    </row>
    <row r="13" spans="2:37" s="17" customFormat="1" ht="24.75" customHeight="1" thickBot="1">
      <c r="B13" s="332"/>
      <c r="C13" s="333"/>
      <c r="D13" s="333"/>
      <c r="E13" s="333"/>
      <c r="F13" s="340"/>
      <c r="G13" s="341"/>
      <c r="H13" s="341"/>
      <c r="I13" s="341"/>
      <c r="J13" s="342"/>
      <c r="K13" s="33">
        <v>16</v>
      </c>
      <c r="L13" s="142" t="s">
        <v>227</v>
      </c>
      <c r="M13" s="142"/>
      <c r="N13" s="142"/>
      <c r="O13" s="142"/>
      <c r="P13" s="144"/>
      <c r="Q13" s="32">
        <v>17</v>
      </c>
      <c r="R13" s="134" t="s">
        <v>228</v>
      </c>
      <c r="S13" s="134"/>
      <c r="T13" s="134"/>
      <c r="U13" s="145"/>
      <c r="V13" s="32">
        <v>18</v>
      </c>
      <c r="W13" s="134" t="s">
        <v>289</v>
      </c>
      <c r="X13" s="134"/>
      <c r="Y13" s="134"/>
      <c r="Z13" s="145"/>
      <c r="AA13" s="32">
        <v>19</v>
      </c>
      <c r="AB13" s="134" t="s">
        <v>229</v>
      </c>
      <c r="AC13" s="134"/>
      <c r="AD13" s="134"/>
      <c r="AE13" s="145"/>
      <c r="AF13" s="32">
        <v>20</v>
      </c>
      <c r="AG13" s="134" t="s">
        <v>172</v>
      </c>
      <c r="AH13" s="134"/>
      <c r="AI13" s="134"/>
      <c r="AJ13" s="134"/>
      <c r="AK13" s="135"/>
    </row>
    <row r="14" spans="2:37" s="17" customFormat="1" ht="24.75" customHeight="1" thickBot="1">
      <c r="B14" s="334"/>
      <c r="C14" s="270"/>
      <c r="D14" s="270"/>
      <c r="E14" s="335"/>
      <c r="F14" s="343" t="s">
        <v>181</v>
      </c>
      <c r="G14" s="329"/>
      <c r="H14" s="329"/>
      <c r="I14" s="329"/>
      <c r="J14" s="18"/>
      <c r="K14" s="33">
        <v>21</v>
      </c>
      <c r="L14" s="134" t="s">
        <v>230</v>
      </c>
      <c r="M14" s="272"/>
      <c r="N14" s="134"/>
      <c r="O14" s="134"/>
      <c r="P14" s="145"/>
      <c r="Q14" s="34">
        <v>22</v>
      </c>
      <c r="R14" s="134" t="s">
        <v>231</v>
      </c>
      <c r="S14" s="134"/>
      <c r="T14" s="134"/>
      <c r="U14" s="148"/>
      <c r="V14" s="32">
        <v>23</v>
      </c>
      <c r="W14" s="134" t="s">
        <v>232</v>
      </c>
      <c r="X14" s="134"/>
      <c r="Y14" s="134"/>
      <c r="Z14" s="145"/>
      <c r="AA14" s="32">
        <v>24</v>
      </c>
      <c r="AB14" s="134"/>
      <c r="AC14" s="134"/>
      <c r="AD14" s="134"/>
      <c r="AE14" s="145"/>
      <c r="AF14" s="32">
        <v>25</v>
      </c>
      <c r="AG14" s="134"/>
      <c r="AH14" s="134"/>
      <c r="AI14" s="134"/>
      <c r="AJ14" s="134"/>
      <c r="AK14" s="135"/>
    </row>
    <row r="15" spans="2:37" s="17" customFormat="1" ht="24.75" customHeight="1" thickBot="1">
      <c r="B15" s="325" t="s">
        <v>269</v>
      </c>
      <c r="C15" s="325"/>
      <c r="D15" s="325"/>
      <c r="E15" s="325"/>
      <c r="F15" s="325"/>
      <c r="G15" s="325"/>
      <c r="H15" s="326"/>
      <c r="I15" s="18"/>
      <c r="J15" s="149" t="s">
        <v>179</v>
      </c>
      <c r="K15" s="329"/>
      <c r="L15" s="329"/>
      <c r="M15" s="18"/>
      <c r="N15" s="152" t="s">
        <v>180</v>
      </c>
      <c r="O15" s="152"/>
      <c r="P15" s="152"/>
      <c r="Q15" s="18"/>
      <c r="R15" s="329" t="s">
        <v>182</v>
      </c>
      <c r="S15" s="329"/>
      <c r="T15" s="329"/>
      <c r="U15" s="18"/>
      <c r="V15" s="152" t="s">
        <v>183</v>
      </c>
      <c r="W15" s="152"/>
      <c r="X15" s="247"/>
      <c r="Y15" s="260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2"/>
    </row>
    <row r="16" spans="2:37" s="5" customFormat="1" ht="24.75" customHeight="1" thickBot="1">
      <c r="B16" s="237" t="s">
        <v>251</v>
      </c>
      <c r="C16" s="237"/>
      <c r="D16" s="237"/>
      <c r="E16" s="237"/>
      <c r="F16" s="237"/>
      <c r="G16" s="237"/>
      <c r="H16" s="238"/>
      <c r="I16" s="235"/>
      <c r="J16" s="236"/>
      <c r="K16" s="269" t="s">
        <v>312</v>
      </c>
      <c r="L16" s="269"/>
      <c r="M16" s="270"/>
      <c r="N16" s="269"/>
      <c r="O16" s="269"/>
      <c r="P16" s="269"/>
      <c r="Q16" s="270"/>
      <c r="R16" s="269"/>
      <c r="S16" s="269"/>
      <c r="T16" s="269"/>
      <c r="U16" s="270"/>
      <c r="V16" s="269"/>
      <c r="W16" s="269"/>
      <c r="X16" s="242"/>
      <c r="Y16" s="219" t="s">
        <v>290</v>
      </c>
      <c r="Z16" s="269"/>
      <c r="AA16" s="269"/>
      <c r="AB16" s="269"/>
      <c r="AC16" s="242"/>
      <c r="AD16" s="258"/>
      <c r="AE16" s="259"/>
      <c r="AF16" s="47" t="s">
        <v>236</v>
      </c>
      <c r="AG16" s="48" t="s">
        <v>75</v>
      </c>
      <c r="AH16" s="47" t="s">
        <v>237</v>
      </c>
      <c r="AI16" s="48" t="s">
        <v>76</v>
      </c>
      <c r="AJ16" s="42"/>
      <c r="AK16" s="45" t="s">
        <v>77</v>
      </c>
    </row>
    <row r="17" spans="2:37" s="7" customFormat="1" ht="24.75" customHeight="1" thickBot="1">
      <c r="B17" s="200" t="s">
        <v>291</v>
      </c>
      <c r="C17" s="200"/>
      <c r="D17" s="200"/>
      <c r="E17" s="200"/>
      <c r="F17" s="200"/>
      <c r="G17" s="200"/>
      <c r="H17" s="200"/>
      <c r="I17" s="186" t="s">
        <v>6</v>
      </c>
      <c r="J17" s="186"/>
      <c r="K17" s="187"/>
      <c r="L17" s="187"/>
      <c r="M17" s="187" t="s">
        <v>238</v>
      </c>
      <c r="N17" s="187"/>
      <c r="O17" s="187"/>
      <c r="P17" s="187"/>
      <c r="Q17" s="187" t="s">
        <v>233</v>
      </c>
      <c r="R17" s="187"/>
      <c r="S17" s="187"/>
      <c r="T17" s="187"/>
      <c r="U17" s="187" t="s">
        <v>234</v>
      </c>
      <c r="V17" s="187"/>
      <c r="W17" s="187"/>
      <c r="X17" s="187"/>
      <c r="Y17" s="187" t="s">
        <v>235</v>
      </c>
      <c r="Z17" s="186"/>
      <c r="AA17" s="186"/>
      <c r="AB17" s="186"/>
      <c r="AC17" s="152" t="s">
        <v>73</v>
      </c>
      <c r="AD17" s="152"/>
      <c r="AE17" s="152"/>
      <c r="AF17" s="152"/>
      <c r="AG17" s="247"/>
      <c r="AH17" s="156" t="s">
        <v>292</v>
      </c>
      <c r="AI17" s="152"/>
      <c r="AJ17" s="124" t="s">
        <v>307</v>
      </c>
      <c r="AK17" s="118"/>
    </row>
    <row r="18" spans="2:37" s="17" customFormat="1" ht="15.75" customHeight="1" thickBot="1" thickTop="1">
      <c r="B18" s="184" t="s">
        <v>239</v>
      </c>
      <c r="C18" s="184"/>
      <c r="D18" s="184"/>
      <c r="E18" s="184"/>
      <c r="F18" s="184"/>
      <c r="G18" s="184"/>
      <c r="H18" s="185"/>
      <c r="I18" s="188"/>
      <c r="J18" s="189"/>
      <c r="K18" s="189"/>
      <c r="L18" s="190"/>
      <c r="M18" s="194"/>
      <c r="N18" s="195"/>
      <c r="O18" s="195"/>
      <c r="P18" s="196"/>
      <c r="Q18" s="194"/>
      <c r="R18" s="195"/>
      <c r="S18" s="195"/>
      <c r="T18" s="196"/>
      <c r="U18" s="194"/>
      <c r="V18" s="195"/>
      <c r="W18" s="195"/>
      <c r="X18" s="196"/>
      <c r="Y18" s="194"/>
      <c r="Z18" s="195"/>
      <c r="AA18" s="195"/>
      <c r="AB18" s="369"/>
      <c r="AC18" s="129">
        <f>SUM(I18:AB19)</f>
        <v>0</v>
      </c>
      <c r="AD18" s="125"/>
      <c r="AE18" s="125"/>
      <c r="AF18" s="125"/>
      <c r="AG18" s="126"/>
      <c r="AH18" s="157" t="s">
        <v>308</v>
      </c>
      <c r="AI18" s="158"/>
      <c r="AJ18" s="158"/>
      <c r="AK18" s="159"/>
    </row>
    <row r="19" spans="2:37" s="17" customFormat="1" ht="15.75" customHeight="1" thickBot="1">
      <c r="B19" s="184"/>
      <c r="C19" s="184"/>
      <c r="D19" s="184"/>
      <c r="E19" s="184"/>
      <c r="F19" s="184"/>
      <c r="G19" s="184"/>
      <c r="H19" s="185"/>
      <c r="I19" s="191"/>
      <c r="J19" s="192"/>
      <c r="K19" s="192"/>
      <c r="L19" s="193"/>
      <c r="M19" s="197"/>
      <c r="N19" s="198"/>
      <c r="O19" s="198"/>
      <c r="P19" s="199"/>
      <c r="Q19" s="197"/>
      <c r="R19" s="198"/>
      <c r="S19" s="198"/>
      <c r="T19" s="199"/>
      <c r="U19" s="197"/>
      <c r="V19" s="198"/>
      <c r="W19" s="198"/>
      <c r="X19" s="199"/>
      <c r="Y19" s="197"/>
      <c r="Z19" s="198"/>
      <c r="AA19" s="198"/>
      <c r="AB19" s="370"/>
      <c r="AC19" s="127"/>
      <c r="AD19" s="120"/>
      <c r="AE19" s="120"/>
      <c r="AF19" s="120"/>
      <c r="AG19" s="121"/>
      <c r="AH19" s="149"/>
      <c r="AI19" s="150"/>
      <c r="AJ19" s="151"/>
      <c r="AK19" s="52"/>
    </row>
    <row r="20" spans="2:37" s="17" customFormat="1" ht="15.75" customHeight="1">
      <c r="B20" s="184" t="s">
        <v>240</v>
      </c>
      <c r="C20" s="184"/>
      <c r="D20" s="184"/>
      <c r="E20" s="184"/>
      <c r="F20" s="184"/>
      <c r="G20" s="184"/>
      <c r="H20" s="185"/>
      <c r="I20" s="194"/>
      <c r="J20" s="195"/>
      <c r="K20" s="195"/>
      <c r="L20" s="196"/>
      <c r="M20" s="194"/>
      <c r="N20" s="195"/>
      <c r="O20" s="195"/>
      <c r="P20" s="196"/>
      <c r="Q20" s="194"/>
      <c r="R20" s="195"/>
      <c r="S20" s="195"/>
      <c r="T20" s="196"/>
      <c r="U20" s="194"/>
      <c r="V20" s="195"/>
      <c r="W20" s="195"/>
      <c r="X20" s="196"/>
      <c r="Y20" s="194"/>
      <c r="Z20" s="195"/>
      <c r="AA20" s="195"/>
      <c r="AB20" s="369"/>
      <c r="AC20" s="122">
        <f>SUM(I20:AB21)</f>
        <v>0</v>
      </c>
      <c r="AD20" s="152"/>
      <c r="AE20" s="152"/>
      <c r="AF20" s="152"/>
      <c r="AG20" s="123"/>
      <c r="AH20" s="152"/>
      <c r="AI20" s="152"/>
      <c r="AJ20" s="153"/>
      <c r="AK20" s="64"/>
    </row>
    <row r="21" spans="2:37" s="17" customFormat="1" ht="15.75" customHeight="1" thickBot="1">
      <c r="B21" s="184"/>
      <c r="C21" s="184"/>
      <c r="D21" s="184"/>
      <c r="E21" s="184"/>
      <c r="F21" s="184"/>
      <c r="G21" s="184"/>
      <c r="H21" s="185"/>
      <c r="I21" s="197"/>
      <c r="J21" s="198"/>
      <c r="K21" s="198"/>
      <c r="L21" s="199"/>
      <c r="M21" s="197"/>
      <c r="N21" s="198"/>
      <c r="O21" s="198"/>
      <c r="P21" s="199"/>
      <c r="Q21" s="197"/>
      <c r="R21" s="198"/>
      <c r="S21" s="198"/>
      <c r="T21" s="199"/>
      <c r="U21" s="197"/>
      <c r="V21" s="198"/>
      <c r="W21" s="198"/>
      <c r="X21" s="199"/>
      <c r="Y21" s="197"/>
      <c r="Z21" s="198"/>
      <c r="AA21" s="198"/>
      <c r="AB21" s="370"/>
      <c r="AC21" s="127"/>
      <c r="AD21" s="120"/>
      <c r="AE21" s="120"/>
      <c r="AF21" s="120"/>
      <c r="AG21" s="121"/>
      <c r="AH21" s="154"/>
      <c r="AI21" s="154"/>
      <c r="AJ21" s="155"/>
      <c r="AK21" s="64" t="s">
        <v>241</v>
      </c>
    </row>
    <row r="22" spans="2:37" s="17" customFormat="1" ht="15" customHeight="1">
      <c r="B22" s="105" t="s">
        <v>293</v>
      </c>
      <c r="C22" s="106"/>
      <c r="D22" s="106"/>
      <c r="E22" s="106" t="s">
        <v>169</v>
      </c>
      <c r="F22" s="106"/>
      <c r="G22" s="107" t="s">
        <v>294</v>
      </c>
      <c r="H22" s="108"/>
      <c r="I22" s="108"/>
      <c r="J22" s="108"/>
      <c r="K22" s="108"/>
      <c r="L22" s="108"/>
      <c r="M22" s="41"/>
      <c r="N22" s="10" t="s">
        <v>176</v>
      </c>
      <c r="O22" s="41"/>
      <c r="Q22" s="41"/>
      <c r="R22" s="41"/>
      <c r="S22" s="41"/>
      <c r="T22" s="41"/>
      <c r="U22" s="4"/>
      <c r="V22" s="4"/>
      <c r="W22" s="10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3"/>
      <c r="AI22" s="23" t="s">
        <v>175</v>
      </c>
      <c r="AJ22" s="65"/>
      <c r="AK22" s="64"/>
    </row>
    <row r="23" spans="2:37" s="17" customFormat="1" ht="15" customHeight="1" thickBot="1">
      <c r="B23" s="53"/>
      <c r="C23" s="21" t="s">
        <v>166</v>
      </c>
      <c r="D23" s="4"/>
      <c r="E23" s="21"/>
      <c r="F23" s="4"/>
      <c r="G23" s="41"/>
      <c r="H23" s="41"/>
      <c r="I23" s="22" t="s">
        <v>167</v>
      </c>
      <c r="J23" s="22" t="s">
        <v>168</v>
      </c>
      <c r="K23" s="41"/>
      <c r="L23" s="41"/>
      <c r="M23" s="41"/>
      <c r="N23" s="41"/>
      <c r="O23" s="41"/>
      <c r="P23" s="41"/>
      <c r="Q23" s="41"/>
      <c r="R23" s="22" t="s">
        <v>167</v>
      </c>
      <c r="S23" s="22" t="s">
        <v>168</v>
      </c>
      <c r="T23" s="41"/>
      <c r="U23" s="41"/>
      <c r="V23" s="6"/>
      <c r="W23" s="6"/>
      <c r="X23" s="6"/>
      <c r="Y23" s="41"/>
      <c r="Z23" s="41"/>
      <c r="AA23" s="22" t="s">
        <v>167</v>
      </c>
      <c r="AB23" s="22" t="s">
        <v>168</v>
      </c>
      <c r="AC23" s="4"/>
      <c r="AD23" s="10"/>
      <c r="AE23" s="41"/>
      <c r="AF23" s="41"/>
      <c r="AG23" s="41"/>
      <c r="AH23" s="41"/>
      <c r="AI23" s="4"/>
      <c r="AJ23" s="22" t="s">
        <v>167</v>
      </c>
      <c r="AK23" s="54" t="s">
        <v>168</v>
      </c>
    </row>
    <row r="24" spans="2:37" s="17" customFormat="1" ht="15" customHeight="1" thickBot="1" thickTop="1">
      <c r="B24" s="66">
        <v>1</v>
      </c>
      <c r="C24" s="67"/>
      <c r="D24" s="173" t="s">
        <v>53</v>
      </c>
      <c r="E24" s="174"/>
      <c r="F24" s="174"/>
      <c r="G24" s="174"/>
      <c r="H24" s="175"/>
      <c r="I24" s="93" t="s">
        <v>270</v>
      </c>
      <c r="J24" s="94"/>
      <c r="K24" s="69">
        <v>31</v>
      </c>
      <c r="L24" s="70"/>
      <c r="M24" s="160" t="s">
        <v>90</v>
      </c>
      <c r="N24" s="164"/>
      <c r="O24" s="164"/>
      <c r="P24" s="164"/>
      <c r="Q24" s="164"/>
      <c r="R24" s="94"/>
      <c r="S24" s="94"/>
      <c r="T24" s="69">
        <v>61</v>
      </c>
      <c r="U24" s="70"/>
      <c r="V24" s="165" t="s">
        <v>101</v>
      </c>
      <c r="W24" s="165"/>
      <c r="X24" s="165"/>
      <c r="Y24" s="165"/>
      <c r="Z24" s="166"/>
      <c r="AA24" s="95"/>
      <c r="AB24" s="95"/>
      <c r="AC24" s="71">
        <v>91</v>
      </c>
      <c r="AD24" s="70"/>
      <c r="AE24" s="313" t="s">
        <v>113</v>
      </c>
      <c r="AF24" s="314"/>
      <c r="AG24" s="314"/>
      <c r="AH24" s="314"/>
      <c r="AI24" s="315"/>
      <c r="AJ24" s="96"/>
      <c r="AK24" s="94"/>
    </row>
    <row r="25" spans="2:37" s="17" customFormat="1" ht="15" customHeight="1" thickBot="1" thickTop="1">
      <c r="B25" s="72">
        <v>2</v>
      </c>
      <c r="C25" s="67"/>
      <c r="D25" s="176" t="s">
        <v>81</v>
      </c>
      <c r="E25" s="177"/>
      <c r="F25" s="177"/>
      <c r="G25" s="177"/>
      <c r="H25" s="177"/>
      <c r="I25" s="94"/>
      <c r="J25" s="94" t="s">
        <v>270</v>
      </c>
      <c r="K25" s="73">
        <v>32</v>
      </c>
      <c r="L25" s="70"/>
      <c r="M25" s="160" t="s">
        <v>94</v>
      </c>
      <c r="N25" s="164"/>
      <c r="O25" s="164"/>
      <c r="P25" s="164"/>
      <c r="Q25" s="164"/>
      <c r="R25" s="94"/>
      <c r="S25" s="94"/>
      <c r="T25" s="69">
        <v>62</v>
      </c>
      <c r="U25" s="70"/>
      <c r="V25" s="165" t="s">
        <v>104</v>
      </c>
      <c r="W25" s="165"/>
      <c r="X25" s="165"/>
      <c r="Y25" s="165"/>
      <c r="Z25" s="166"/>
      <c r="AA25" s="95"/>
      <c r="AB25" s="95"/>
      <c r="AC25" s="74">
        <v>92</v>
      </c>
      <c r="AD25" s="75"/>
      <c r="AE25" s="131" t="s">
        <v>117</v>
      </c>
      <c r="AF25" s="130"/>
      <c r="AG25" s="130"/>
      <c r="AH25" s="130"/>
      <c r="AI25" s="128"/>
      <c r="AJ25" s="97"/>
      <c r="AK25" s="98"/>
    </row>
    <row r="26" spans="2:37" s="17" customFormat="1" ht="15" customHeight="1" thickBot="1" thickTop="1">
      <c r="B26" s="66">
        <v>3</v>
      </c>
      <c r="C26" s="67"/>
      <c r="D26" s="160" t="s">
        <v>85</v>
      </c>
      <c r="E26" s="161"/>
      <c r="F26" s="161"/>
      <c r="G26" s="161"/>
      <c r="H26" s="161"/>
      <c r="I26" s="94"/>
      <c r="J26" s="94"/>
      <c r="K26" s="69">
        <v>33</v>
      </c>
      <c r="L26" s="70"/>
      <c r="M26" s="160" t="s">
        <v>56</v>
      </c>
      <c r="N26" s="164"/>
      <c r="O26" s="164"/>
      <c r="P26" s="164"/>
      <c r="Q26" s="164"/>
      <c r="R26" s="94"/>
      <c r="S26" s="94"/>
      <c r="T26" s="69">
        <v>63</v>
      </c>
      <c r="U26" s="70"/>
      <c r="V26" s="165" t="s">
        <v>108</v>
      </c>
      <c r="W26" s="165"/>
      <c r="X26" s="165"/>
      <c r="Y26" s="165"/>
      <c r="Z26" s="166"/>
      <c r="AA26" s="95"/>
      <c r="AB26" s="95"/>
      <c r="AC26" s="74">
        <v>93</v>
      </c>
      <c r="AD26" s="75"/>
      <c r="AE26" s="323" t="s">
        <v>120</v>
      </c>
      <c r="AF26" s="323"/>
      <c r="AG26" s="323"/>
      <c r="AH26" s="323"/>
      <c r="AI26" s="324"/>
      <c r="AJ26" s="97"/>
      <c r="AK26" s="98"/>
    </row>
    <row r="27" spans="2:37" s="17" customFormat="1" ht="15" customHeight="1" thickBot="1" thickTop="1">
      <c r="B27" s="66">
        <v>4</v>
      </c>
      <c r="C27" s="67"/>
      <c r="D27" s="160" t="s">
        <v>89</v>
      </c>
      <c r="E27" s="161"/>
      <c r="F27" s="161"/>
      <c r="G27" s="161"/>
      <c r="H27" s="161"/>
      <c r="I27" s="94"/>
      <c r="J27" s="94"/>
      <c r="K27" s="73">
        <v>34</v>
      </c>
      <c r="L27" s="70"/>
      <c r="M27" s="160" t="s">
        <v>61</v>
      </c>
      <c r="N27" s="164"/>
      <c r="O27" s="164"/>
      <c r="P27" s="164"/>
      <c r="Q27" s="164"/>
      <c r="R27" s="94"/>
      <c r="S27" s="94"/>
      <c r="T27" s="69">
        <v>64</v>
      </c>
      <c r="U27" s="70"/>
      <c r="V27" s="165" t="s">
        <v>112</v>
      </c>
      <c r="W27" s="278"/>
      <c r="X27" s="278"/>
      <c r="Y27" s="278"/>
      <c r="Z27" s="279"/>
      <c r="AA27" s="95"/>
      <c r="AB27" s="95"/>
      <c r="AC27" s="74">
        <v>94</v>
      </c>
      <c r="AD27" s="75"/>
      <c r="AE27" s="119" t="s">
        <v>124</v>
      </c>
      <c r="AF27" s="114"/>
      <c r="AG27" s="114"/>
      <c r="AH27" s="114"/>
      <c r="AI27" s="115"/>
      <c r="AJ27" s="97"/>
      <c r="AK27" s="98"/>
    </row>
    <row r="28" spans="2:37" s="17" customFormat="1" ht="15" customHeight="1" thickBot="1" thickTop="1">
      <c r="B28" s="66">
        <v>5</v>
      </c>
      <c r="C28" s="67"/>
      <c r="D28" s="160" t="s">
        <v>93</v>
      </c>
      <c r="E28" s="161"/>
      <c r="F28" s="161"/>
      <c r="G28" s="161"/>
      <c r="H28" s="161"/>
      <c r="I28" s="94"/>
      <c r="J28" s="94"/>
      <c r="K28" s="69">
        <v>35</v>
      </c>
      <c r="L28" s="70"/>
      <c r="M28" s="160" t="s">
        <v>62</v>
      </c>
      <c r="N28" s="164"/>
      <c r="O28" s="164"/>
      <c r="P28" s="164"/>
      <c r="Q28" s="164"/>
      <c r="R28" s="94"/>
      <c r="S28" s="94"/>
      <c r="T28" s="69">
        <v>65</v>
      </c>
      <c r="U28" s="70"/>
      <c r="V28" s="165" t="s">
        <v>116</v>
      </c>
      <c r="W28" s="278"/>
      <c r="X28" s="278"/>
      <c r="Y28" s="278"/>
      <c r="Z28" s="279"/>
      <c r="AA28" s="95"/>
      <c r="AB28" s="95"/>
      <c r="AC28" s="76">
        <v>95</v>
      </c>
      <c r="AD28" s="77"/>
      <c r="AE28" s="116" t="s">
        <v>128</v>
      </c>
      <c r="AF28" s="117"/>
      <c r="AG28" s="117"/>
      <c r="AH28" s="117"/>
      <c r="AI28" s="113"/>
      <c r="AJ28" s="99"/>
      <c r="AK28" s="100"/>
    </row>
    <row r="29" spans="2:37" s="17" customFormat="1" ht="15" customHeight="1" thickBot="1" thickTop="1">
      <c r="B29" s="66">
        <v>6</v>
      </c>
      <c r="C29" s="67"/>
      <c r="D29" s="160" t="s">
        <v>97</v>
      </c>
      <c r="E29" s="161"/>
      <c r="F29" s="161"/>
      <c r="G29" s="161"/>
      <c r="H29" s="161"/>
      <c r="I29" s="94"/>
      <c r="J29" s="94"/>
      <c r="K29" s="73">
        <v>36</v>
      </c>
      <c r="L29" s="70"/>
      <c r="M29" s="160" t="s">
        <v>107</v>
      </c>
      <c r="N29" s="164"/>
      <c r="O29" s="164"/>
      <c r="P29" s="164"/>
      <c r="Q29" s="164"/>
      <c r="R29" s="94"/>
      <c r="S29" s="94"/>
      <c r="T29" s="69">
        <v>66</v>
      </c>
      <c r="U29" s="70"/>
      <c r="V29" s="165" t="s">
        <v>119</v>
      </c>
      <c r="W29" s="278"/>
      <c r="X29" s="278"/>
      <c r="Y29" s="278"/>
      <c r="Z29" s="279"/>
      <c r="AA29" s="95"/>
      <c r="AB29" s="95"/>
      <c r="AC29" s="76">
        <v>96</v>
      </c>
      <c r="AD29" s="77"/>
      <c r="AE29" s="116" t="s">
        <v>130</v>
      </c>
      <c r="AF29" s="117"/>
      <c r="AG29" s="117"/>
      <c r="AH29" s="117"/>
      <c r="AI29" s="113"/>
      <c r="AJ29" s="99"/>
      <c r="AK29" s="100"/>
    </row>
    <row r="30" spans="2:37" s="17" customFormat="1" ht="15" customHeight="1" thickBot="1" thickTop="1">
      <c r="B30" s="66">
        <v>7</v>
      </c>
      <c r="C30" s="67"/>
      <c r="D30" s="160" t="s">
        <v>100</v>
      </c>
      <c r="E30" s="161"/>
      <c r="F30" s="161"/>
      <c r="G30" s="161"/>
      <c r="H30" s="161"/>
      <c r="I30" s="94"/>
      <c r="J30" s="94"/>
      <c r="K30" s="69">
        <v>37</v>
      </c>
      <c r="L30" s="70"/>
      <c r="M30" s="160" t="s">
        <v>111</v>
      </c>
      <c r="N30" s="164"/>
      <c r="O30" s="164"/>
      <c r="P30" s="164"/>
      <c r="Q30" s="164"/>
      <c r="R30" s="94"/>
      <c r="S30" s="94"/>
      <c r="T30" s="69">
        <v>67</v>
      </c>
      <c r="U30" s="70"/>
      <c r="V30" s="165" t="s">
        <v>123</v>
      </c>
      <c r="W30" s="165"/>
      <c r="X30" s="165"/>
      <c r="Y30" s="165"/>
      <c r="Z30" s="166"/>
      <c r="AA30" s="95"/>
      <c r="AB30" s="95"/>
      <c r="AC30" s="76">
        <v>97</v>
      </c>
      <c r="AD30" s="77"/>
      <c r="AE30" s="116" t="s">
        <v>132</v>
      </c>
      <c r="AF30" s="117"/>
      <c r="AG30" s="117"/>
      <c r="AH30" s="117"/>
      <c r="AI30" s="117"/>
      <c r="AJ30" s="99"/>
      <c r="AK30" s="100"/>
    </row>
    <row r="31" spans="2:37" s="17" customFormat="1" ht="15" customHeight="1" thickBot="1" thickTop="1">
      <c r="B31" s="66">
        <v>8</v>
      </c>
      <c r="C31" s="67"/>
      <c r="D31" s="160" t="s">
        <v>103</v>
      </c>
      <c r="E31" s="161"/>
      <c r="F31" s="161"/>
      <c r="G31" s="161"/>
      <c r="H31" s="161"/>
      <c r="I31" s="94"/>
      <c r="J31" s="94"/>
      <c r="K31" s="73">
        <v>38</v>
      </c>
      <c r="L31" s="70"/>
      <c r="M31" s="160" t="s">
        <v>115</v>
      </c>
      <c r="N31" s="164"/>
      <c r="O31" s="164"/>
      <c r="P31" s="164"/>
      <c r="Q31" s="164"/>
      <c r="R31" s="94"/>
      <c r="S31" s="94"/>
      <c r="T31" s="69">
        <v>68</v>
      </c>
      <c r="U31" s="70"/>
      <c r="V31" s="165" t="s">
        <v>127</v>
      </c>
      <c r="W31" s="165"/>
      <c r="X31" s="165"/>
      <c r="Y31" s="165"/>
      <c r="Z31" s="166"/>
      <c r="AA31" s="95"/>
      <c r="AB31" s="95"/>
      <c r="AC31" s="76">
        <v>98</v>
      </c>
      <c r="AD31" s="77"/>
      <c r="AE31" s="116" t="s">
        <v>134</v>
      </c>
      <c r="AF31" s="117"/>
      <c r="AG31" s="117"/>
      <c r="AH31" s="117"/>
      <c r="AI31" s="117"/>
      <c r="AJ31" s="99"/>
      <c r="AK31" s="100"/>
    </row>
    <row r="32" spans="2:37" s="17" customFormat="1" ht="15" customHeight="1" thickBot="1" thickTop="1">
      <c r="B32" s="66">
        <v>9</v>
      </c>
      <c r="C32" s="67"/>
      <c r="D32" s="160" t="s">
        <v>106</v>
      </c>
      <c r="E32" s="161"/>
      <c r="F32" s="161"/>
      <c r="G32" s="161"/>
      <c r="H32" s="161"/>
      <c r="I32" s="94"/>
      <c r="J32" s="94"/>
      <c r="K32" s="69">
        <v>39</v>
      </c>
      <c r="L32" s="70"/>
      <c r="M32" s="160" t="s">
        <v>63</v>
      </c>
      <c r="N32" s="164"/>
      <c r="O32" s="164"/>
      <c r="P32" s="164"/>
      <c r="Q32" s="164"/>
      <c r="R32" s="94"/>
      <c r="S32" s="94"/>
      <c r="T32" s="69">
        <v>69</v>
      </c>
      <c r="U32" s="70"/>
      <c r="V32" s="165" t="s">
        <v>129</v>
      </c>
      <c r="W32" s="165"/>
      <c r="X32" s="165"/>
      <c r="Y32" s="165"/>
      <c r="Z32" s="166"/>
      <c r="AA32" s="95"/>
      <c r="AB32" s="95"/>
      <c r="AC32" s="76">
        <v>99</v>
      </c>
      <c r="AD32" s="77"/>
      <c r="AE32" s="116" t="s">
        <v>137</v>
      </c>
      <c r="AF32" s="117"/>
      <c r="AG32" s="117"/>
      <c r="AH32" s="117"/>
      <c r="AI32" s="117"/>
      <c r="AJ32" s="99"/>
      <c r="AK32" s="100"/>
    </row>
    <row r="33" spans="2:37" s="17" customFormat="1" ht="15" customHeight="1" thickBot="1" thickTop="1">
      <c r="B33" s="66">
        <v>10</v>
      </c>
      <c r="C33" s="67"/>
      <c r="D33" s="160" t="s">
        <v>110</v>
      </c>
      <c r="E33" s="161"/>
      <c r="F33" s="161"/>
      <c r="G33" s="161"/>
      <c r="H33" s="161"/>
      <c r="I33" s="94"/>
      <c r="J33" s="94"/>
      <c r="K33" s="73">
        <v>40</v>
      </c>
      <c r="L33" s="70"/>
      <c r="M33" s="160" t="s">
        <v>122</v>
      </c>
      <c r="N33" s="164"/>
      <c r="O33" s="164"/>
      <c r="P33" s="164"/>
      <c r="Q33" s="164"/>
      <c r="R33" s="94"/>
      <c r="S33" s="94"/>
      <c r="T33" s="69">
        <v>70</v>
      </c>
      <c r="U33" s="70"/>
      <c r="V33" s="182" t="s">
        <v>131</v>
      </c>
      <c r="W33" s="182"/>
      <c r="X33" s="182"/>
      <c r="Y33" s="182"/>
      <c r="Z33" s="183"/>
      <c r="AA33" s="95"/>
      <c r="AB33" s="95"/>
      <c r="AC33" s="76">
        <v>100</v>
      </c>
      <c r="AD33" s="77"/>
      <c r="AE33" s="116" t="s">
        <v>141</v>
      </c>
      <c r="AF33" s="117"/>
      <c r="AG33" s="117"/>
      <c r="AH33" s="117"/>
      <c r="AI33" s="117"/>
      <c r="AJ33" s="99"/>
      <c r="AK33" s="100"/>
    </row>
    <row r="34" spans="2:37" s="17" customFormat="1" ht="15" customHeight="1" thickBot="1" thickTop="1">
      <c r="B34" s="66">
        <v>11</v>
      </c>
      <c r="C34" s="67"/>
      <c r="D34" s="160" t="s">
        <v>114</v>
      </c>
      <c r="E34" s="161"/>
      <c r="F34" s="161"/>
      <c r="G34" s="161"/>
      <c r="H34" s="161"/>
      <c r="I34" s="94"/>
      <c r="J34" s="94"/>
      <c r="K34" s="69">
        <v>41</v>
      </c>
      <c r="L34" s="70"/>
      <c r="M34" s="160" t="s">
        <v>126</v>
      </c>
      <c r="N34" s="164"/>
      <c r="O34" s="164"/>
      <c r="P34" s="164"/>
      <c r="Q34" s="164"/>
      <c r="R34" s="94"/>
      <c r="S34" s="94"/>
      <c r="T34" s="69">
        <v>71</v>
      </c>
      <c r="U34" s="70"/>
      <c r="V34" s="182" t="s">
        <v>64</v>
      </c>
      <c r="W34" s="182"/>
      <c r="X34" s="182"/>
      <c r="Y34" s="182"/>
      <c r="Z34" s="183"/>
      <c r="AA34" s="95"/>
      <c r="AB34" s="95"/>
      <c r="AC34" s="76">
        <v>101</v>
      </c>
      <c r="AD34" s="77"/>
      <c r="AE34" s="116" t="s">
        <v>145</v>
      </c>
      <c r="AF34" s="117"/>
      <c r="AG34" s="117"/>
      <c r="AH34" s="117"/>
      <c r="AI34" s="117"/>
      <c r="AJ34" s="99"/>
      <c r="AK34" s="100"/>
    </row>
    <row r="35" spans="2:37" s="17" customFormat="1" ht="15" customHeight="1" thickBot="1" thickTop="1">
      <c r="B35" s="66">
        <v>12</v>
      </c>
      <c r="C35" s="67"/>
      <c r="D35" s="160" t="s">
        <v>118</v>
      </c>
      <c r="E35" s="161"/>
      <c r="F35" s="161"/>
      <c r="G35" s="161"/>
      <c r="H35" s="161"/>
      <c r="I35" s="94"/>
      <c r="J35" s="94"/>
      <c r="K35" s="73">
        <v>42</v>
      </c>
      <c r="L35" s="70"/>
      <c r="M35" s="160" t="s">
        <v>57</v>
      </c>
      <c r="N35" s="164"/>
      <c r="O35" s="164"/>
      <c r="P35" s="164"/>
      <c r="Q35" s="164"/>
      <c r="R35" s="94"/>
      <c r="S35" s="94"/>
      <c r="T35" s="69">
        <v>72</v>
      </c>
      <c r="U35" s="70"/>
      <c r="V35" s="165" t="s">
        <v>136</v>
      </c>
      <c r="W35" s="165"/>
      <c r="X35" s="165"/>
      <c r="Y35" s="165"/>
      <c r="Z35" s="166"/>
      <c r="AA35" s="95"/>
      <c r="AB35" s="95"/>
      <c r="AC35" s="76">
        <v>102</v>
      </c>
      <c r="AD35" s="77"/>
      <c r="AE35" s="116" t="s">
        <v>149</v>
      </c>
      <c r="AF35" s="117"/>
      <c r="AG35" s="117"/>
      <c r="AH35" s="117"/>
      <c r="AI35" s="117"/>
      <c r="AJ35" s="99"/>
      <c r="AK35" s="100"/>
    </row>
    <row r="36" spans="2:37" s="17" customFormat="1" ht="15" customHeight="1" thickBot="1" thickTop="1">
      <c r="B36" s="66">
        <v>13</v>
      </c>
      <c r="C36" s="67"/>
      <c r="D36" s="160" t="s">
        <v>121</v>
      </c>
      <c r="E36" s="161"/>
      <c r="F36" s="161"/>
      <c r="G36" s="161"/>
      <c r="H36" s="161"/>
      <c r="I36" s="94"/>
      <c r="J36" s="94"/>
      <c r="K36" s="69">
        <v>43</v>
      </c>
      <c r="L36" s="70"/>
      <c r="M36" s="160" t="s">
        <v>60</v>
      </c>
      <c r="N36" s="164"/>
      <c r="O36" s="164"/>
      <c r="P36" s="164"/>
      <c r="Q36" s="164"/>
      <c r="R36" s="94"/>
      <c r="S36" s="94"/>
      <c r="T36" s="69">
        <v>73</v>
      </c>
      <c r="U36" s="70"/>
      <c r="V36" s="165" t="s">
        <v>140</v>
      </c>
      <c r="W36" s="165"/>
      <c r="X36" s="165"/>
      <c r="Y36" s="165"/>
      <c r="Z36" s="166"/>
      <c r="AA36" s="95"/>
      <c r="AB36" s="95"/>
      <c r="AC36" s="76">
        <v>103</v>
      </c>
      <c r="AD36" s="77"/>
      <c r="AE36" s="116" t="s">
        <v>65</v>
      </c>
      <c r="AF36" s="117"/>
      <c r="AG36" s="117"/>
      <c r="AH36" s="117"/>
      <c r="AI36" s="117"/>
      <c r="AJ36" s="99"/>
      <c r="AK36" s="100"/>
    </row>
    <row r="37" spans="2:37" s="17" customFormat="1" ht="15" customHeight="1" thickBot="1" thickTop="1">
      <c r="B37" s="66">
        <v>14</v>
      </c>
      <c r="C37" s="67"/>
      <c r="D37" s="160" t="s">
        <v>125</v>
      </c>
      <c r="E37" s="161"/>
      <c r="F37" s="161"/>
      <c r="G37" s="161"/>
      <c r="H37" s="161"/>
      <c r="I37" s="94"/>
      <c r="J37" s="94"/>
      <c r="K37" s="73">
        <v>44</v>
      </c>
      <c r="L37" s="70"/>
      <c r="M37" s="160" t="s">
        <v>58</v>
      </c>
      <c r="N37" s="164"/>
      <c r="O37" s="164"/>
      <c r="P37" s="164"/>
      <c r="Q37" s="164"/>
      <c r="R37" s="94"/>
      <c r="S37" s="94"/>
      <c r="T37" s="69">
        <v>74</v>
      </c>
      <c r="U37" s="70"/>
      <c r="V37" s="165" t="s">
        <v>144</v>
      </c>
      <c r="W37" s="165"/>
      <c r="X37" s="165"/>
      <c r="Y37" s="165"/>
      <c r="Z37" s="166"/>
      <c r="AA37" s="95"/>
      <c r="AB37" s="95"/>
      <c r="AC37" s="74">
        <v>104</v>
      </c>
      <c r="AD37" s="75"/>
      <c r="AE37" s="313" t="s">
        <v>66</v>
      </c>
      <c r="AF37" s="314"/>
      <c r="AG37" s="314"/>
      <c r="AH37" s="314"/>
      <c r="AI37" s="314"/>
      <c r="AJ37" s="97"/>
      <c r="AK37" s="98"/>
    </row>
    <row r="38" spans="2:37" s="17" customFormat="1" ht="15" customHeight="1" thickBot="1" thickTop="1">
      <c r="B38" s="66">
        <v>15</v>
      </c>
      <c r="C38" s="67"/>
      <c r="D38" s="160" t="s">
        <v>55</v>
      </c>
      <c r="E38" s="161"/>
      <c r="F38" s="161"/>
      <c r="G38" s="161"/>
      <c r="H38" s="161"/>
      <c r="I38" s="94"/>
      <c r="J38" s="94"/>
      <c r="K38" s="69">
        <v>45</v>
      </c>
      <c r="L38" s="70"/>
      <c r="M38" s="160" t="s">
        <v>59</v>
      </c>
      <c r="N38" s="164"/>
      <c r="O38" s="164"/>
      <c r="P38" s="164"/>
      <c r="Q38" s="164"/>
      <c r="R38" s="94"/>
      <c r="S38" s="94"/>
      <c r="T38" s="69">
        <v>75</v>
      </c>
      <c r="U38" s="70"/>
      <c r="V38" s="165" t="s">
        <v>148</v>
      </c>
      <c r="W38" s="165"/>
      <c r="X38" s="165"/>
      <c r="Y38" s="165"/>
      <c r="Z38" s="166"/>
      <c r="AA38" s="95"/>
      <c r="AB38" s="95"/>
      <c r="AC38" s="71">
        <v>105</v>
      </c>
      <c r="AD38" s="78"/>
      <c r="AE38" s="316"/>
      <c r="AF38" s="317"/>
      <c r="AG38" s="317"/>
      <c r="AH38" s="317"/>
      <c r="AI38" s="317"/>
      <c r="AJ38" s="101"/>
      <c r="AK38" s="102"/>
    </row>
    <row r="39" spans="2:37" s="17" customFormat="1" ht="15" customHeight="1" thickBot="1" thickTop="1">
      <c r="B39" s="66">
        <v>16</v>
      </c>
      <c r="C39" s="67"/>
      <c r="D39" s="160" t="s">
        <v>54</v>
      </c>
      <c r="E39" s="161"/>
      <c r="F39" s="161"/>
      <c r="G39" s="161"/>
      <c r="H39" s="161"/>
      <c r="I39" s="94"/>
      <c r="J39" s="94"/>
      <c r="K39" s="73">
        <v>46</v>
      </c>
      <c r="L39" s="70"/>
      <c r="M39" s="160" t="s">
        <v>139</v>
      </c>
      <c r="N39" s="164"/>
      <c r="O39" s="164"/>
      <c r="P39" s="164"/>
      <c r="Q39" s="164"/>
      <c r="R39" s="94"/>
      <c r="S39" s="94"/>
      <c r="T39" s="69">
        <v>76</v>
      </c>
      <c r="U39" s="70"/>
      <c r="V39" s="165" t="s">
        <v>152</v>
      </c>
      <c r="W39" s="165"/>
      <c r="X39" s="165"/>
      <c r="Y39" s="165"/>
      <c r="Z39" s="166"/>
      <c r="AA39" s="95"/>
      <c r="AB39" s="95"/>
      <c r="AC39" s="71">
        <v>106</v>
      </c>
      <c r="AD39" s="78"/>
      <c r="AE39" s="162"/>
      <c r="AF39" s="163"/>
      <c r="AG39" s="163"/>
      <c r="AH39" s="163"/>
      <c r="AI39" s="163"/>
      <c r="AJ39" s="101"/>
      <c r="AK39" s="102"/>
    </row>
    <row r="40" spans="2:37" s="17" customFormat="1" ht="15" customHeight="1" thickBot="1" thickTop="1">
      <c r="B40" s="66">
        <v>17</v>
      </c>
      <c r="C40" s="67"/>
      <c r="D40" s="160" t="s">
        <v>133</v>
      </c>
      <c r="E40" s="161"/>
      <c r="F40" s="161"/>
      <c r="G40" s="161"/>
      <c r="H40" s="161"/>
      <c r="I40" s="94"/>
      <c r="J40" s="94"/>
      <c r="K40" s="69">
        <v>47</v>
      </c>
      <c r="L40" s="70"/>
      <c r="M40" s="160" t="s">
        <v>143</v>
      </c>
      <c r="N40" s="164"/>
      <c r="O40" s="164"/>
      <c r="P40" s="164"/>
      <c r="Q40" s="164"/>
      <c r="R40" s="94"/>
      <c r="S40" s="94"/>
      <c r="T40" s="69">
        <v>77</v>
      </c>
      <c r="U40" s="70"/>
      <c r="V40" s="165" t="s">
        <v>155</v>
      </c>
      <c r="W40" s="165"/>
      <c r="X40" s="165"/>
      <c r="Y40" s="165"/>
      <c r="Z40" s="166"/>
      <c r="AA40" s="95"/>
      <c r="AB40" s="95"/>
      <c r="AC40" s="71">
        <v>107</v>
      </c>
      <c r="AD40" s="78"/>
      <c r="AE40" s="162"/>
      <c r="AF40" s="163"/>
      <c r="AG40" s="163"/>
      <c r="AH40" s="163"/>
      <c r="AI40" s="163"/>
      <c r="AJ40" s="101"/>
      <c r="AK40" s="102"/>
    </row>
    <row r="41" spans="2:37" s="17" customFormat="1" ht="15" customHeight="1" thickBot="1" thickTop="1">
      <c r="B41" s="66">
        <v>18</v>
      </c>
      <c r="C41" s="67"/>
      <c r="D41" s="160" t="s">
        <v>135</v>
      </c>
      <c r="E41" s="161"/>
      <c r="F41" s="161"/>
      <c r="G41" s="161"/>
      <c r="H41" s="161"/>
      <c r="I41" s="94"/>
      <c r="J41" s="94"/>
      <c r="K41" s="73">
        <v>48</v>
      </c>
      <c r="L41" s="70"/>
      <c r="M41" s="160" t="s">
        <v>147</v>
      </c>
      <c r="N41" s="164"/>
      <c r="O41" s="164"/>
      <c r="P41" s="164"/>
      <c r="Q41" s="164"/>
      <c r="R41" s="94"/>
      <c r="S41" s="94"/>
      <c r="T41" s="69">
        <v>78</v>
      </c>
      <c r="U41" s="70"/>
      <c r="V41" s="165" t="s">
        <v>158</v>
      </c>
      <c r="W41" s="165"/>
      <c r="X41" s="165"/>
      <c r="Y41" s="165"/>
      <c r="Z41" s="166"/>
      <c r="AA41" s="95"/>
      <c r="AB41" s="95"/>
      <c r="AC41" s="71">
        <v>108</v>
      </c>
      <c r="AD41" s="78"/>
      <c r="AE41" s="162"/>
      <c r="AF41" s="163"/>
      <c r="AG41" s="163"/>
      <c r="AH41" s="163"/>
      <c r="AI41" s="163"/>
      <c r="AJ41" s="101"/>
      <c r="AK41" s="102"/>
    </row>
    <row r="42" spans="2:37" s="17" customFormat="1" ht="15" customHeight="1" thickBot="1" thickTop="1">
      <c r="B42" s="66">
        <v>19</v>
      </c>
      <c r="C42" s="67"/>
      <c r="D42" s="160" t="s">
        <v>138</v>
      </c>
      <c r="E42" s="161"/>
      <c r="F42" s="161"/>
      <c r="G42" s="161"/>
      <c r="H42" s="161"/>
      <c r="I42" s="94"/>
      <c r="J42" s="94"/>
      <c r="K42" s="69">
        <v>49</v>
      </c>
      <c r="L42" s="70"/>
      <c r="M42" s="160" t="s">
        <v>151</v>
      </c>
      <c r="N42" s="164"/>
      <c r="O42" s="164"/>
      <c r="P42" s="164"/>
      <c r="Q42" s="164"/>
      <c r="R42" s="94"/>
      <c r="S42" s="94"/>
      <c r="T42" s="69">
        <v>79</v>
      </c>
      <c r="U42" s="70"/>
      <c r="V42" s="165" t="s">
        <v>160</v>
      </c>
      <c r="W42" s="165"/>
      <c r="X42" s="165"/>
      <c r="Y42" s="165"/>
      <c r="Z42" s="166"/>
      <c r="AA42" s="95"/>
      <c r="AB42" s="95"/>
      <c r="AC42" s="71">
        <v>109</v>
      </c>
      <c r="AD42" s="78"/>
      <c r="AE42" s="162"/>
      <c r="AF42" s="163"/>
      <c r="AG42" s="163"/>
      <c r="AH42" s="163"/>
      <c r="AI42" s="163"/>
      <c r="AJ42" s="101"/>
      <c r="AK42" s="102"/>
    </row>
    <row r="43" spans="2:37" s="17" customFormat="1" ht="15" customHeight="1" thickBot="1" thickTop="1">
      <c r="B43" s="66">
        <v>20</v>
      </c>
      <c r="C43" s="67"/>
      <c r="D43" s="160" t="s">
        <v>142</v>
      </c>
      <c r="E43" s="161"/>
      <c r="F43" s="161"/>
      <c r="G43" s="161"/>
      <c r="H43" s="161"/>
      <c r="I43" s="94"/>
      <c r="J43" s="94"/>
      <c r="K43" s="73">
        <v>50</v>
      </c>
      <c r="L43" s="70"/>
      <c r="M43" s="167" t="s">
        <v>154</v>
      </c>
      <c r="N43" s="168"/>
      <c r="O43" s="168"/>
      <c r="P43" s="168"/>
      <c r="Q43" s="168"/>
      <c r="R43" s="94"/>
      <c r="S43" s="94"/>
      <c r="T43" s="69">
        <v>80</v>
      </c>
      <c r="U43" s="70"/>
      <c r="V43" s="165" t="s">
        <v>162</v>
      </c>
      <c r="W43" s="165"/>
      <c r="X43" s="165"/>
      <c r="Y43" s="165"/>
      <c r="Z43" s="166"/>
      <c r="AA43" s="95"/>
      <c r="AB43" s="95"/>
      <c r="AC43" s="71">
        <v>110</v>
      </c>
      <c r="AD43" s="78"/>
      <c r="AE43" s="162"/>
      <c r="AF43" s="163"/>
      <c r="AG43" s="163"/>
      <c r="AH43" s="163"/>
      <c r="AI43" s="163"/>
      <c r="AJ43" s="101"/>
      <c r="AK43" s="102"/>
    </row>
    <row r="44" spans="2:37" s="17" customFormat="1" ht="15" customHeight="1" thickBot="1" thickTop="1">
      <c r="B44" s="66">
        <v>21</v>
      </c>
      <c r="C44" s="67"/>
      <c r="D44" s="160" t="s">
        <v>146</v>
      </c>
      <c r="E44" s="161"/>
      <c r="F44" s="161"/>
      <c r="G44" s="161"/>
      <c r="H44" s="161"/>
      <c r="I44" s="94"/>
      <c r="J44" s="94"/>
      <c r="K44" s="69">
        <v>51</v>
      </c>
      <c r="L44" s="70"/>
      <c r="M44" s="169" t="s">
        <v>157</v>
      </c>
      <c r="N44" s="169"/>
      <c r="O44" s="169"/>
      <c r="P44" s="169"/>
      <c r="Q44" s="170"/>
      <c r="R44" s="94"/>
      <c r="S44" s="94"/>
      <c r="T44" s="69">
        <v>81</v>
      </c>
      <c r="U44" s="70"/>
      <c r="V44" s="171" t="s">
        <v>164</v>
      </c>
      <c r="W44" s="171"/>
      <c r="X44" s="171"/>
      <c r="Y44" s="171"/>
      <c r="Z44" s="172"/>
      <c r="AA44" s="95"/>
      <c r="AB44" s="95"/>
      <c r="AC44" s="71">
        <v>111</v>
      </c>
      <c r="AD44" s="78"/>
      <c r="AE44" s="162"/>
      <c r="AF44" s="163"/>
      <c r="AG44" s="163"/>
      <c r="AH44" s="163"/>
      <c r="AI44" s="163"/>
      <c r="AJ44" s="101"/>
      <c r="AK44" s="102"/>
    </row>
    <row r="45" spans="2:37" s="17" customFormat="1" ht="15" customHeight="1" thickBot="1" thickTop="1">
      <c r="B45" s="66">
        <v>22</v>
      </c>
      <c r="C45" s="67"/>
      <c r="D45" s="160" t="s">
        <v>150</v>
      </c>
      <c r="E45" s="161"/>
      <c r="F45" s="161"/>
      <c r="G45" s="161"/>
      <c r="H45" s="161"/>
      <c r="I45" s="94"/>
      <c r="J45" s="94"/>
      <c r="K45" s="73">
        <v>52</v>
      </c>
      <c r="L45" s="70"/>
      <c r="M45" s="325" t="s">
        <v>184</v>
      </c>
      <c r="N45" s="325"/>
      <c r="O45" s="325"/>
      <c r="P45" s="325"/>
      <c r="Q45" s="326"/>
      <c r="R45" s="94"/>
      <c r="S45" s="94"/>
      <c r="T45" s="69">
        <v>82</v>
      </c>
      <c r="U45" s="70"/>
      <c r="V45" s="165" t="s">
        <v>80</v>
      </c>
      <c r="W45" s="165"/>
      <c r="X45" s="165"/>
      <c r="Y45" s="165"/>
      <c r="Z45" s="166"/>
      <c r="AA45" s="95"/>
      <c r="AB45" s="95"/>
      <c r="AC45" s="71">
        <v>112</v>
      </c>
      <c r="AD45" s="78"/>
      <c r="AE45" s="162"/>
      <c r="AF45" s="163"/>
      <c r="AG45" s="163"/>
      <c r="AH45" s="163"/>
      <c r="AI45" s="163"/>
      <c r="AJ45" s="101"/>
      <c r="AK45" s="102"/>
    </row>
    <row r="46" spans="2:37" s="17" customFormat="1" ht="15" customHeight="1" thickBot="1" thickTop="1">
      <c r="B46" s="66">
        <v>23</v>
      </c>
      <c r="C46" s="67"/>
      <c r="D46" s="160" t="s">
        <v>153</v>
      </c>
      <c r="E46" s="161"/>
      <c r="F46" s="161"/>
      <c r="G46" s="161"/>
      <c r="H46" s="161"/>
      <c r="I46" s="94"/>
      <c r="J46" s="94"/>
      <c r="K46" s="69">
        <v>53</v>
      </c>
      <c r="L46" s="70"/>
      <c r="M46" s="325" t="s">
        <v>185</v>
      </c>
      <c r="N46" s="325"/>
      <c r="O46" s="325"/>
      <c r="P46" s="325"/>
      <c r="Q46" s="326"/>
      <c r="R46" s="94"/>
      <c r="S46" s="94"/>
      <c r="T46" s="69">
        <v>83</v>
      </c>
      <c r="U46" s="70"/>
      <c r="V46" s="165" t="s">
        <v>84</v>
      </c>
      <c r="W46" s="165"/>
      <c r="X46" s="165"/>
      <c r="Y46" s="165"/>
      <c r="Z46" s="166"/>
      <c r="AA46" s="95"/>
      <c r="AB46" s="95"/>
      <c r="AC46" s="71">
        <v>113</v>
      </c>
      <c r="AD46" s="70"/>
      <c r="AE46" s="160"/>
      <c r="AF46" s="164"/>
      <c r="AG46" s="164"/>
      <c r="AH46" s="164"/>
      <c r="AI46" s="164"/>
      <c r="AJ46" s="96"/>
      <c r="AK46" s="94"/>
    </row>
    <row r="47" spans="2:37" s="17" customFormat="1" ht="15" customHeight="1" thickBot="1" thickTop="1">
      <c r="B47" s="66">
        <v>24</v>
      </c>
      <c r="C47" s="67"/>
      <c r="D47" s="160" t="s">
        <v>156</v>
      </c>
      <c r="E47" s="161"/>
      <c r="F47" s="161"/>
      <c r="G47" s="161"/>
      <c r="H47" s="161"/>
      <c r="I47" s="94"/>
      <c r="J47" s="94"/>
      <c r="K47" s="73">
        <v>54</v>
      </c>
      <c r="L47" s="70"/>
      <c r="M47" s="325" t="s">
        <v>186</v>
      </c>
      <c r="N47" s="325"/>
      <c r="O47" s="325"/>
      <c r="P47" s="325"/>
      <c r="Q47" s="326"/>
      <c r="R47" s="94"/>
      <c r="S47" s="94"/>
      <c r="T47" s="69">
        <v>84</v>
      </c>
      <c r="U47" s="70"/>
      <c r="V47" s="165" t="s">
        <v>88</v>
      </c>
      <c r="W47" s="165"/>
      <c r="X47" s="165"/>
      <c r="Y47" s="165"/>
      <c r="Z47" s="166"/>
      <c r="AA47" s="95"/>
      <c r="AB47" s="95"/>
      <c r="AC47" s="71">
        <v>114</v>
      </c>
      <c r="AD47" s="70"/>
      <c r="AE47" s="160"/>
      <c r="AF47" s="164"/>
      <c r="AG47" s="164"/>
      <c r="AH47" s="164"/>
      <c r="AI47" s="164"/>
      <c r="AJ47" s="94"/>
      <c r="AK47" s="94"/>
    </row>
    <row r="48" spans="2:37" s="17" customFormat="1" ht="15" customHeight="1" thickBot="1" thickTop="1">
      <c r="B48" s="66">
        <v>25</v>
      </c>
      <c r="C48" s="67"/>
      <c r="D48" s="160" t="s">
        <v>159</v>
      </c>
      <c r="E48" s="161"/>
      <c r="F48" s="161"/>
      <c r="G48" s="161"/>
      <c r="H48" s="161"/>
      <c r="I48" s="94"/>
      <c r="J48" s="94"/>
      <c r="K48" s="69">
        <v>55</v>
      </c>
      <c r="L48" s="70"/>
      <c r="M48" s="169" t="s">
        <v>79</v>
      </c>
      <c r="N48" s="169"/>
      <c r="O48" s="169"/>
      <c r="P48" s="169"/>
      <c r="Q48" s="170"/>
      <c r="R48" s="94"/>
      <c r="S48" s="94"/>
      <c r="T48" s="69">
        <v>85</v>
      </c>
      <c r="U48" s="70"/>
      <c r="V48" s="165" t="s">
        <v>92</v>
      </c>
      <c r="W48" s="165"/>
      <c r="X48" s="165"/>
      <c r="Y48" s="165"/>
      <c r="Z48" s="166"/>
      <c r="AA48" s="95"/>
      <c r="AB48" s="95"/>
      <c r="AC48" s="71">
        <v>115</v>
      </c>
      <c r="AD48" s="70"/>
      <c r="AE48" s="160"/>
      <c r="AF48" s="164"/>
      <c r="AG48" s="164"/>
      <c r="AH48" s="164"/>
      <c r="AI48" s="164"/>
      <c r="AJ48" s="94"/>
      <c r="AK48" s="94"/>
    </row>
    <row r="49" spans="2:37" s="17" customFormat="1" ht="15" customHeight="1" thickBot="1" thickTop="1">
      <c r="B49" s="66">
        <v>26</v>
      </c>
      <c r="C49" s="67"/>
      <c r="D49" s="160" t="s">
        <v>161</v>
      </c>
      <c r="E49" s="161"/>
      <c r="F49" s="161"/>
      <c r="G49" s="161"/>
      <c r="H49" s="161"/>
      <c r="I49" s="94"/>
      <c r="J49" s="94"/>
      <c r="K49" s="73">
        <v>56</v>
      </c>
      <c r="L49" s="70"/>
      <c r="M49" s="182" t="s">
        <v>83</v>
      </c>
      <c r="N49" s="182"/>
      <c r="O49" s="182"/>
      <c r="P49" s="182"/>
      <c r="Q49" s="183"/>
      <c r="R49" s="94"/>
      <c r="S49" s="94"/>
      <c r="T49" s="69">
        <v>86</v>
      </c>
      <c r="U49" s="70"/>
      <c r="V49" s="165" t="s">
        <v>96</v>
      </c>
      <c r="W49" s="165"/>
      <c r="X49" s="165"/>
      <c r="Y49" s="165"/>
      <c r="Z49" s="166"/>
      <c r="AA49" s="95"/>
      <c r="AB49" s="95"/>
      <c r="AC49" s="71">
        <v>116</v>
      </c>
      <c r="AD49" s="70"/>
      <c r="AE49" s="160"/>
      <c r="AF49" s="164"/>
      <c r="AG49" s="164"/>
      <c r="AH49" s="164"/>
      <c r="AI49" s="161"/>
      <c r="AJ49" s="94"/>
      <c r="AK49" s="94"/>
    </row>
    <row r="50" spans="2:37" s="17" customFormat="1" ht="15" customHeight="1" thickBot="1" thickTop="1">
      <c r="B50" s="80">
        <v>27</v>
      </c>
      <c r="C50" s="81"/>
      <c r="D50" s="178" t="s">
        <v>163</v>
      </c>
      <c r="E50" s="179"/>
      <c r="F50" s="179"/>
      <c r="G50" s="179"/>
      <c r="H50" s="180"/>
      <c r="I50" s="94"/>
      <c r="J50" s="94"/>
      <c r="K50" s="69">
        <v>57</v>
      </c>
      <c r="L50" s="79"/>
      <c r="M50" s="182" t="s">
        <v>87</v>
      </c>
      <c r="N50" s="182"/>
      <c r="O50" s="182"/>
      <c r="P50" s="182"/>
      <c r="Q50" s="183"/>
      <c r="R50" s="94"/>
      <c r="S50" s="94"/>
      <c r="T50" s="69">
        <v>87</v>
      </c>
      <c r="U50" s="79"/>
      <c r="V50" s="165" t="s">
        <v>99</v>
      </c>
      <c r="W50" s="165"/>
      <c r="X50" s="165"/>
      <c r="Y50" s="165"/>
      <c r="Z50" s="166"/>
      <c r="AA50" s="95"/>
      <c r="AB50" s="95"/>
      <c r="AC50" s="71">
        <v>117</v>
      </c>
      <c r="AD50" s="79"/>
      <c r="AE50" s="167" t="s">
        <v>165</v>
      </c>
      <c r="AF50" s="168"/>
      <c r="AG50" s="168"/>
      <c r="AH50" s="168"/>
      <c r="AI50" s="181"/>
      <c r="AJ50" s="96"/>
      <c r="AK50" s="94"/>
    </row>
    <row r="51" spans="2:37" s="17" customFormat="1" ht="15" customHeight="1" thickBot="1" thickTop="1">
      <c r="B51" s="66">
        <v>28</v>
      </c>
      <c r="C51" s="67"/>
      <c r="D51" s="160" t="s">
        <v>78</v>
      </c>
      <c r="E51" s="161"/>
      <c r="F51" s="161"/>
      <c r="G51" s="161"/>
      <c r="H51" s="161"/>
      <c r="I51" s="94"/>
      <c r="J51" s="94"/>
      <c r="K51" s="73">
        <v>58</v>
      </c>
      <c r="L51" s="68"/>
      <c r="M51" s="311" t="s">
        <v>91</v>
      </c>
      <c r="N51" s="312"/>
      <c r="O51" s="312"/>
      <c r="P51" s="312"/>
      <c r="Q51" s="312"/>
      <c r="R51" s="94"/>
      <c r="S51" s="94"/>
      <c r="T51" s="69">
        <v>88</v>
      </c>
      <c r="U51" s="70"/>
      <c r="V51" s="165" t="s">
        <v>102</v>
      </c>
      <c r="W51" s="165"/>
      <c r="X51" s="165"/>
      <c r="Y51" s="165"/>
      <c r="Z51" s="166"/>
      <c r="AA51" s="95"/>
      <c r="AB51" s="95"/>
      <c r="AC51" s="71">
        <v>118</v>
      </c>
      <c r="AD51" s="70"/>
      <c r="AE51" s="160"/>
      <c r="AF51" s="164"/>
      <c r="AG51" s="164"/>
      <c r="AH51" s="164"/>
      <c r="AI51" s="161"/>
      <c r="AJ51" s="94"/>
      <c r="AK51" s="94"/>
    </row>
    <row r="52" spans="2:37" s="17" customFormat="1" ht="15" customHeight="1" thickBot="1" thickTop="1">
      <c r="B52" s="66">
        <v>29</v>
      </c>
      <c r="C52" s="67"/>
      <c r="D52" s="160" t="s">
        <v>82</v>
      </c>
      <c r="E52" s="161"/>
      <c r="F52" s="161"/>
      <c r="G52" s="161"/>
      <c r="H52" s="161"/>
      <c r="I52" s="94"/>
      <c r="J52" s="94"/>
      <c r="K52" s="69">
        <v>59</v>
      </c>
      <c r="L52" s="70"/>
      <c r="M52" s="160" t="s">
        <v>95</v>
      </c>
      <c r="N52" s="164"/>
      <c r="O52" s="164"/>
      <c r="P52" s="164"/>
      <c r="Q52" s="164"/>
      <c r="R52" s="94"/>
      <c r="S52" s="94"/>
      <c r="T52" s="69">
        <v>89</v>
      </c>
      <c r="U52" s="70"/>
      <c r="V52" s="165" t="s">
        <v>105</v>
      </c>
      <c r="W52" s="165"/>
      <c r="X52" s="165"/>
      <c r="Y52" s="165"/>
      <c r="Z52" s="166"/>
      <c r="AA52" s="95"/>
      <c r="AB52" s="95"/>
      <c r="AC52" s="71">
        <v>119</v>
      </c>
      <c r="AD52" s="70"/>
      <c r="AE52" s="160"/>
      <c r="AF52" s="164"/>
      <c r="AG52" s="164"/>
      <c r="AH52" s="164"/>
      <c r="AI52" s="161"/>
      <c r="AJ52" s="94"/>
      <c r="AK52" s="94"/>
    </row>
    <row r="53" spans="2:37" s="17" customFormat="1" ht="15" customHeight="1" thickBot="1" thickTop="1">
      <c r="B53" s="82">
        <v>30</v>
      </c>
      <c r="C53" s="83"/>
      <c r="D53" s="318" t="s">
        <v>86</v>
      </c>
      <c r="E53" s="319"/>
      <c r="F53" s="319"/>
      <c r="G53" s="319"/>
      <c r="H53" s="320"/>
      <c r="I53" s="94"/>
      <c r="J53" s="94"/>
      <c r="K53" s="85">
        <v>60</v>
      </c>
      <c r="L53" s="84"/>
      <c r="M53" s="318" t="s">
        <v>98</v>
      </c>
      <c r="N53" s="321"/>
      <c r="O53" s="321"/>
      <c r="P53" s="321"/>
      <c r="Q53" s="322"/>
      <c r="R53" s="94"/>
      <c r="S53" s="94"/>
      <c r="T53" s="85">
        <v>90</v>
      </c>
      <c r="U53" s="84"/>
      <c r="V53" s="165" t="s">
        <v>109</v>
      </c>
      <c r="W53" s="165"/>
      <c r="X53" s="165"/>
      <c r="Y53" s="165"/>
      <c r="Z53" s="271"/>
      <c r="AA53" s="95"/>
      <c r="AB53" s="95"/>
      <c r="AC53" s="86">
        <v>120</v>
      </c>
      <c r="AD53" s="84"/>
      <c r="AE53" s="318" t="s">
        <v>165</v>
      </c>
      <c r="AF53" s="321"/>
      <c r="AG53" s="321"/>
      <c r="AH53" s="321"/>
      <c r="AI53" s="181"/>
      <c r="AJ53" s="103"/>
      <c r="AK53" s="104"/>
    </row>
    <row r="54" spans="2:37" s="17" customFormat="1" ht="49.5" customHeight="1" thickBot="1" thickTop="1">
      <c r="B54" s="219" t="s">
        <v>295</v>
      </c>
      <c r="C54" s="302"/>
      <c r="D54" s="302"/>
      <c r="E54" s="302"/>
      <c r="F54" s="302"/>
      <c r="G54" s="242"/>
      <c r="H54" s="305"/>
      <c r="I54" s="306"/>
      <c r="J54" s="306"/>
      <c r="K54" s="306"/>
      <c r="L54" s="306"/>
      <c r="M54" s="306"/>
      <c r="N54" s="306"/>
      <c r="O54" s="306"/>
      <c r="P54" s="306"/>
      <c r="Q54" s="306"/>
      <c r="R54" s="307"/>
      <c r="S54" s="239" t="s">
        <v>296</v>
      </c>
      <c r="T54" s="240"/>
      <c r="U54" s="240"/>
      <c r="V54" s="240"/>
      <c r="W54" s="241"/>
      <c r="X54" s="297"/>
      <c r="Y54" s="298"/>
      <c r="Z54" s="298"/>
      <c r="AA54" s="298"/>
      <c r="AB54" s="299"/>
      <c r="AC54" s="232" t="s">
        <v>173</v>
      </c>
      <c r="AD54" s="233"/>
      <c r="AE54" s="233"/>
      <c r="AF54" s="233"/>
      <c r="AG54" s="233"/>
      <c r="AH54" s="234"/>
      <c r="AI54" s="263">
        <f>SUM(I24:I53)+SUM(R24:R53)+SUM(AA24:AA53)+SUM(AJ24:AJ53)</f>
        <v>0</v>
      </c>
      <c r="AJ54" s="264"/>
      <c r="AK54" s="265"/>
    </row>
    <row r="55" spans="2:37" s="17" customFormat="1" ht="24.75" customHeight="1" thickBot="1" thickTop="1">
      <c r="B55" s="187" t="s">
        <v>271</v>
      </c>
      <c r="C55" s="187"/>
      <c r="D55" s="187"/>
      <c r="E55" s="187"/>
      <c r="F55" s="187"/>
      <c r="G55" s="187"/>
      <c r="H55" s="187" t="s">
        <v>272</v>
      </c>
      <c r="I55" s="187"/>
      <c r="J55" s="187"/>
      <c r="K55" s="187"/>
      <c r="L55" s="187"/>
      <c r="M55" s="187" t="s">
        <v>72</v>
      </c>
      <c r="N55" s="187"/>
      <c r="O55" s="187"/>
      <c r="P55" s="187"/>
      <c r="Q55" s="187"/>
      <c r="R55" s="260"/>
      <c r="S55" s="309"/>
      <c r="T55" s="150"/>
      <c r="U55" s="150"/>
      <c r="V55" s="150"/>
      <c r="W55" s="151"/>
      <c r="X55" s="298"/>
      <c r="Y55" s="298"/>
      <c r="Z55" s="298"/>
      <c r="AA55" s="298"/>
      <c r="AB55" s="299"/>
      <c r="AC55" s="232" t="s">
        <v>174</v>
      </c>
      <c r="AD55" s="233"/>
      <c r="AE55" s="233"/>
      <c r="AF55" s="233"/>
      <c r="AG55" s="233"/>
      <c r="AH55" s="234"/>
      <c r="AI55" s="263">
        <f>SUM(J24:J53)+SUM(S24:S53)+SUM(AB24:AB53)+SUM(AK24:AK53)</f>
        <v>0</v>
      </c>
      <c r="AJ55" s="264"/>
      <c r="AK55" s="265"/>
    </row>
    <row r="56" spans="2:37" s="17" customFormat="1" ht="24.75" customHeight="1" thickBot="1" thickTop="1">
      <c r="B56" s="280"/>
      <c r="C56" s="303"/>
      <c r="D56" s="303"/>
      <c r="E56" s="303"/>
      <c r="F56" s="303"/>
      <c r="G56" s="304"/>
      <c r="H56" s="280">
        <v>0</v>
      </c>
      <c r="I56" s="281"/>
      <c r="J56" s="281"/>
      <c r="K56" s="281"/>
      <c r="L56" s="308"/>
      <c r="M56" s="273">
        <f>B56+H56</f>
        <v>0</v>
      </c>
      <c r="N56" s="274"/>
      <c r="O56" s="274"/>
      <c r="P56" s="274"/>
      <c r="Q56" s="274"/>
      <c r="R56" s="275"/>
      <c r="S56" s="310"/>
      <c r="T56" s="154"/>
      <c r="U56" s="154"/>
      <c r="V56" s="154"/>
      <c r="W56" s="155"/>
      <c r="X56" s="300"/>
      <c r="Y56" s="300"/>
      <c r="Z56" s="300"/>
      <c r="AA56" s="300"/>
      <c r="AB56" s="301"/>
      <c r="AC56" s="233"/>
      <c r="AD56" s="233"/>
      <c r="AE56" s="233"/>
      <c r="AF56" s="233"/>
      <c r="AG56" s="233"/>
      <c r="AH56" s="234"/>
      <c r="AI56" s="266"/>
      <c r="AJ56" s="267"/>
      <c r="AK56" s="268"/>
    </row>
    <row r="57" spans="2:37" s="17" customFormat="1" ht="24.75" customHeight="1" thickBot="1">
      <c r="B57" s="201" t="s">
        <v>311</v>
      </c>
      <c r="C57" s="202"/>
      <c r="D57" s="202"/>
      <c r="E57" s="203"/>
      <c r="F57" s="186" t="s">
        <v>273</v>
      </c>
      <c r="G57" s="186"/>
      <c r="H57" s="186"/>
      <c r="I57" s="186"/>
      <c r="J57" s="186"/>
      <c r="K57" s="186"/>
      <c r="L57" s="156" t="s">
        <v>9</v>
      </c>
      <c r="M57" s="261"/>
      <c r="N57" s="261"/>
      <c r="O57" s="261"/>
      <c r="P57" s="262"/>
      <c r="Q57" s="156" t="s">
        <v>10</v>
      </c>
      <c r="R57" s="152"/>
      <c r="S57" s="152"/>
      <c r="T57" s="152"/>
      <c r="U57" s="247"/>
      <c r="V57" s="156" t="s">
        <v>273</v>
      </c>
      <c r="W57" s="152"/>
      <c r="X57" s="152"/>
      <c r="Y57" s="152"/>
      <c r="Z57" s="152"/>
      <c r="AA57" s="247"/>
      <c r="AB57" s="260" t="s">
        <v>9</v>
      </c>
      <c r="AC57" s="261"/>
      <c r="AD57" s="261"/>
      <c r="AE57" s="261"/>
      <c r="AF57" s="262"/>
      <c r="AG57" s="186" t="s">
        <v>10</v>
      </c>
      <c r="AH57" s="186"/>
      <c r="AI57" s="186"/>
      <c r="AJ57" s="186"/>
      <c r="AK57" s="186"/>
    </row>
    <row r="58" spans="2:37" s="17" customFormat="1" ht="24.75" customHeight="1" thickBot="1">
      <c r="B58" s="204"/>
      <c r="C58" s="205"/>
      <c r="D58" s="205"/>
      <c r="E58" s="206"/>
      <c r="F58" s="225" t="s">
        <v>274</v>
      </c>
      <c r="G58" s="226"/>
      <c r="H58" s="226"/>
      <c r="I58" s="226"/>
      <c r="J58" s="226"/>
      <c r="K58" s="227"/>
      <c r="L58" s="210"/>
      <c r="M58" s="211"/>
      <c r="N58" s="211"/>
      <c r="O58" s="211"/>
      <c r="P58" s="212"/>
      <c r="Q58" s="231" t="s">
        <v>43</v>
      </c>
      <c r="R58" s="249"/>
      <c r="S58" s="250"/>
      <c r="T58" s="251"/>
      <c r="U58" s="248" t="s">
        <v>43</v>
      </c>
      <c r="V58" s="200" t="s">
        <v>254</v>
      </c>
      <c r="W58" s="200"/>
      <c r="X58" s="200"/>
      <c r="Y58" s="200"/>
      <c r="Z58" s="200"/>
      <c r="AA58" s="219"/>
      <c r="AB58" s="373"/>
      <c r="AC58" s="374"/>
      <c r="AD58" s="374"/>
      <c r="AE58" s="374"/>
      <c r="AF58" s="375"/>
      <c r="AG58" s="44" t="s">
        <v>43</v>
      </c>
      <c r="AH58" s="255"/>
      <c r="AI58" s="256"/>
      <c r="AJ58" s="257"/>
      <c r="AK58" s="45" t="s">
        <v>275</v>
      </c>
    </row>
    <row r="59" spans="2:37" s="17" customFormat="1" ht="24.75" customHeight="1" thickBot="1">
      <c r="B59" s="204"/>
      <c r="C59" s="205"/>
      <c r="D59" s="205"/>
      <c r="E59" s="206"/>
      <c r="F59" s="228"/>
      <c r="G59" s="229"/>
      <c r="H59" s="229"/>
      <c r="I59" s="229"/>
      <c r="J59" s="229"/>
      <c r="K59" s="230"/>
      <c r="L59" s="213"/>
      <c r="M59" s="214"/>
      <c r="N59" s="214"/>
      <c r="O59" s="214"/>
      <c r="P59" s="215"/>
      <c r="Q59" s="231"/>
      <c r="R59" s="252"/>
      <c r="S59" s="253"/>
      <c r="T59" s="254"/>
      <c r="U59" s="248"/>
      <c r="V59" s="200" t="s">
        <v>255</v>
      </c>
      <c r="W59" s="200"/>
      <c r="X59" s="200"/>
      <c r="Y59" s="200"/>
      <c r="Z59" s="200"/>
      <c r="AA59" s="219"/>
      <c r="AB59" s="373"/>
      <c r="AC59" s="374"/>
      <c r="AD59" s="374"/>
      <c r="AE59" s="374"/>
      <c r="AF59" s="375"/>
      <c r="AG59" s="44" t="s">
        <v>43</v>
      </c>
      <c r="AH59" s="255"/>
      <c r="AI59" s="256"/>
      <c r="AJ59" s="257"/>
      <c r="AK59" s="45" t="s">
        <v>275</v>
      </c>
    </row>
    <row r="60" spans="2:37" s="17" customFormat="1" ht="30" customHeight="1" thickBot="1">
      <c r="B60" s="207"/>
      <c r="C60" s="208"/>
      <c r="D60" s="208"/>
      <c r="E60" s="209"/>
      <c r="F60" s="220" t="s">
        <v>276</v>
      </c>
      <c r="G60" s="220"/>
      <c r="H60" s="220"/>
      <c r="I60" s="220"/>
      <c r="J60" s="220"/>
      <c r="K60" s="221"/>
      <c r="L60" s="216"/>
      <c r="M60" s="217"/>
      <c r="N60" s="217"/>
      <c r="O60" s="217"/>
      <c r="P60" s="218"/>
      <c r="Q60" s="49" t="s">
        <v>43</v>
      </c>
      <c r="R60" s="255"/>
      <c r="S60" s="256"/>
      <c r="T60" s="257"/>
      <c r="U60" s="51" t="s">
        <v>275</v>
      </c>
      <c r="V60" s="222" t="s">
        <v>256</v>
      </c>
      <c r="W60" s="223"/>
      <c r="X60" s="223"/>
      <c r="Y60" s="223"/>
      <c r="Z60" s="223"/>
      <c r="AA60" s="224"/>
      <c r="AB60" s="373"/>
      <c r="AC60" s="374"/>
      <c r="AD60" s="374"/>
      <c r="AE60" s="374"/>
      <c r="AF60" s="375"/>
      <c r="AG60" s="50" t="s">
        <v>43</v>
      </c>
      <c r="AH60" s="255"/>
      <c r="AI60" s="256"/>
      <c r="AJ60" s="257"/>
      <c r="AK60" s="51" t="s">
        <v>275</v>
      </c>
    </row>
    <row r="61" spans="2:37" s="17" customFormat="1" ht="24.75" customHeight="1" thickBot="1">
      <c r="B61" s="200" t="s">
        <v>297</v>
      </c>
      <c r="C61" s="200"/>
      <c r="D61" s="200"/>
      <c r="E61" s="200"/>
      <c r="F61" s="200"/>
      <c r="G61" s="200"/>
      <c r="H61" s="200"/>
      <c r="I61" s="200"/>
      <c r="J61" s="200"/>
      <c r="K61" s="200"/>
      <c r="L61" s="345"/>
      <c r="M61" s="345"/>
      <c r="N61" s="87" t="s">
        <v>277</v>
      </c>
      <c r="O61" s="186" t="s">
        <v>52</v>
      </c>
      <c r="P61" s="186"/>
      <c r="Q61" s="187"/>
      <c r="R61" s="346"/>
      <c r="S61" s="244"/>
      <c r="T61" s="244"/>
      <c r="U61" s="245"/>
      <c r="V61" s="245"/>
      <c r="W61" s="245"/>
      <c r="X61" s="245"/>
      <c r="Y61" s="245"/>
      <c r="Z61" s="245"/>
      <c r="AA61" s="88" t="s">
        <v>277</v>
      </c>
      <c r="AB61" s="243"/>
      <c r="AC61" s="244"/>
      <c r="AD61" s="244"/>
      <c r="AE61" s="244"/>
      <c r="AF61" s="244"/>
      <c r="AG61" s="245"/>
      <c r="AH61" s="244"/>
      <c r="AI61" s="244"/>
      <c r="AJ61" s="244"/>
      <c r="AK61" s="88" t="s">
        <v>277</v>
      </c>
    </row>
    <row r="62" spans="2:37" s="17" customFormat="1" ht="24.75" customHeight="1" thickBot="1">
      <c r="B62" s="200" t="s">
        <v>278</v>
      </c>
      <c r="C62" s="237"/>
      <c r="D62" s="237"/>
      <c r="E62" s="245"/>
      <c r="F62" s="245"/>
      <c r="G62" s="245"/>
      <c r="H62" s="245"/>
      <c r="I62" s="245"/>
      <c r="J62" s="245"/>
      <c r="K62" s="245"/>
      <c r="L62" s="245"/>
      <c r="M62" s="347"/>
      <c r="N62" s="18"/>
      <c r="O62" s="280"/>
      <c r="P62" s="281"/>
      <c r="Q62" s="344"/>
      <c r="R62" s="45" t="s">
        <v>74</v>
      </c>
      <c r="S62" s="246" t="s">
        <v>279</v>
      </c>
      <c r="T62" s="200"/>
      <c r="U62" s="200"/>
      <c r="V62" s="200"/>
      <c r="W62" s="200"/>
      <c r="X62" s="200"/>
      <c r="Y62" s="200"/>
      <c r="Z62" s="219"/>
      <c r="AA62" s="18"/>
      <c r="AB62" s="242" t="s">
        <v>280</v>
      </c>
      <c r="AC62" s="237"/>
      <c r="AD62" s="237"/>
      <c r="AE62" s="237"/>
      <c r="AF62" s="237"/>
      <c r="AG62" s="237"/>
      <c r="AH62" s="237"/>
      <c r="AI62" s="237"/>
      <c r="AJ62" s="238"/>
      <c r="AK62" s="18"/>
    </row>
  </sheetData>
  <sheetProtection/>
  <mergeCells count="266">
    <mergeCell ref="AB58:AF58"/>
    <mergeCell ref="AB59:AF59"/>
    <mergeCell ref="AB60:AF60"/>
    <mergeCell ref="AH58:AJ58"/>
    <mergeCell ref="AH59:AJ59"/>
    <mergeCell ref="AH60:AJ60"/>
    <mergeCell ref="S4:Z4"/>
    <mergeCell ref="Y18:AB19"/>
    <mergeCell ref="Q18:T19"/>
    <mergeCell ref="Q20:T21"/>
    <mergeCell ref="U20:X21"/>
    <mergeCell ref="Y20:AB21"/>
    <mergeCell ref="AB14:AE14"/>
    <mergeCell ref="W13:Z13"/>
    <mergeCell ref="U18:X19"/>
    <mergeCell ref="S5:Z5"/>
    <mergeCell ref="B4:E5"/>
    <mergeCell ref="F4:R5"/>
    <mergeCell ref="B8:E8"/>
    <mergeCell ref="G6:I6"/>
    <mergeCell ref="Q7:AB7"/>
    <mergeCell ref="F7:L7"/>
    <mergeCell ref="B7:E7"/>
    <mergeCell ref="M7:P7"/>
    <mergeCell ref="AA5:AB5"/>
    <mergeCell ref="AA4:AB4"/>
    <mergeCell ref="V51:Z51"/>
    <mergeCell ref="B3:E3"/>
    <mergeCell ref="B2:E2"/>
    <mergeCell ref="F2:J2"/>
    <mergeCell ref="F3:J3"/>
    <mergeCell ref="B9:E9"/>
    <mergeCell ref="J6:AK6"/>
    <mergeCell ref="F9:AK9"/>
    <mergeCell ref="AI4:AK4"/>
    <mergeCell ref="B6:E6"/>
    <mergeCell ref="O62:Q62"/>
    <mergeCell ref="B61:M61"/>
    <mergeCell ref="O61:R61"/>
    <mergeCell ref="B62:M62"/>
    <mergeCell ref="F8:AK8"/>
    <mergeCell ref="B15:H15"/>
    <mergeCell ref="J15:L15"/>
    <mergeCell ref="N15:P15"/>
    <mergeCell ref="B10:E14"/>
    <mergeCell ref="F10:J10"/>
    <mergeCell ref="F11:J13"/>
    <mergeCell ref="F14:I14"/>
    <mergeCell ref="R15:T15"/>
    <mergeCell ref="L10:P10"/>
    <mergeCell ref="AE37:AI37"/>
    <mergeCell ref="AE39:AI39"/>
    <mergeCell ref="AE40:AI40"/>
    <mergeCell ref="V28:Z28"/>
    <mergeCell ref="AE32:AI32"/>
    <mergeCell ref="AE33:AI33"/>
    <mergeCell ref="AE31:AI31"/>
    <mergeCell ref="D53:H53"/>
    <mergeCell ref="M53:Q53"/>
    <mergeCell ref="AE26:AI26"/>
    <mergeCell ref="AE53:AI53"/>
    <mergeCell ref="M45:Q45"/>
    <mergeCell ref="M46:Q46"/>
    <mergeCell ref="M47:Q47"/>
    <mergeCell ref="V26:Z26"/>
    <mergeCell ref="V30:Z30"/>
    <mergeCell ref="D52:H52"/>
    <mergeCell ref="AE52:AI52"/>
    <mergeCell ref="V25:Z25"/>
    <mergeCell ref="V31:Z31"/>
    <mergeCell ref="V32:Z32"/>
    <mergeCell ref="V33:Z33"/>
    <mergeCell ref="V34:Z34"/>
    <mergeCell ref="AE38:AI38"/>
    <mergeCell ref="AE34:AI34"/>
    <mergeCell ref="AE35:AI35"/>
    <mergeCell ref="AE36:AI36"/>
    <mergeCell ref="D51:H51"/>
    <mergeCell ref="M51:Q51"/>
    <mergeCell ref="AE24:AI24"/>
    <mergeCell ref="AE51:AI51"/>
    <mergeCell ref="V24:Z24"/>
    <mergeCell ref="V35:Z35"/>
    <mergeCell ref="V36:Z36"/>
    <mergeCell ref="V37:Z37"/>
    <mergeCell ref="V38:Z38"/>
    <mergeCell ref="V29:Z29"/>
    <mergeCell ref="X54:AB56"/>
    <mergeCell ref="B54:G54"/>
    <mergeCell ref="B55:G55"/>
    <mergeCell ref="B56:G56"/>
    <mergeCell ref="H55:L55"/>
    <mergeCell ref="H54:R54"/>
    <mergeCell ref="M55:R55"/>
    <mergeCell ref="H56:L56"/>
    <mergeCell ref="S55:W56"/>
    <mergeCell ref="AD1:AH1"/>
    <mergeCell ref="AI1:AK1"/>
    <mergeCell ref="AA2:AC3"/>
    <mergeCell ref="AD2:AE2"/>
    <mergeCell ref="AD3:AE3"/>
    <mergeCell ref="AF2:AK2"/>
    <mergeCell ref="AF3:AK3"/>
    <mergeCell ref="AA1:AC1"/>
    <mergeCell ref="P1:W2"/>
    <mergeCell ref="V52:Z52"/>
    <mergeCell ref="R10:U10"/>
    <mergeCell ref="M48:Q48"/>
    <mergeCell ref="M49:Q49"/>
    <mergeCell ref="M37:Q37"/>
    <mergeCell ref="M38:Q38"/>
    <mergeCell ref="V27:Z27"/>
    <mergeCell ref="M52:Q52"/>
    <mergeCell ref="M29:Q29"/>
    <mergeCell ref="AB57:AF57"/>
    <mergeCell ref="L57:P57"/>
    <mergeCell ref="L13:P13"/>
    <mergeCell ref="AB13:AE13"/>
    <mergeCell ref="M31:Q31"/>
    <mergeCell ref="M32:Q32"/>
    <mergeCell ref="M33:Q33"/>
    <mergeCell ref="M34:Q34"/>
    <mergeCell ref="R13:U13"/>
    <mergeCell ref="M56:R56"/>
    <mergeCell ref="V46:Z46"/>
    <mergeCell ref="V39:Z39"/>
    <mergeCell ref="V40:Z40"/>
    <mergeCell ref="V43:Z43"/>
    <mergeCell ref="V41:Z41"/>
    <mergeCell ref="V42:Z42"/>
    <mergeCell ref="Y16:AC16"/>
    <mergeCell ref="M17:P17"/>
    <mergeCell ref="Q17:T17"/>
    <mergeCell ref="U17:X17"/>
    <mergeCell ref="Y17:AB17"/>
    <mergeCell ref="M18:P19"/>
    <mergeCell ref="M20:P21"/>
    <mergeCell ref="L14:P14"/>
    <mergeCell ref="AI54:AK54"/>
    <mergeCell ref="M30:Q30"/>
    <mergeCell ref="AC54:AH54"/>
    <mergeCell ref="AE41:AI41"/>
    <mergeCell ref="AE42:AI42"/>
    <mergeCell ref="M41:Q41"/>
    <mergeCell ref="M42:Q42"/>
    <mergeCell ref="L11:P11"/>
    <mergeCell ref="L12:P12"/>
    <mergeCell ref="V53:Z53"/>
    <mergeCell ref="R11:U11"/>
    <mergeCell ref="R12:U12"/>
    <mergeCell ref="V47:Z47"/>
    <mergeCell ref="V48:Z48"/>
    <mergeCell ref="V49:Z49"/>
    <mergeCell ref="M39:Q39"/>
    <mergeCell ref="M40:Q40"/>
    <mergeCell ref="AG14:AK14"/>
    <mergeCell ref="AG57:AK57"/>
    <mergeCell ref="V57:AA57"/>
    <mergeCell ref="AD16:AE16"/>
    <mergeCell ref="W14:Z14"/>
    <mergeCell ref="Y15:AK15"/>
    <mergeCell ref="AC17:AG17"/>
    <mergeCell ref="V15:X15"/>
    <mergeCell ref="AI55:AK56"/>
    <mergeCell ref="K16:X16"/>
    <mergeCell ref="Q57:U57"/>
    <mergeCell ref="U58:U59"/>
    <mergeCell ref="R58:T59"/>
    <mergeCell ref="R60:T60"/>
    <mergeCell ref="AB62:AJ62"/>
    <mergeCell ref="AB61:AJ61"/>
    <mergeCell ref="S61:Z61"/>
    <mergeCell ref="S62:Z62"/>
    <mergeCell ref="AC55:AH56"/>
    <mergeCell ref="I16:J16"/>
    <mergeCell ref="B16:H16"/>
    <mergeCell ref="D34:H34"/>
    <mergeCell ref="D29:H29"/>
    <mergeCell ref="D30:H30"/>
    <mergeCell ref="D31:H31"/>
    <mergeCell ref="D32:H32"/>
    <mergeCell ref="D33:H33"/>
    <mergeCell ref="S54:W54"/>
    <mergeCell ref="B57:E60"/>
    <mergeCell ref="L58:P59"/>
    <mergeCell ref="L60:P60"/>
    <mergeCell ref="V59:AA59"/>
    <mergeCell ref="F60:K60"/>
    <mergeCell ref="V60:AA60"/>
    <mergeCell ref="F57:K57"/>
    <mergeCell ref="V58:AA58"/>
    <mergeCell ref="F58:K59"/>
    <mergeCell ref="Q58:Q59"/>
    <mergeCell ref="B20:H21"/>
    <mergeCell ref="I17:L17"/>
    <mergeCell ref="I18:L19"/>
    <mergeCell ref="I20:L21"/>
    <mergeCell ref="B17:H17"/>
    <mergeCell ref="B18:H19"/>
    <mergeCell ref="D50:H50"/>
    <mergeCell ref="AE50:AI50"/>
    <mergeCell ref="V50:Z50"/>
    <mergeCell ref="AE47:AI47"/>
    <mergeCell ref="D49:H49"/>
    <mergeCell ref="AE48:AI48"/>
    <mergeCell ref="AE49:AI49"/>
    <mergeCell ref="D48:H48"/>
    <mergeCell ref="D47:H47"/>
    <mergeCell ref="M50:Q50"/>
    <mergeCell ref="D26:H26"/>
    <mergeCell ref="D27:H27"/>
    <mergeCell ref="D28:H28"/>
    <mergeCell ref="M28:Q28"/>
    <mergeCell ref="M26:Q26"/>
    <mergeCell ref="M27:Q27"/>
    <mergeCell ref="D35:H35"/>
    <mergeCell ref="D36:H36"/>
    <mergeCell ref="M35:Q35"/>
    <mergeCell ref="M36:Q36"/>
    <mergeCell ref="D24:H24"/>
    <mergeCell ref="D25:H25"/>
    <mergeCell ref="M24:Q24"/>
    <mergeCell ref="M25:Q25"/>
    <mergeCell ref="AE45:AI45"/>
    <mergeCell ref="AE46:AI46"/>
    <mergeCell ref="V45:Z45"/>
    <mergeCell ref="D43:H43"/>
    <mergeCell ref="D44:H44"/>
    <mergeCell ref="AE43:AI43"/>
    <mergeCell ref="AE44:AI44"/>
    <mergeCell ref="M43:Q43"/>
    <mergeCell ref="M44:Q44"/>
    <mergeCell ref="V44:Z44"/>
    <mergeCell ref="D45:H45"/>
    <mergeCell ref="D46:H46"/>
    <mergeCell ref="D41:H41"/>
    <mergeCell ref="D42:H42"/>
    <mergeCell ref="D39:H39"/>
    <mergeCell ref="D40:H40"/>
    <mergeCell ref="D37:H37"/>
    <mergeCell ref="D38:H38"/>
    <mergeCell ref="AE27:AI27"/>
    <mergeCell ref="AE28:AI28"/>
    <mergeCell ref="AE29:AI29"/>
    <mergeCell ref="AE30:AI30"/>
    <mergeCell ref="AH19:AJ21"/>
    <mergeCell ref="AH17:AI17"/>
    <mergeCell ref="AH18:AK18"/>
    <mergeCell ref="AE25:AI25"/>
    <mergeCell ref="AC18:AG19"/>
    <mergeCell ref="AC20:AG21"/>
    <mergeCell ref="AJ17:AK17"/>
    <mergeCell ref="W10:Z10"/>
    <mergeCell ref="R14:U14"/>
    <mergeCell ref="W12:Z12"/>
    <mergeCell ref="W11:Z11"/>
    <mergeCell ref="AI5:AK5"/>
    <mergeCell ref="AG13:AK13"/>
    <mergeCell ref="AG10:AK10"/>
    <mergeCell ref="AB10:AE10"/>
    <mergeCell ref="AC7:AF7"/>
    <mergeCell ref="AG7:AK7"/>
    <mergeCell ref="AG11:AK11"/>
    <mergeCell ref="AG12:AK12"/>
    <mergeCell ref="AB11:AE11"/>
    <mergeCell ref="AB12:AE12"/>
  </mergeCells>
  <dataValidations count="5">
    <dataValidation type="list" allowBlank="1" showInputMessage="1" showErrorMessage="1" sqref="AA62 U15 Q15 M15 I15 AK62 N62">
      <formula1>"○"</formula1>
    </dataValidation>
    <dataValidation type="list" allowBlank="1" showInputMessage="1" showErrorMessage="1" sqref="I16">
      <formula1>"1,2,3,4,5"</formula1>
    </dataValidation>
    <dataValidation type="list" allowBlank="1" showInputMessage="1" showErrorMessage="1" sqref="AD16:AE16">
      <formula1>"明治,大正,昭和,平成"</formula1>
    </dataValidation>
    <dataValidation type="list" allowBlank="1" showInputMessage="1" showErrorMessage="1" sqref="J14">
      <formula1>"有,無"</formula1>
    </dataValidation>
    <dataValidation type="list" allowBlank="1" showInputMessage="1" showErrorMessage="1" sqref="AA4:AB4">
      <formula1>"明治,大正,昭和,平成"</formula1>
    </dataValidation>
  </dataValidations>
  <printOptions/>
  <pageMargins left="0.3937007874015748" right="0.3937007874015748" top="0.3937007874015748" bottom="0.1968503937007874" header="0" footer="0"/>
  <pageSetup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G73"/>
  <sheetViews>
    <sheetView showZeros="0" view="pageBreakPreview" zoomScale="75" zoomScaleNormal="75" zoomScaleSheetLayoutView="75" workbookViewId="0" topLeftCell="A1">
      <selection activeCell="B3" sqref="B3"/>
    </sheetView>
  </sheetViews>
  <sheetFormatPr defaultColWidth="9.00390625" defaultRowHeight="13.5"/>
  <cols>
    <col min="1" max="1" width="3.75390625" style="2" customWidth="1"/>
    <col min="2" max="33" width="4.125" style="2" customWidth="1"/>
    <col min="34" max="36" width="3.75390625" style="2" customWidth="1"/>
    <col min="37" max="16384" width="9.00390625" style="2" customWidth="1"/>
  </cols>
  <sheetData>
    <row r="1" spans="2:33" ht="24.75" customHeight="1">
      <c r="B1" s="276" t="s">
        <v>314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</row>
    <row r="2" spans="2:33" ht="24.75" customHeight="1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</row>
    <row r="3" spans="2:33" ht="15.7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46"/>
      <c r="X3" s="446"/>
      <c r="Y3" s="446"/>
      <c r="Z3" s="446"/>
      <c r="AA3" s="446"/>
      <c r="AB3" s="446"/>
      <c r="AC3" s="1"/>
      <c r="AD3" s="446"/>
      <c r="AE3" s="447"/>
      <c r="AF3" s="447"/>
      <c r="AG3" s="447"/>
    </row>
    <row r="4" spans="2:33" ht="15.75" customHeight="1">
      <c r="B4" s="435" t="s">
        <v>13</v>
      </c>
      <c r="C4" s="436"/>
      <c r="D4" s="439">
        <f>'施設表(1)'!F4</f>
        <v>0</v>
      </c>
      <c r="E4" s="440"/>
      <c r="F4" s="440"/>
      <c r="G4" s="440"/>
      <c r="H4" s="440"/>
      <c r="I4" s="440"/>
      <c r="J4" s="440"/>
      <c r="K4" s="440"/>
      <c r="L4" s="440"/>
      <c r="M4" s="440"/>
      <c r="N4" s="441"/>
      <c r="O4" s="1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5.75" customHeight="1" thickBot="1">
      <c r="B5" s="437"/>
      <c r="C5" s="438"/>
      <c r="D5" s="442"/>
      <c r="E5" s="443"/>
      <c r="F5" s="443"/>
      <c r="G5" s="443"/>
      <c r="H5" s="443"/>
      <c r="I5" s="443"/>
      <c r="J5" s="443"/>
      <c r="K5" s="443"/>
      <c r="L5" s="443"/>
      <c r="M5" s="443"/>
      <c r="N5" s="444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9"/>
      <c r="AA5" s="9"/>
      <c r="AB5" s="9"/>
      <c r="AC5" s="9"/>
      <c r="AD5" s="9"/>
      <c r="AE5" s="9"/>
      <c r="AF5" s="9"/>
      <c r="AG5" s="9"/>
    </row>
    <row r="6" spans="2:33" ht="15.75" customHeight="1">
      <c r="B6" s="109"/>
      <c r="C6" s="110"/>
      <c r="D6" s="445"/>
      <c r="E6" s="404"/>
      <c r="F6" s="404"/>
      <c r="G6" s="404" t="s">
        <v>14</v>
      </c>
      <c r="H6" s="404"/>
      <c r="I6" s="404"/>
      <c r="J6" s="404" t="s">
        <v>15</v>
      </c>
      <c r="K6" s="404"/>
      <c r="L6" s="404"/>
      <c r="M6" s="404" t="s">
        <v>11</v>
      </c>
      <c r="N6" s="404"/>
      <c r="O6" s="404"/>
      <c r="P6" s="400" t="s">
        <v>16</v>
      </c>
      <c r="Q6" s="400"/>
      <c r="R6" s="400"/>
      <c r="S6" s="15"/>
      <c r="T6" s="13"/>
      <c r="U6" s="14"/>
      <c r="V6" s="400" t="s">
        <v>44</v>
      </c>
      <c r="W6" s="400"/>
      <c r="X6" s="400"/>
      <c r="Y6" s="400" t="s">
        <v>17</v>
      </c>
      <c r="Z6" s="400"/>
      <c r="AA6" s="400"/>
      <c r="AB6" s="404" t="s">
        <v>18</v>
      </c>
      <c r="AC6" s="404"/>
      <c r="AD6" s="404"/>
      <c r="AE6" s="15"/>
      <c r="AF6" s="13"/>
      <c r="AG6" s="16"/>
    </row>
    <row r="7" spans="2:33" ht="15.75" customHeight="1">
      <c r="B7" s="111"/>
      <c r="C7" s="112"/>
      <c r="D7" s="420"/>
      <c r="E7" s="421"/>
      <c r="F7" s="421"/>
      <c r="G7" s="405"/>
      <c r="H7" s="405"/>
      <c r="I7" s="405"/>
      <c r="J7" s="405"/>
      <c r="K7" s="405"/>
      <c r="L7" s="405"/>
      <c r="M7" s="405"/>
      <c r="N7" s="405"/>
      <c r="O7" s="405"/>
      <c r="P7" s="401"/>
      <c r="Q7" s="401"/>
      <c r="R7" s="401"/>
      <c r="S7" s="406" t="s">
        <v>19</v>
      </c>
      <c r="T7" s="406"/>
      <c r="U7" s="406"/>
      <c r="V7" s="401"/>
      <c r="W7" s="401"/>
      <c r="X7" s="401"/>
      <c r="Y7" s="401"/>
      <c r="Z7" s="401"/>
      <c r="AA7" s="401"/>
      <c r="AB7" s="405"/>
      <c r="AC7" s="405"/>
      <c r="AD7" s="405"/>
      <c r="AE7" s="402" t="s">
        <v>20</v>
      </c>
      <c r="AF7" s="402"/>
      <c r="AG7" s="403"/>
    </row>
    <row r="8" spans="2:33" ht="15.75" customHeight="1">
      <c r="B8" s="491" t="s">
        <v>298</v>
      </c>
      <c r="C8" s="492"/>
      <c r="D8" s="408" t="s">
        <v>7</v>
      </c>
      <c r="E8" s="409"/>
      <c r="F8" s="410"/>
      <c r="G8" s="386"/>
      <c r="H8" s="387"/>
      <c r="I8" s="387"/>
      <c r="J8" s="386"/>
      <c r="K8" s="387"/>
      <c r="L8" s="387"/>
      <c r="M8" s="386"/>
      <c r="N8" s="387"/>
      <c r="O8" s="387"/>
      <c r="P8" s="386"/>
      <c r="Q8" s="387"/>
      <c r="R8" s="387"/>
      <c r="S8" s="386"/>
      <c r="T8" s="387"/>
      <c r="U8" s="387"/>
      <c r="V8" s="386"/>
      <c r="W8" s="387"/>
      <c r="X8" s="387"/>
      <c r="Y8" s="386"/>
      <c r="Z8" s="387"/>
      <c r="AA8" s="387"/>
      <c r="AB8" s="386"/>
      <c r="AC8" s="387"/>
      <c r="AD8" s="387"/>
      <c r="AE8" s="386"/>
      <c r="AF8" s="387"/>
      <c r="AG8" s="388"/>
    </row>
    <row r="9" spans="2:33" ht="15.75" customHeight="1">
      <c r="B9" s="493" t="s">
        <v>252</v>
      </c>
      <c r="C9" s="494"/>
      <c r="D9" s="411"/>
      <c r="E9" s="409"/>
      <c r="F9" s="410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8"/>
    </row>
    <row r="10" spans="2:33" ht="15.75" customHeight="1">
      <c r="B10" s="493"/>
      <c r="C10" s="494"/>
      <c r="D10" s="412" t="s">
        <v>41</v>
      </c>
      <c r="E10" s="409"/>
      <c r="F10" s="410"/>
      <c r="G10" s="386"/>
      <c r="H10" s="387"/>
      <c r="I10" s="387"/>
      <c r="J10" s="386"/>
      <c r="K10" s="387"/>
      <c r="L10" s="387"/>
      <c r="M10" s="386"/>
      <c r="N10" s="387"/>
      <c r="O10" s="387"/>
      <c r="P10" s="386"/>
      <c r="Q10" s="387"/>
      <c r="R10" s="387"/>
      <c r="S10" s="386"/>
      <c r="T10" s="387"/>
      <c r="U10" s="387"/>
      <c r="V10" s="386"/>
      <c r="W10" s="387"/>
      <c r="X10" s="387"/>
      <c r="Y10" s="386"/>
      <c r="Z10" s="387"/>
      <c r="AA10" s="387"/>
      <c r="AB10" s="386"/>
      <c r="AC10" s="387"/>
      <c r="AD10" s="387"/>
      <c r="AE10" s="386"/>
      <c r="AF10" s="387"/>
      <c r="AG10" s="388"/>
    </row>
    <row r="11" spans="2:33" s="5" customFormat="1" ht="15.75" customHeight="1">
      <c r="B11" s="493"/>
      <c r="C11" s="494"/>
      <c r="D11" s="411"/>
      <c r="E11" s="409"/>
      <c r="F11" s="410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8"/>
    </row>
    <row r="12" spans="2:33" ht="15.75" customHeight="1">
      <c r="B12" s="493"/>
      <c r="C12" s="494"/>
      <c r="D12" s="412" t="s">
        <v>0</v>
      </c>
      <c r="E12" s="413"/>
      <c r="F12" s="414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407"/>
    </row>
    <row r="13" spans="2:33" s="7" customFormat="1" ht="15.75" customHeight="1">
      <c r="B13" s="493"/>
      <c r="C13" s="494"/>
      <c r="D13" s="415"/>
      <c r="E13" s="413"/>
      <c r="F13" s="414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407"/>
    </row>
    <row r="14" spans="2:33" ht="15.75" customHeight="1">
      <c r="B14" s="493"/>
      <c r="C14" s="494"/>
      <c r="D14" s="412" t="s">
        <v>42</v>
      </c>
      <c r="E14" s="409"/>
      <c r="F14" s="409"/>
      <c r="G14" s="378">
        <f>+G8+G12</f>
        <v>0</v>
      </c>
      <c r="H14" s="379"/>
      <c r="I14" s="379"/>
      <c r="J14" s="378">
        <f>+J8+J12</f>
        <v>0</v>
      </c>
      <c r="K14" s="379"/>
      <c r="L14" s="379"/>
      <c r="M14" s="378">
        <f>+M8+M12</f>
        <v>0</v>
      </c>
      <c r="N14" s="379"/>
      <c r="O14" s="379"/>
      <c r="P14" s="378">
        <f>+P8+P12</f>
        <v>0</v>
      </c>
      <c r="Q14" s="379"/>
      <c r="R14" s="379"/>
      <c r="S14" s="378">
        <f>+S8+S12</f>
        <v>0</v>
      </c>
      <c r="T14" s="379"/>
      <c r="U14" s="379"/>
      <c r="V14" s="378">
        <f>+V8+V12</f>
        <v>0</v>
      </c>
      <c r="W14" s="379"/>
      <c r="X14" s="379"/>
      <c r="Y14" s="378">
        <f>+Y8+Y12</f>
        <v>0</v>
      </c>
      <c r="Z14" s="379"/>
      <c r="AA14" s="379"/>
      <c r="AB14" s="378">
        <f>+AB8+AB12</f>
        <v>0</v>
      </c>
      <c r="AC14" s="379"/>
      <c r="AD14" s="379"/>
      <c r="AE14" s="378">
        <f>+AE8+AE12</f>
        <v>0</v>
      </c>
      <c r="AF14" s="379"/>
      <c r="AG14" s="381"/>
    </row>
    <row r="15" spans="2:33" ht="15.75" customHeight="1" thickBot="1">
      <c r="B15" s="493"/>
      <c r="C15" s="494"/>
      <c r="D15" s="416"/>
      <c r="E15" s="417"/>
      <c r="F15" s="417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9"/>
    </row>
    <row r="16" spans="2:33" ht="15.75" customHeight="1" thickTop="1">
      <c r="B16" s="493"/>
      <c r="C16" s="494"/>
      <c r="D16" s="452"/>
      <c r="E16" s="453"/>
      <c r="F16" s="453"/>
      <c r="G16" s="395" t="s">
        <v>12</v>
      </c>
      <c r="H16" s="395"/>
      <c r="I16" s="395"/>
      <c r="J16" s="395" t="s">
        <v>281</v>
      </c>
      <c r="K16" s="395"/>
      <c r="L16" s="395"/>
      <c r="M16" s="395" t="s">
        <v>282</v>
      </c>
      <c r="N16" s="395"/>
      <c r="O16" s="395"/>
      <c r="P16" s="395" t="s">
        <v>283</v>
      </c>
      <c r="Q16" s="395"/>
      <c r="R16" s="395"/>
      <c r="S16" s="448" t="s">
        <v>284</v>
      </c>
      <c r="T16" s="395"/>
      <c r="U16" s="395"/>
      <c r="V16" s="395" t="s">
        <v>21</v>
      </c>
      <c r="W16" s="395"/>
      <c r="X16" s="395"/>
      <c r="Y16" s="395" t="s">
        <v>22</v>
      </c>
      <c r="Z16" s="395"/>
      <c r="AA16" s="395"/>
      <c r="AB16" s="395" t="s">
        <v>23</v>
      </c>
      <c r="AC16" s="395"/>
      <c r="AD16" s="395"/>
      <c r="AE16" s="395" t="s">
        <v>24</v>
      </c>
      <c r="AF16" s="395"/>
      <c r="AG16" s="396"/>
    </row>
    <row r="17" spans="2:33" ht="15.75" customHeight="1">
      <c r="B17" s="493"/>
      <c r="C17" s="494"/>
      <c r="D17" s="420"/>
      <c r="E17" s="421"/>
      <c r="F17" s="421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7"/>
    </row>
    <row r="18" spans="2:33" ht="15.75" customHeight="1">
      <c r="B18" s="493"/>
      <c r="C18" s="494"/>
      <c r="D18" s="454" t="s">
        <v>7</v>
      </c>
      <c r="E18" s="423"/>
      <c r="F18" s="424"/>
      <c r="G18" s="386"/>
      <c r="H18" s="387"/>
      <c r="I18" s="387"/>
      <c r="J18" s="386"/>
      <c r="K18" s="387"/>
      <c r="L18" s="387"/>
      <c r="M18" s="386"/>
      <c r="N18" s="387"/>
      <c r="O18" s="387"/>
      <c r="P18" s="386"/>
      <c r="Q18" s="387"/>
      <c r="R18" s="387"/>
      <c r="S18" s="386"/>
      <c r="T18" s="387"/>
      <c r="U18" s="387"/>
      <c r="V18" s="386"/>
      <c r="W18" s="387"/>
      <c r="X18" s="387"/>
      <c r="Y18" s="386"/>
      <c r="Z18" s="387"/>
      <c r="AA18" s="387"/>
      <c r="AB18" s="386"/>
      <c r="AC18" s="387"/>
      <c r="AD18" s="387"/>
      <c r="AE18" s="386"/>
      <c r="AF18" s="387"/>
      <c r="AG18" s="388"/>
    </row>
    <row r="19" spans="2:33" ht="15.75" customHeight="1">
      <c r="B19" s="493"/>
      <c r="C19" s="494"/>
      <c r="D19" s="434"/>
      <c r="E19" s="423"/>
      <c r="F19" s="424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8"/>
    </row>
    <row r="20" spans="2:33" ht="15.75" customHeight="1">
      <c r="B20" s="493"/>
      <c r="C20" s="494"/>
      <c r="D20" s="422" t="s">
        <v>41</v>
      </c>
      <c r="E20" s="423"/>
      <c r="F20" s="424"/>
      <c r="G20" s="386"/>
      <c r="H20" s="387"/>
      <c r="I20" s="387"/>
      <c r="J20" s="386"/>
      <c r="K20" s="387"/>
      <c r="L20" s="387"/>
      <c r="M20" s="386"/>
      <c r="N20" s="387"/>
      <c r="O20" s="387"/>
      <c r="P20" s="386"/>
      <c r="Q20" s="387"/>
      <c r="R20" s="387"/>
      <c r="S20" s="386"/>
      <c r="T20" s="387"/>
      <c r="U20" s="387"/>
      <c r="V20" s="386"/>
      <c r="W20" s="387"/>
      <c r="X20" s="387"/>
      <c r="Y20" s="386"/>
      <c r="Z20" s="387"/>
      <c r="AA20" s="387"/>
      <c r="AB20" s="386"/>
      <c r="AC20" s="387"/>
      <c r="AD20" s="387"/>
      <c r="AE20" s="386"/>
      <c r="AF20" s="387"/>
      <c r="AG20" s="388"/>
    </row>
    <row r="21" spans="2:33" ht="15.75" customHeight="1">
      <c r="B21" s="493"/>
      <c r="C21" s="494"/>
      <c r="D21" s="434"/>
      <c r="E21" s="423"/>
      <c r="F21" s="424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8"/>
    </row>
    <row r="22" spans="2:33" ht="15.75" customHeight="1">
      <c r="B22" s="493"/>
      <c r="C22" s="494"/>
      <c r="D22" s="422" t="s">
        <v>0</v>
      </c>
      <c r="E22" s="431"/>
      <c r="F22" s="432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90"/>
      <c r="W22" s="390"/>
      <c r="X22" s="390"/>
      <c r="Y22" s="390"/>
      <c r="Z22" s="390"/>
      <c r="AA22" s="390"/>
      <c r="AB22" s="376"/>
      <c r="AC22" s="376"/>
      <c r="AD22" s="376"/>
      <c r="AE22" s="376"/>
      <c r="AF22" s="376"/>
      <c r="AG22" s="377"/>
    </row>
    <row r="23" spans="2:33" ht="15.75" customHeight="1">
      <c r="B23" s="493"/>
      <c r="C23" s="494"/>
      <c r="D23" s="433"/>
      <c r="E23" s="431"/>
      <c r="F23" s="432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90"/>
      <c r="W23" s="390"/>
      <c r="X23" s="390"/>
      <c r="Y23" s="390"/>
      <c r="Z23" s="390"/>
      <c r="AA23" s="390"/>
      <c r="AB23" s="376"/>
      <c r="AC23" s="376"/>
      <c r="AD23" s="376"/>
      <c r="AE23" s="376"/>
      <c r="AF23" s="376"/>
      <c r="AG23" s="377"/>
    </row>
    <row r="24" spans="2:33" ht="15.75" customHeight="1">
      <c r="B24" s="493"/>
      <c r="C24" s="494"/>
      <c r="D24" s="422" t="s">
        <v>42</v>
      </c>
      <c r="E24" s="423"/>
      <c r="F24" s="424"/>
      <c r="G24" s="378">
        <f>+G18+G22</f>
        <v>0</v>
      </c>
      <c r="H24" s="379"/>
      <c r="I24" s="379"/>
      <c r="J24" s="378">
        <f>+J18+J22</f>
        <v>0</v>
      </c>
      <c r="K24" s="379"/>
      <c r="L24" s="379"/>
      <c r="M24" s="378">
        <f>+M18+M22</f>
        <v>0</v>
      </c>
      <c r="N24" s="379"/>
      <c r="O24" s="379"/>
      <c r="P24" s="378">
        <f>+P18+P22</f>
        <v>0</v>
      </c>
      <c r="Q24" s="379"/>
      <c r="R24" s="379"/>
      <c r="S24" s="378">
        <f>+S18+S22</f>
        <v>0</v>
      </c>
      <c r="T24" s="379"/>
      <c r="U24" s="379"/>
      <c r="V24" s="378">
        <f>+V18+V22</f>
        <v>0</v>
      </c>
      <c r="W24" s="379"/>
      <c r="X24" s="379"/>
      <c r="Y24" s="378">
        <f>+Y18+Y22</f>
        <v>0</v>
      </c>
      <c r="Z24" s="379"/>
      <c r="AA24" s="379"/>
      <c r="AB24" s="378">
        <f>+AB18+AB22</f>
        <v>0</v>
      </c>
      <c r="AC24" s="379"/>
      <c r="AD24" s="379"/>
      <c r="AE24" s="378">
        <f>+AE18+AE22</f>
        <v>0</v>
      </c>
      <c r="AF24" s="379"/>
      <c r="AG24" s="381"/>
    </row>
    <row r="25" spans="2:33" ht="15.75" customHeight="1" thickBot="1">
      <c r="B25" s="493"/>
      <c r="C25" s="494"/>
      <c r="D25" s="425"/>
      <c r="E25" s="426"/>
      <c r="F25" s="427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9"/>
    </row>
    <row r="26" spans="2:33" ht="15.75" customHeight="1" thickTop="1">
      <c r="B26" s="493"/>
      <c r="C26" s="494"/>
      <c r="D26" s="418"/>
      <c r="E26" s="419"/>
      <c r="F26" s="419"/>
      <c r="G26" s="391" t="s">
        <v>25</v>
      </c>
      <c r="H26" s="391"/>
      <c r="I26" s="391"/>
      <c r="J26" s="391" t="s">
        <v>285</v>
      </c>
      <c r="K26" s="391"/>
      <c r="L26" s="391"/>
      <c r="M26" s="391" t="s">
        <v>26</v>
      </c>
      <c r="N26" s="391"/>
      <c r="O26" s="391"/>
      <c r="P26" s="391" t="s">
        <v>27</v>
      </c>
      <c r="Q26" s="391"/>
      <c r="R26" s="391"/>
      <c r="S26" s="393" t="s">
        <v>28</v>
      </c>
      <c r="T26" s="393"/>
      <c r="U26" s="393"/>
      <c r="V26" s="383" t="s">
        <v>47</v>
      </c>
      <c r="W26" s="384"/>
      <c r="X26" s="389"/>
      <c r="Y26" s="383" t="s">
        <v>177</v>
      </c>
      <c r="Z26" s="384"/>
      <c r="AA26" s="389"/>
      <c r="AB26" s="383" t="s">
        <v>45</v>
      </c>
      <c r="AC26" s="384"/>
      <c r="AD26" s="389"/>
      <c r="AE26" s="383" t="s">
        <v>178</v>
      </c>
      <c r="AF26" s="384"/>
      <c r="AG26" s="385"/>
    </row>
    <row r="27" spans="2:33" ht="15.75" customHeight="1">
      <c r="B27" s="493"/>
      <c r="C27" s="494"/>
      <c r="D27" s="420"/>
      <c r="E27" s="421"/>
      <c r="F27" s="421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4"/>
      <c r="T27" s="394"/>
      <c r="U27" s="394"/>
      <c r="V27" s="383"/>
      <c r="W27" s="384"/>
      <c r="X27" s="389"/>
      <c r="Y27" s="383"/>
      <c r="Z27" s="384"/>
      <c r="AA27" s="389"/>
      <c r="AB27" s="383"/>
      <c r="AC27" s="384"/>
      <c r="AD27" s="389"/>
      <c r="AE27" s="383"/>
      <c r="AF27" s="384"/>
      <c r="AG27" s="385"/>
    </row>
    <row r="28" spans="2:33" ht="15.75" customHeight="1">
      <c r="B28" s="493"/>
      <c r="C28" s="494"/>
      <c r="D28" s="408" t="s">
        <v>7</v>
      </c>
      <c r="E28" s="409"/>
      <c r="F28" s="410"/>
      <c r="G28" s="386"/>
      <c r="H28" s="387"/>
      <c r="I28" s="387"/>
      <c r="J28" s="386"/>
      <c r="K28" s="387"/>
      <c r="L28" s="387"/>
      <c r="M28" s="386"/>
      <c r="N28" s="387"/>
      <c r="O28" s="387"/>
      <c r="P28" s="386"/>
      <c r="Q28" s="387"/>
      <c r="R28" s="387"/>
      <c r="S28" s="386"/>
      <c r="T28" s="387"/>
      <c r="U28" s="387"/>
      <c r="V28" s="386"/>
      <c r="W28" s="387"/>
      <c r="X28" s="387"/>
      <c r="Y28" s="386"/>
      <c r="Z28" s="387"/>
      <c r="AA28" s="387"/>
      <c r="AB28" s="386"/>
      <c r="AC28" s="387"/>
      <c r="AD28" s="387"/>
      <c r="AE28" s="386"/>
      <c r="AF28" s="387"/>
      <c r="AG28" s="388"/>
    </row>
    <row r="29" spans="2:33" ht="15.75" customHeight="1">
      <c r="B29" s="493"/>
      <c r="C29" s="494"/>
      <c r="D29" s="411"/>
      <c r="E29" s="409"/>
      <c r="F29" s="410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8"/>
    </row>
    <row r="30" spans="2:33" ht="15.75" customHeight="1">
      <c r="B30" s="493"/>
      <c r="C30" s="494"/>
      <c r="D30" s="412" t="s">
        <v>41</v>
      </c>
      <c r="E30" s="409"/>
      <c r="F30" s="410"/>
      <c r="G30" s="386"/>
      <c r="H30" s="387"/>
      <c r="I30" s="387"/>
      <c r="J30" s="386"/>
      <c r="K30" s="387"/>
      <c r="L30" s="387"/>
      <c r="M30" s="386"/>
      <c r="N30" s="387"/>
      <c r="O30" s="387"/>
      <c r="P30" s="386"/>
      <c r="Q30" s="387"/>
      <c r="R30" s="387"/>
      <c r="S30" s="386"/>
      <c r="T30" s="387"/>
      <c r="U30" s="387"/>
      <c r="V30" s="386"/>
      <c r="W30" s="387"/>
      <c r="X30" s="387"/>
      <c r="Y30" s="386"/>
      <c r="Z30" s="387"/>
      <c r="AA30" s="387"/>
      <c r="AB30" s="386"/>
      <c r="AC30" s="387"/>
      <c r="AD30" s="387"/>
      <c r="AE30" s="386"/>
      <c r="AF30" s="387"/>
      <c r="AG30" s="388"/>
    </row>
    <row r="31" spans="2:33" ht="15.75" customHeight="1">
      <c r="B31" s="493"/>
      <c r="C31" s="494"/>
      <c r="D31" s="411"/>
      <c r="E31" s="409"/>
      <c r="F31" s="410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8"/>
    </row>
    <row r="32" spans="2:33" ht="15.75" customHeight="1">
      <c r="B32" s="493"/>
      <c r="C32" s="494"/>
      <c r="D32" s="412" t="s">
        <v>0</v>
      </c>
      <c r="E32" s="413"/>
      <c r="F32" s="414"/>
      <c r="G32" s="376"/>
      <c r="H32" s="376"/>
      <c r="I32" s="376"/>
      <c r="J32" s="376"/>
      <c r="K32" s="376"/>
      <c r="L32" s="376"/>
      <c r="M32" s="390"/>
      <c r="N32" s="390"/>
      <c r="O32" s="390"/>
      <c r="P32" s="376"/>
      <c r="Q32" s="376"/>
      <c r="R32" s="376"/>
      <c r="S32" s="390"/>
      <c r="T32" s="390"/>
      <c r="U32" s="390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7"/>
    </row>
    <row r="33" spans="2:33" ht="15.75" customHeight="1">
      <c r="B33" s="55"/>
      <c r="C33" s="56"/>
      <c r="D33" s="415"/>
      <c r="E33" s="413"/>
      <c r="F33" s="414"/>
      <c r="G33" s="376"/>
      <c r="H33" s="376"/>
      <c r="I33" s="376"/>
      <c r="J33" s="376"/>
      <c r="K33" s="376"/>
      <c r="L33" s="376"/>
      <c r="M33" s="390"/>
      <c r="N33" s="390"/>
      <c r="O33" s="390"/>
      <c r="P33" s="376"/>
      <c r="Q33" s="376"/>
      <c r="R33" s="376"/>
      <c r="S33" s="390"/>
      <c r="T33" s="390"/>
      <c r="U33" s="390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7"/>
    </row>
    <row r="34" spans="2:33" ht="15.75" customHeight="1">
      <c r="B34" s="55"/>
      <c r="C34" s="56"/>
      <c r="D34" s="412" t="s">
        <v>42</v>
      </c>
      <c r="E34" s="409"/>
      <c r="F34" s="410"/>
      <c r="G34" s="378">
        <f>+G28+G32</f>
        <v>0</v>
      </c>
      <c r="H34" s="379"/>
      <c r="I34" s="379"/>
      <c r="J34" s="378">
        <f>+J28+J32</f>
        <v>0</v>
      </c>
      <c r="K34" s="379"/>
      <c r="L34" s="379"/>
      <c r="M34" s="378">
        <f>+M28+M32</f>
        <v>0</v>
      </c>
      <c r="N34" s="379"/>
      <c r="O34" s="379"/>
      <c r="P34" s="378">
        <f>+P28+P32</f>
        <v>0</v>
      </c>
      <c r="Q34" s="379"/>
      <c r="R34" s="379"/>
      <c r="S34" s="378">
        <f>+S28+S32</f>
        <v>0</v>
      </c>
      <c r="T34" s="379"/>
      <c r="U34" s="379"/>
      <c r="V34" s="378">
        <f>+V28+V32</f>
        <v>0</v>
      </c>
      <c r="W34" s="379"/>
      <c r="X34" s="379"/>
      <c r="Y34" s="378">
        <f>+Y28+Y32</f>
        <v>0</v>
      </c>
      <c r="Z34" s="379"/>
      <c r="AA34" s="379"/>
      <c r="AB34" s="378">
        <f>+AB28+AB32</f>
        <v>0</v>
      </c>
      <c r="AC34" s="379"/>
      <c r="AD34" s="379"/>
      <c r="AE34" s="378">
        <f>+AE28+AE32</f>
        <v>0</v>
      </c>
      <c r="AF34" s="379"/>
      <c r="AG34" s="381"/>
    </row>
    <row r="35" spans="2:33" ht="15.75" customHeight="1" thickBot="1">
      <c r="B35" s="57"/>
      <c r="C35" s="58"/>
      <c r="D35" s="428"/>
      <c r="E35" s="429"/>
      <c r="F35" s="43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2"/>
    </row>
    <row r="36" spans="2:33" s="24" customFormat="1" ht="21.75" customHeight="1" thickBot="1">
      <c r="B36" s="59"/>
      <c r="C36" s="60"/>
      <c r="D36" s="473" t="s">
        <v>286</v>
      </c>
      <c r="E36" s="474"/>
      <c r="F36" s="474"/>
      <c r="G36" s="474"/>
      <c r="H36" s="474"/>
      <c r="I36" s="474"/>
      <c r="J36" s="474"/>
      <c r="K36" s="474"/>
      <c r="L36" s="474"/>
      <c r="M36" s="474"/>
      <c r="N36" s="471" t="s">
        <v>205</v>
      </c>
      <c r="O36" s="478"/>
      <c r="P36" s="472" t="s">
        <v>187</v>
      </c>
      <c r="Q36" s="472"/>
      <c r="R36" s="477"/>
      <c r="S36" s="473" t="s">
        <v>287</v>
      </c>
      <c r="T36" s="474"/>
      <c r="U36" s="474"/>
      <c r="V36" s="474"/>
      <c r="W36" s="474"/>
      <c r="X36" s="474"/>
      <c r="Y36" s="474"/>
      <c r="Z36" s="474"/>
      <c r="AA36" s="474"/>
      <c r="AB36" s="477"/>
      <c r="AC36" s="471" t="s">
        <v>205</v>
      </c>
      <c r="AD36" s="472"/>
      <c r="AE36" s="473" t="s">
        <v>187</v>
      </c>
      <c r="AF36" s="474"/>
      <c r="AG36" s="475"/>
    </row>
    <row r="37" spans="2:33" s="24" customFormat="1" ht="21.75" customHeight="1" thickBot="1">
      <c r="B37" s="61"/>
      <c r="C37" s="62"/>
      <c r="D37" s="26">
        <v>1</v>
      </c>
      <c r="E37" s="27"/>
      <c r="F37" s="27" t="s">
        <v>29</v>
      </c>
      <c r="G37" s="27"/>
      <c r="H37" s="27"/>
      <c r="I37" s="27"/>
      <c r="J37" s="27"/>
      <c r="K37" s="27"/>
      <c r="L37" s="27"/>
      <c r="M37" s="27"/>
      <c r="N37" s="469"/>
      <c r="O37" s="470"/>
      <c r="P37" s="469"/>
      <c r="Q37" s="470"/>
      <c r="R37" s="28" t="s">
        <v>8</v>
      </c>
      <c r="S37" s="26">
        <v>20</v>
      </c>
      <c r="T37" s="27"/>
      <c r="U37" s="27" t="s">
        <v>196</v>
      </c>
      <c r="V37" s="27"/>
      <c r="W37" s="27"/>
      <c r="X37" s="27"/>
      <c r="Y37" s="27"/>
      <c r="Z37" s="27"/>
      <c r="AA37" s="27"/>
      <c r="AB37" s="27"/>
      <c r="AC37" s="476"/>
      <c r="AD37" s="476"/>
      <c r="AE37" s="27"/>
      <c r="AF37" s="27"/>
      <c r="AG37" s="29"/>
    </row>
    <row r="38" spans="2:33" s="24" customFormat="1" ht="21.75" customHeight="1" thickBot="1">
      <c r="B38" s="483" t="s">
        <v>299</v>
      </c>
      <c r="C38" s="484"/>
      <c r="D38" s="26">
        <v>2</v>
      </c>
      <c r="E38" s="27"/>
      <c r="F38" s="27" t="s">
        <v>188</v>
      </c>
      <c r="G38" s="27"/>
      <c r="H38" s="27"/>
      <c r="I38" s="27"/>
      <c r="J38" s="27"/>
      <c r="K38" s="27"/>
      <c r="L38" s="27"/>
      <c r="M38" s="27"/>
      <c r="N38" s="469"/>
      <c r="O38" s="470"/>
      <c r="P38" s="63"/>
      <c r="Q38" s="63"/>
      <c r="R38" s="27"/>
      <c r="S38" s="26">
        <v>21</v>
      </c>
      <c r="T38" s="27"/>
      <c r="U38" s="27" t="s">
        <v>197</v>
      </c>
      <c r="V38" s="27"/>
      <c r="W38" s="27"/>
      <c r="X38" s="27"/>
      <c r="Y38" s="27"/>
      <c r="Z38" s="27"/>
      <c r="AA38" s="27"/>
      <c r="AB38" s="27"/>
      <c r="AC38" s="476"/>
      <c r="AD38" s="476"/>
      <c r="AE38" s="27"/>
      <c r="AF38" s="27"/>
      <c r="AG38" s="29"/>
    </row>
    <row r="39" spans="2:33" s="24" customFormat="1" ht="21.75" customHeight="1" thickBot="1">
      <c r="B39" s="487" t="s">
        <v>253</v>
      </c>
      <c r="C39" s="488"/>
      <c r="D39" s="91">
        <v>3</v>
      </c>
      <c r="E39" s="63"/>
      <c r="F39" s="63" t="s">
        <v>48</v>
      </c>
      <c r="G39" s="63"/>
      <c r="H39" s="63"/>
      <c r="I39" s="63"/>
      <c r="J39" s="63"/>
      <c r="K39" s="63"/>
      <c r="L39" s="63"/>
      <c r="M39" s="63"/>
      <c r="N39" s="485"/>
      <c r="O39" s="486"/>
      <c r="P39" s="63"/>
      <c r="Q39" s="63"/>
      <c r="R39" s="63"/>
      <c r="S39" s="91">
        <v>22</v>
      </c>
      <c r="T39" s="63"/>
      <c r="U39" s="63" t="s">
        <v>68</v>
      </c>
      <c r="V39" s="63"/>
      <c r="W39" s="63"/>
      <c r="X39" s="63"/>
      <c r="Y39" s="63"/>
      <c r="Z39" s="63"/>
      <c r="AA39" s="63"/>
      <c r="AB39" s="63"/>
      <c r="AC39" s="481"/>
      <c r="AD39" s="481"/>
      <c r="AE39" s="63"/>
      <c r="AF39" s="63"/>
      <c r="AG39" s="92"/>
    </row>
    <row r="40" spans="2:33" s="24" customFormat="1" ht="21.75" customHeight="1" thickBot="1">
      <c r="B40" s="487"/>
      <c r="C40" s="488"/>
      <c r="D40" s="26">
        <v>4</v>
      </c>
      <c r="E40" s="27"/>
      <c r="F40" s="27" t="s">
        <v>49</v>
      </c>
      <c r="G40" s="27"/>
      <c r="H40" s="27"/>
      <c r="I40" s="27"/>
      <c r="J40" s="27"/>
      <c r="K40" s="27"/>
      <c r="L40" s="27"/>
      <c r="M40" s="27"/>
      <c r="N40" s="469"/>
      <c r="O40" s="470"/>
      <c r="P40" s="27"/>
      <c r="Q40" s="27"/>
      <c r="R40" s="27"/>
      <c r="S40" s="26">
        <v>23</v>
      </c>
      <c r="T40" s="27"/>
      <c r="U40" s="27" t="s">
        <v>198</v>
      </c>
      <c r="V40" s="27"/>
      <c r="W40" s="27"/>
      <c r="X40" s="27"/>
      <c r="Y40" s="27"/>
      <c r="Z40" s="27"/>
      <c r="AA40" s="27"/>
      <c r="AB40" s="27"/>
      <c r="AC40" s="476"/>
      <c r="AD40" s="476"/>
      <c r="AE40" s="27"/>
      <c r="AF40" s="27"/>
      <c r="AG40" s="29"/>
    </row>
    <row r="41" spans="2:33" s="24" customFormat="1" ht="21.75" customHeight="1" thickBot="1">
      <c r="B41" s="487"/>
      <c r="C41" s="488"/>
      <c r="D41" s="26">
        <v>5</v>
      </c>
      <c r="E41" s="27"/>
      <c r="F41" s="27" t="s">
        <v>30</v>
      </c>
      <c r="G41" s="27"/>
      <c r="H41" s="27"/>
      <c r="I41" s="27"/>
      <c r="J41" s="27"/>
      <c r="K41" s="27"/>
      <c r="L41" s="27"/>
      <c r="M41" s="27"/>
      <c r="N41" s="469"/>
      <c r="O41" s="470"/>
      <c r="P41" s="27"/>
      <c r="Q41" s="27"/>
      <c r="R41" s="27"/>
      <c r="S41" s="26">
        <v>24</v>
      </c>
      <c r="T41" s="27"/>
      <c r="U41" s="27" t="s">
        <v>206</v>
      </c>
      <c r="V41" s="27"/>
      <c r="W41" s="27"/>
      <c r="X41" s="27"/>
      <c r="Y41" s="27"/>
      <c r="Z41" s="27"/>
      <c r="AA41" s="27"/>
      <c r="AB41" s="27"/>
      <c r="AC41" s="476"/>
      <c r="AD41" s="476"/>
      <c r="AE41" s="27"/>
      <c r="AF41" s="27"/>
      <c r="AG41" s="29"/>
    </row>
    <row r="42" spans="2:33" s="24" customFormat="1" ht="21.75" customHeight="1" thickBot="1">
      <c r="B42" s="487"/>
      <c r="C42" s="488"/>
      <c r="D42" s="26">
        <v>6</v>
      </c>
      <c r="E42" s="27"/>
      <c r="F42" s="27" t="s">
        <v>50</v>
      </c>
      <c r="G42" s="27"/>
      <c r="H42" s="27"/>
      <c r="I42" s="27"/>
      <c r="J42" s="27"/>
      <c r="K42" s="27"/>
      <c r="L42" s="27"/>
      <c r="M42" s="27"/>
      <c r="N42" s="469"/>
      <c r="O42" s="470"/>
      <c r="P42" s="27"/>
      <c r="Q42" s="27"/>
      <c r="R42" s="27"/>
      <c r="S42" s="26">
        <v>25</v>
      </c>
      <c r="T42" s="27"/>
      <c r="U42" s="27" t="s">
        <v>207</v>
      </c>
      <c r="V42" s="27"/>
      <c r="W42" s="27"/>
      <c r="X42" s="27"/>
      <c r="Y42" s="27"/>
      <c r="Z42" s="27"/>
      <c r="AA42" s="27"/>
      <c r="AB42" s="27"/>
      <c r="AC42" s="476"/>
      <c r="AD42" s="476"/>
      <c r="AE42" s="27"/>
      <c r="AF42" s="27"/>
      <c r="AG42" s="29"/>
    </row>
    <row r="43" spans="2:33" s="24" customFormat="1" ht="21.75" customHeight="1" thickBot="1">
      <c r="B43" s="487"/>
      <c r="C43" s="488"/>
      <c r="D43" s="26">
        <v>7</v>
      </c>
      <c r="E43" s="27"/>
      <c r="F43" s="27" t="s">
        <v>189</v>
      </c>
      <c r="G43" s="27"/>
      <c r="H43" s="27"/>
      <c r="I43" s="27"/>
      <c r="J43" s="27"/>
      <c r="K43" s="27"/>
      <c r="L43" s="27"/>
      <c r="M43" s="27"/>
      <c r="N43" s="469"/>
      <c r="O43" s="470"/>
      <c r="P43" s="37"/>
      <c r="Q43" s="37"/>
      <c r="R43" s="27"/>
      <c r="S43" s="26">
        <v>26</v>
      </c>
      <c r="T43" s="27"/>
      <c r="U43" s="27" t="s">
        <v>199</v>
      </c>
      <c r="V43" s="27"/>
      <c r="W43" s="27"/>
      <c r="X43" s="27"/>
      <c r="Y43" s="27"/>
      <c r="Z43" s="27"/>
      <c r="AA43" s="27"/>
      <c r="AB43" s="27"/>
      <c r="AC43" s="476"/>
      <c r="AD43" s="476"/>
      <c r="AE43" s="27"/>
      <c r="AF43" s="27"/>
      <c r="AG43" s="29"/>
    </row>
    <row r="44" spans="2:33" s="24" customFormat="1" ht="21.75" customHeight="1" thickBot="1">
      <c r="B44" s="487"/>
      <c r="C44" s="488"/>
      <c r="D44" s="26">
        <v>8</v>
      </c>
      <c r="E44" s="27"/>
      <c r="F44" s="27" t="s">
        <v>190</v>
      </c>
      <c r="G44" s="27"/>
      <c r="H44" s="27"/>
      <c r="I44" s="27"/>
      <c r="J44" s="27"/>
      <c r="K44" s="27"/>
      <c r="L44" s="27"/>
      <c r="M44" s="27"/>
      <c r="N44" s="469"/>
      <c r="O44" s="470"/>
      <c r="P44" s="469"/>
      <c r="Q44" s="470"/>
      <c r="R44" s="28" t="s">
        <v>208</v>
      </c>
      <c r="S44" s="26">
        <v>27</v>
      </c>
      <c r="T44" s="27"/>
      <c r="U44" s="27" t="s">
        <v>69</v>
      </c>
      <c r="V44" s="27"/>
      <c r="W44" s="27"/>
      <c r="X44" s="27"/>
      <c r="Y44" s="27"/>
      <c r="Z44" s="27"/>
      <c r="AA44" s="27"/>
      <c r="AB44" s="27"/>
      <c r="AC44" s="476"/>
      <c r="AD44" s="476"/>
      <c r="AE44" s="27"/>
      <c r="AF44" s="27"/>
      <c r="AG44" s="29"/>
    </row>
    <row r="45" spans="2:33" s="24" customFormat="1" ht="21.75" customHeight="1" thickBot="1">
      <c r="B45" s="487"/>
      <c r="C45" s="488"/>
      <c r="D45" s="26">
        <v>9</v>
      </c>
      <c r="E45" s="27"/>
      <c r="F45" s="27" t="s">
        <v>191</v>
      </c>
      <c r="G45" s="27"/>
      <c r="H45" s="27"/>
      <c r="I45" s="27"/>
      <c r="J45" s="27"/>
      <c r="K45" s="27"/>
      <c r="L45" s="27"/>
      <c r="M45" s="27"/>
      <c r="N45" s="469"/>
      <c r="O45" s="470"/>
      <c r="P45" s="40"/>
      <c r="Q45" s="40"/>
      <c r="R45" s="27"/>
      <c r="S45" s="26">
        <v>28</v>
      </c>
      <c r="T45" s="33"/>
      <c r="U45" s="33" t="s">
        <v>288</v>
      </c>
      <c r="V45" s="27"/>
      <c r="W45" s="27"/>
      <c r="X45" s="27"/>
      <c r="Y45" s="27"/>
      <c r="Z45" s="27"/>
      <c r="AA45" s="27"/>
      <c r="AB45" s="27"/>
      <c r="AC45" s="476"/>
      <c r="AD45" s="476"/>
      <c r="AE45" s="27"/>
      <c r="AF45" s="27"/>
      <c r="AG45" s="29"/>
    </row>
    <row r="46" spans="2:33" s="24" customFormat="1" ht="21.75" customHeight="1" thickBot="1">
      <c r="B46" s="487"/>
      <c r="C46" s="488"/>
      <c r="D46" s="26">
        <v>10</v>
      </c>
      <c r="E46" s="27"/>
      <c r="F46" s="27" t="s">
        <v>192</v>
      </c>
      <c r="G46" s="27"/>
      <c r="H46" s="27"/>
      <c r="I46" s="27"/>
      <c r="J46" s="27"/>
      <c r="K46" s="27"/>
      <c r="L46" s="27"/>
      <c r="M46" s="27"/>
      <c r="N46" s="469"/>
      <c r="O46" s="470"/>
      <c r="P46" s="469"/>
      <c r="Q46" s="470"/>
      <c r="R46" s="28" t="s">
        <v>209</v>
      </c>
      <c r="S46" s="26">
        <v>29</v>
      </c>
      <c r="T46" s="27"/>
      <c r="U46" s="27" t="s">
        <v>70</v>
      </c>
      <c r="V46" s="27"/>
      <c r="W46" s="27"/>
      <c r="X46" s="27"/>
      <c r="Y46" s="27"/>
      <c r="Z46" s="27"/>
      <c r="AA46" s="27"/>
      <c r="AB46" s="27"/>
      <c r="AC46" s="476"/>
      <c r="AD46" s="476"/>
      <c r="AE46" s="27"/>
      <c r="AF46" s="27"/>
      <c r="AG46" s="29"/>
    </row>
    <row r="47" spans="2:33" s="24" customFormat="1" ht="21.75" customHeight="1" thickBot="1">
      <c r="B47" s="487"/>
      <c r="C47" s="488"/>
      <c r="D47" s="26">
        <v>11</v>
      </c>
      <c r="E47" s="27"/>
      <c r="F47" s="27" t="s">
        <v>5</v>
      </c>
      <c r="G47" s="27"/>
      <c r="H47" s="27"/>
      <c r="I47" s="27"/>
      <c r="J47" s="27"/>
      <c r="K47" s="27"/>
      <c r="L47" s="27"/>
      <c r="M47" s="27"/>
      <c r="N47" s="469"/>
      <c r="O47" s="470"/>
      <c r="P47" s="63"/>
      <c r="Q47" s="63"/>
      <c r="R47" s="27"/>
      <c r="S47" s="26">
        <v>30</v>
      </c>
      <c r="T47" s="27"/>
      <c r="U47" s="27" t="s">
        <v>71</v>
      </c>
      <c r="V47" s="27"/>
      <c r="W47" s="27"/>
      <c r="X47" s="27"/>
      <c r="Y47" s="27"/>
      <c r="Z47" s="27"/>
      <c r="AA47" s="27"/>
      <c r="AB47" s="27"/>
      <c r="AC47" s="476"/>
      <c r="AD47" s="476"/>
      <c r="AE47" s="27"/>
      <c r="AF47" s="27"/>
      <c r="AG47" s="29"/>
    </row>
    <row r="48" spans="2:33" s="24" customFormat="1" ht="21.75" customHeight="1" thickBot="1">
      <c r="B48" s="487"/>
      <c r="C48" s="488"/>
      <c r="D48" s="26">
        <v>12</v>
      </c>
      <c r="E48" s="27">
        <v>1</v>
      </c>
      <c r="F48" s="27" t="s">
        <v>301</v>
      </c>
      <c r="G48" s="27"/>
      <c r="H48" s="27"/>
      <c r="I48" s="27"/>
      <c r="J48" s="27"/>
      <c r="K48" s="27"/>
      <c r="L48" s="27"/>
      <c r="M48" s="27"/>
      <c r="N48" s="469"/>
      <c r="O48" s="470"/>
      <c r="P48" s="469"/>
      <c r="Q48" s="470"/>
      <c r="R48" s="28" t="s">
        <v>74</v>
      </c>
      <c r="S48" s="26">
        <v>31</v>
      </c>
      <c r="T48" s="27"/>
      <c r="U48" s="27" t="s">
        <v>210</v>
      </c>
      <c r="V48" s="27"/>
      <c r="W48" s="27"/>
      <c r="X48" s="27"/>
      <c r="Y48" s="27"/>
      <c r="Z48" s="27"/>
      <c r="AA48" s="27"/>
      <c r="AB48" s="27"/>
      <c r="AC48" s="476"/>
      <c r="AD48" s="476"/>
      <c r="AE48" s="27"/>
      <c r="AF48" s="27"/>
      <c r="AG48" s="29"/>
    </row>
    <row r="49" spans="2:33" s="24" customFormat="1" ht="21.75" customHeight="1" thickBot="1">
      <c r="B49" s="487"/>
      <c r="C49" s="488"/>
      <c r="D49" s="26"/>
      <c r="E49" s="27">
        <v>2</v>
      </c>
      <c r="F49" s="27" t="s">
        <v>305</v>
      </c>
      <c r="G49" s="27"/>
      <c r="H49" s="27"/>
      <c r="I49" s="27"/>
      <c r="J49" s="27"/>
      <c r="K49" s="27"/>
      <c r="L49" s="27"/>
      <c r="M49" s="27"/>
      <c r="N49" s="469"/>
      <c r="O49" s="470"/>
      <c r="P49" s="469"/>
      <c r="Q49" s="470"/>
      <c r="R49" s="28" t="s">
        <v>74</v>
      </c>
      <c r="S49" s="26">
        <v>32</v>
      </c>
      <c r="T49" s="27"/>
      <c r="U49" s="27" t="s">
        <v>67</v>
      </c>
      <c r="V49" s="27"/>
      <c r="W49" s="27"/>
      <c r="X49" s="27"/>
      <c r="Y49" s="27"/>
      <c r="Z49" s="27"/>
      <c r="AA49" s="27"/>
      <c r="AB49" s="27"/>
      <c r="AC49" s="476"/>
      <c r="AD49" s="476"/>
      <c r="AE49" s="27"/>
      <c r="AF49" s="27"/>
      <c r="AG49" s="29"/>
    </row>
    <row r="50" spans="2:33" s="24" customFormat="1" ht="21.75" customHeight="1" thickBot="1">
      <c r="B50" s="487"/>
      <c r="C50" s="488"/>
      <c r="D50" s="26"/>
      <c r="E50" s="27">
        <v>3</v>
      </c>
      <c r="F50" s="27" t="s">
        <v>306</v>
      </c>
      <c r="G50" s="27"/>
      <c r="H50" s="27"/>
      <c r="I50" s="27"/>
      <c r="J50" s="27"/>
      <c r="K50" s="27"/>
      <c r="L50" s="27"/>
      <c r="M50" s="27"/>
      <c r="N50" s="469"/>
      <c r="O50" s="470"/>
      <c r="P50" s="469"/>
      <c r="Q50" s="470"/>
      <c r="R50" s="28" t="s">
        <v>74</v>
      </c>
      <c r="S50" s="26">
        <v>33</v>
      </c>
      <c r="T50" s="27"/>
      <c r="U50" s="27" t="s">
        <v>211</v>
      </c>
      <c r="V50" s="27"/>
      <c r="W50" s="27"/>
      <c r="X50" s="27"/>
      <c r="Y50" s="27"/>
      <c r="Z50" s="27"/>
      <c r="AA50" s="27"/>
      <c r="AB50" s="27"/>
      <c r="AC50" s="476"/>
      <c r="AD50" s="476"/>
      <c r="AE50" s="27"/>
      <c r="AF50" s="27"/>
      <c r="AG50" s="29"/>
    </row>
    <row r="51" spans="2:33" s="24" customFormat="1" ht="21.75" customHeight="1" thickBot="1">
      <c r="B51" s="487"/>
      <c r="C51" s="488"/>
      <c r="D51" s="26">
        <v>13</v>
      </c>
      <c r="E51" s="27"/>
      <c r="F51" s="27" t="s">
        <v>193</v>
      </c>
      <c r="G51" s="27"/>
      <c r="H51" s="27"/>
      <c r="I51" s="27"/>
      <c r="J51" s="27"/>
      <c r="K51" s="27"/>
      <c r="L51" s="27"/>
      <c r="M51" s="27"/>
      <c r="N51" s="479"/>
      <c r="O51" s="480"/>
      <c r="P51" s="27"/>
      <c r="Q51" s="27"/>
      <c r="R51" s="27"/>
      <c r="S51" s="26">
        <v>34</v>
      </c>
      <c r="T51" s="27"/>
      <c r="U51" s="27" t="s">
        <v>200</v>
      </c>
      <c r="V51" s="27"/>
      <c r="W51" s="27"/>
      <c r="X51" s="27"/>
      <c r="Y51" s="27"/>
      <c r="Z51" s="27"/>
      <c r="AA51" s="27"/>
      <c r="AB51" s="27"/>
      <c r="AC51" s="476"/>
      <c r="AD51" s="476"/>
      <c r="AE51" s="27"/>
      <c r="AF51" s="27"/>
      <c r="AG51" s="29"/>
    </row>
    <row r="52" spans="2:33" s="24" customFormat="1" ht="21.75" customHeight="1" thickBot="1">
      <c r="B52" s="487"/>
      <c r="C52" s="488"/>
      <c r="D52" s="26"/>
      <c r="E52" s="27">
        <v>1</v>
      </c>
      <c r="F52" s="27" t="s">
        <v>31</v>
      </c>
      <c r="G52" s="27"/>
      <c r="H52" s="27"/>
      <c r="I52" s="27"/>
      <c r="J52" s="27"/>
      <c r="K52" s="27"/>
      <c r="L52" s="27"/>
      <c r="M52" s="27"/>
      <c r="N52" s="469"/>
      <c r="O52" s="470"/>
      <c r="P52" s="27"/>
      <c r="Q52" s="27"/>
      <c r="R52" s="27"/>
      <c r="S52" s="26">
        <v>35</v>
      </c>
      <c r="T52" s="27"/>
      <c r="U52" s="27" t="s">
        <v>302</v>
      </c>
      <c r="V52" s="27"/>
      <c r="W52" s="27"/>
      <c r="X52" s="27"/>
      <c r="Y52" s="27"/>
      <c r="Z52" s="27"/>
      <c r="AA52" s="27"/>
      <c r="AB52" s="27"/>
      <c r="AC52" s="476"/>
      <c r="AD52" s="476"/>
      <c r="AE52" s="27"/>
      <c r="AF52" s="27"/>
      <c r="AG52" s="29"/>
    </row>
    <row r="53" spans="2:33" s="24" customFormat="1" ht="21.75" customHeight="1" thickBot="1">
      <c r="B53" s="487"/>
      <c r="C53" s="488"/>
      <c r="D53" s="26"/>
      <c r="E53" s="27">
        <v>2</v>
      </c>
      <c r="F53" s="27" t="s">
        <v>35</v>
      </c>
      <c r="G53" s="27"/>
      <c r="H53" s="27"/>
      <c r="I53" s="27"/>
      <c r="J53" s="27"/>
      <c r="K53" s="27"/>
      <c r="L53" s="27"/>
      <c r="M53" s="27"/>
      <c r="N53" s="469"/>
      <c r="O53" s="470"/>
      <c r="P53" s="27"/>
      <c r="Q53" s="27"/>
      <c r="R53" s="27"/>
      <c r="S53" s="26">
        <v>36</v>
      </c>
      <c r="T53" s="27"/>
      <c r="U53" s="27" t="s">
        <v>303</v>
      </c>
      <c r="V53" s="27"/>
      <c r="W53" s="27"/>
      <c r="X53" s="27"/>
      <c r="Y53" s="27"/>
      <c r="Z53" s="27"/>
      <c r="AA53" s="27"/>
      <c r="AB53" s="27"/>
      <c r="AC53" s="476"/>
      <c r="AD53" s="476"/>
      <c r="AE53" s="27"/>
      <c r="AF53" s="27"/>
      <c r="AG53" s="29"/>
    </row>
    <row r="54" spans="2:33" s="24" customFormat="1" ht="21.75" customHeight="1" thickBot="1">
      <c r="B54" s="487"/>
      <c r="C54" s="488"/>
      <c r="D54" s="26"/>
      <c r="E54" s="27">
        <v>3</v>
      </c>
      <c r="F54" s="27" t="s">
        <v>32</v>
      </c>
      <c r="G54" s="27"/>
      <c r="H54" s="27"/>
      <c r="I54" s="27"/>
      <c r="J54" s="27"/>
      <c r="K54" s="27"/>
      <c r="L54" s="27"/>
      <c r="M54" s="27"/>
      <c r="N54" s="469"/>
      <c r="O54" s="470"/>
      <c r="P54" s="27"/>
      <c r="Q54" s="27"/>
      <c r="R54" s="27"/>
      <c r="S54" s="26">
        <v>37</v>
      </c>
      <c r="T54" s="27"/>
      <c r="U54" s="27" t="s">
        <v>51</v>
      </c>
      <c r="V54" s="27"/>
      <c r="W54" s="27"/>
      <c r="X54" s="27"/>
      <c r="Y54" s="27"/>
      <c r="Z54" s="27"/>
      <c r="AA54" s="27"/>
      <c r="AB54" s="27"/>
      <c r="AC54" s="476"/>
      <c r="AD54" s="476"/>
      <c r="AE54" s="27"/>
      <c r="AF54" s="27"/>
      <c r="AG54" s="29"/>
    </row>
    <row r="55" spans="2:33" s="24" customFormat="1" ht="21.75" customHeight="1" thickBot="1">
      <c r="B55" s="487"/>
      <c r="C55" s="488"/>
      <c r="D55" s="26">
        <v>14</v>
      </c>
      <c r="E55" s="27"/>
      <c r="F55" s="27" t="s">
        <v>33</v>
      </c>
      <c r="G55" s="27"/>
      <c r="H55" s="27"/>
      <c r="I55" s="27"/>
      <c r="J55" s="27"/>
      <c r="K55" s="27"/>
      <c r="L55" s="27"/>
      <c r="M55" s="27"/>
      <c r="N55" s="469"/>
      <c r="O55" s="470"/>
      <c r="P55" s="27"/>
      <c r="Q55" s="27"/>
      <c r="R55" s="27"/>
      <c r="S55" s="26">
        <v>38</v>
      </c>
      <c r="T55" s="27"/>
      <c r="U55" s="27" t="s">
        <v>202</v>
      </c>
      <c r="V55" s="27"/>
      <c r="W55" s="27"/>
      <c r="X55" s="27"/>
      <c r="Y55" s="27"/>
      <c r="Z55" s="27"/>
      <c r="AA55" s="27"/>
      <c r="AB55" s="27"/>
      <c r="AC55" s="476"/>
      <c r="AD55" s="476"/>
      <c r="AE55" s="27"/>
      <c r="AF55" s="27"/>
      <c r="AG55" s="29"/>
    </row>
    <row r="56" spans="2:33" s="24" customFormat="1" ht="21.75" customHeight="1" thickBot="1">
      <c r="B56" s="487"/>
      <c r="C56" s="488"/>
      <c r="D56" s="26">
        <v>15</v>
      </c>
      <c r="E56" s="27"/>
      <c r="F56" s="27" t="s">
        <v>34</v>
      </c>
      <c r="G56" s="27"/>
      <c r="H56" s="27"/>
      <c r="I56" s="27"/>
      <c r="J56" s="27"/>
      <c r="K56" s="27"/>
      <c r="L56" s="27"/>
      <c r="M56" s="27"/>
      <c r="N56" s="469"/>
      <c r="O56" s="470"/>
      <c r="P56" s="27"/>
      <c r="Q56" s="27"/>
      <c r="R56" s="27"/>
      <c r="S56" s="26">
        <v>39</v>
      </c>
      <c r="T56" s="27"/>
      <c r="U56" s="27" t="s">
        <v>203</v>
      </c>
      <c r="V56" s="27"/>
      <c r="W56" s="27"/>
      <c r="X56" s="27"/>
      <c r="Y56" s="27"/>
      <c r="Z56" s="27"/>
      <c r="AA56" s="27"/>
      <c r="AB56" s="27"/>
      <c r="AC56" s="476"/>
      <c r="AD56" s="476"/>
      <c r="AE56" s="27"/>
      <c r="AF56" s="27"/>
      <c r="AG56" s="29"/>
    </row>
    <row r="57" spans="2:33" s="24" customFormat="1" ht="21.75" customHeight="1" thickBot="1">
      <c r="B57" s="487"/>
      <c r="C57" s="488"/>
      <c r="D57" s="26">
        <v>16</v>
      </c>
      <c r="E57" s="27"/>
      <c r="F57" s="27" t="s">
        <v>36</v>
      </c>
      <c r="G57" s="27"/>
      <c r="H57" s="27"/>
      <c r="I57" s="27"/>
      <c r="J57" s="27"/>
      <c r="K57" s="27"/>
      <c r="L57" s="27"/>
      <c r="M57" s="27"/>
      <c r="N57" s="469"/>
      <c r="O57" s="470"/>
      <c r="P57" s="27"/>
      <c r="Q57" s="27"/>
      <c r="R57" s="27"/>
      <c r="S57" s="26">
        <v>40</v>
      </c>
      <c r="T57" s="27"/>
      <c r="U57" s="27" t="s">
        <v>204</v>
      </c>
      <c r="V57" s="27"/>
      <c r="W57" s="27"/>
      <c r="X57" s="27"/>
      <c r="Y57" s="27"/>
      <c r="Z57" s="27"/>
      <c r="AA57" s="27"/>
      <c r="AB57" s="27"/>
      <c r="AC57" s="476"/>
      <c r="AD57" s="476"/>
      <c r="AE57" s="27"/>
      <c r="AF57" s="27"/>
      <c r="AG57" s="29"/>
    </row>
    <row r="58" spans="2:33" s="24" customFormat="1" ht="21.75" customHeight="1" thickBot="1">
      <c r="B58" s="487"/>
      <c r="C58" s="488"/>
      <c r="D58" s="26">
        <v>17</v>
      </c>
      <c r="E58" s="27"/>
      <c r="F58" s="27" t="s">
        <v>194</v>
      </c>
      <c r="G58" s="27"/>
      <c r="H58" s="27"/>
      <c r="I58" s="27"/>
      <c r="J58" s="27"/>
      <c r="K58" s="27"/>
      <c r="L58" s="27"/>
      <c r="M58" s="27"/>
      <c r="N58" s="469"/>
      <c r="O58" s="470"/>
      <c r="P58" s="27"/>
      <c r="Q58" s="27"/>
      <c r="R58" s="27"/>
      <c r="S58" s="26">
        <v>41</v>
      </c>
      <c r="T58" s="27"/>
      <c r="U58" s="27" t="s">
        <v>201</v>
      </c>
      <c r="V58" s="27"/>
      <c r="W58" s="27"/>
      <c r="X58" s="27"/>
      <c r="Y58" s="27"/>
      <c r="Z58" s="27"/>
      <c r="AA58" s="27"/>
      <c r="AB58" s="27"/>
      <c r="AC58" s="476"/>
      <c r="AD58" s="476"/>
      <c r="AE58" s="482"/>
      <c r="AF58" s="470"/>
      <c r="AG58" s="30" t="s">
        <v>74</v>
      </c>
    </row>
    <row r="59" spans="2:33" s="24" customFormat="1" ht="21.75" customHeight="1" thickBot="1">
      <c r="B59" s="487"/>
      <c r="C59" s="488"/>
      <c r="D59" s="26">
        <v>18</v>
      </c>
      <c r="E59" s="27"/>
      <c r="F59" s="27" t="s">
        <v>37</v>
      </c>
      <c r="G59" s="27"/>
      <c r="H59" s="27"/>
      <c r="I59" s="27"/>
      <c r="J59" s="27"/>
      <c r="K59" s="27"/>
      <c r="L59" s="27"/>
      <c r="M59" s="27"/>
      <c r="N59" s="469"/>
      <c r="O59" s="470"/>
      <c r="P59" s="27"/>
      <c r="Q59" s="27"/>
      <c r="R59" s="27"/>
      <c r="S59" s="26">
        <v>42</v>
      </c>
      <c r="T59" s="40"/>
      <c r="U59" s="40" t="s">
        <v>304</v>
      </c>
      <c r="V59" s="27"/>
      <c r="W59" s="27"/>
      <c r="X59" s="27"/>
      <c r="Y59" s="27"/>
      <c r="Z59" s="27"/>
      <c r="AA59" s="27"/>
      <c r="AB59" s="27"/>
      <c r="AC59" s="476"/>
      <c r="AD59" s="476"/>
      <c r="AE59" s="482"/>
      <c r="AF59" s="470"/>
      <c r="AG59" s="30" t="s">
        <v>74</v>
      </c>
    </row>
    <row r="60" spans="2:33" s="24" customFormat="1" ht="21.75" customHeight="1" thickBot="1">
      <c r="B60" s="489"/>
      <c r="C60" s="490"/>
      <c r="D60" s="39">
        <v>19</v>
      </c>
      <c r="E60" s="38"/>
      <c r="F60" s="38" t="s">
        <v>195</v>
      </c>
      <c r="G60" s="38"/>
      <c r="H60" s="38"/>
      <c r="I60" s="38"/>
      <c r="J60" s="38"/>
      <c r="K60" s="38"/>
      <c r="L60" s="38"/>
      <c r="M60" s="38"/>
      <c r="N60" s="469"/>
      <c r="O60" s="470"/>
      <c r="P60" s="38"/>
      <c r="Q60" s="38"/>
      <c r="R60" s="38"/>
      <c r="S60" s="39"/>
      <c r="T60" s="38"/>
      <c r="U60" s="38"/>
      <c r="V60" s="38"/>
      <c r="W60" s="38"/>
      <c r="X60" s="38"/>
      <c r="Y60" s="38"/>
      <c r="Z60" s="38"/>
      <c r="AA60" s="38"/>
      <c r="AB60" s="38"/>
      <c r="AC60" s="476"/>
      <c r="AD60" s="476"/>
      <c r="AE60" s="38"/>
      <c r="AF60" s="38"/>
      <c r="AG60" s="90"/>
    </row>
    <row r="61" spans="2:33" ht="30" customHeight="1" thickBot="1">
      <c r="B61" s="465" t="s">
        <v>300</v>
      </c>
      <c r="C61" s="466"/>
      <c r="D61" s="466"/>
      <c r="E61" s="466"/>
      <c r="F61" s="466"/>
      <c r="G61" s="466"/>
      <c r="H61" s="466"/>
      <c r="I61" s="467"/>
      <c r="J61" s="450" t="s">
        <v>258</v>
      </c>
      <c r="K61" s="450"/>
      <c r="L61" s="450"/>
      <c r="M61" s="450"/>
      <c r="N61" s="450"/>
      <c r="O61" s="450"/>
      <c r="P61" s="451"/>
      <c r="Q61" s="25"/>
      <c r="R61" s="463" t="s">
        <v>261</v>
      </c>
      <c r="S61" s="463"/>
      <c r="T61" s="463"/>
      <c r="U61" s="463"/>
      <c r="V61" s="463"/>
      <c r="W61" s="463"/>
      <c r="X61" s="464"/>
      <c r="Y61" s="25"/>
      <c r="Z61" s="449" t="s">
        <v>264</v>
      </c>
      <c r="AA61" s="450"/>
      <c r="AB61" s="450"/>
      <c r="AC61" s="450"/>
      <c r="AD61" s="450"/>
      <c r="AE61" s="450"/>
      <c r="AF61" s="451"/>
      <c r="AG61" s="25"/>
    </row>
    <row r="62" spans="2:33" ht="30" customHeight="1" thickBot="1">
      <c r="B62" s="468"/>
      <c r="C62" s="466"/>
      <c r="D62" s="466"/>
      <c r="E62" s="466"/>
      <c r="F62" s="466"/>
      <c r="G62" s="466"/>
      <c r="H62" s="466"/>
      <c r="I62" s="467"/>
      <c r="J62" s="456" t="s">
        <v>259</v>
      </c>
      <c r="K62" s="456"/>
      <c r="L62" s="456"/>
      <c r="M62" s="456"/>
      <c r="N62" s="456"/>
      <c r="O62" s="456"/>
      <c r="P62" s="457"/>
      <c r="Q62" s="25"/>
      <c r="R62" s="455" t="s">
        <v>262</v>
      </c>
      <c r="S62" s="456"/>
      <c r="T62" s="456"/>
      <c r="U62" s="456"/>
      <c r="V62" s="456"/>
      <c r="W62" s="456"/>
      <c r="X62" s="457"/>
      <c r="Y62" s="25"/>
      <c r="Z62" s="455" t="s">
        <v>265</v>
      </c>
      <c r="AA62" s="456"/>
      <c r="AB62" s="456"/>
      <c r="AC62" s="456"/>
      <c r="AD62" s="456"/>
      <c r="AE62" s="456"/>
      <c r="AF62" s="457"/>
      <c r="AG62" s="25"/>
    </row>
    <row r="63" spans="2:33" ht="30" customHeight="1" thickBot="1">
      <c r="B63" s="461" t="s">
        <v>257</v>
      </c>
      <c r="C63" s="458"/>
      <c r="D63" s="458"/>
      <c r="E63" s="458"/>
      <c r="F63" s="458"/>
      <c r="G63" s="458"/>
      <c r="H63" s="462"/>
      <c r="I63" s="19"/>
      <c r="J63" s="458" t="s">
        <v>260</v>
      </c>
      <c r="K63" s="458"/>
      <c r="L63" s="458"/>
      <c r="M63" s="458"/>
      <c r="N63" s="458"/>
      <c r="O63" s="458"/>
      <c r="P63" s="459"/>
      <c r="Q63" s="25"/>
      <c r="R63" s="460" t="s">
        <v>263</v>
      </c>
      <c r="S63" s="458"/>
      <c r="T63" s="458"/>
      <c r="U63" s="458"/>
      <c r="V63" s="458"/>
      <c r="W63" s="458"/>
      <c r="X63" s="459"/>
      <c r="Y63" s="25"/>
      <c r="Z63" s="460" t="s">
        <v>266</v>
      </c>
      <c r="AA63" s="458"/>
      <c r="AB63" s="458"/>
      <c r="AC63" s="458"/>
      <c r="AD63" s="458"/>
      <c r="AE63" s="458"/>
      <c r="AF63" s="459"/>
      <c r="AG63" s="25"/>
    </row>
    <row r="64" spans="4:33" s="5" customFormat="1" ht="12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4:33" s="5" customFormat="1" ht="12"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4:33" s="5" customFormat="1" ht="12"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4:33" s="5" customFormat="1" ht="12"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4:33" s="5" customFormat="1" ht="12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4:33" s="5" customFormat="1" ht="12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4:33" s="5" customFormat="1" ht="12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4:33" s="5" customFormat="1" ht="12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4:33" s="5" customFormat="1" ht="12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4:33" s="5" customFormat="1" ht="12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sheetProtection/>
  <mergeCells count="233">
    <mergeCell ref="B1:AG2"/>
    <mergeCell ref="B39:C60"/>
    <mergeCell ref="P37:Q37"/>
    <mergeCell ref="P44:Q44"/>
    <mergeCell ref="P46:Q46"/>
    <mergeCell ref="P48:Q48"/>
    <mergeCell ref="P49:Q49"/>
    <mergeCell ref="P50:Q50"/>
    <mergeCell ref="B8:C8"/>
    <mergeCell ref="B9:C32"/>
    <mergeCell ref="B38:C38"/>
    <mergeCell ref="N52:O52"/>
    <mergeCell ref="N37:O37"/>
    <mergeCell ref="N38:O38"/>
    <mergeCell ref="N39:O39"/>
    <mergeCell ref="G10:I11"/>
    <mergeCell ref="G12:I13"/>
    <mergeCell ref="D36:M36"/>
    <mergeCell ref="J14:L15"/>
    <mergeCell ref="G14:I15"/>
    <mergeCell ref="J16:L17"/>
    <mergeCell ref="M18:O19"/>
    <mergeCell ref="M34:O35"/>
    <mergeCell ref="D32:F33"/>
    <mergeCell ref="AE58:AF58"/>
    <mergeCell ref="AE59:AF59"/>
    <mergeCell ref="N53:O53"/>
    <mergeCell ref="N44:O44"/>
    <mergeCell ref="N45:O45"/>
    <mergeCell ref="N46:O46"/>
    <mergeCell ref="N48:O48"/>
    <mergeCell ref="N49:O49"/>
    <mergeCell ref="N50:O50"/>
    <mergeCell ref="N54:O54"/>
    <mergeCell ref="AC51:AD51"/>
    <mergeCell ref="AC52:AD52"/>
    <mergeCell ref="AC57:AD57"/>
    <mergeCell ref="AC60:AD60"/>
    <mergeCell ref="AC53:AD53"/>
    <mergeCell ref="AC54:AD54"/>
    <mergeCell ref="AC55:AD55"/>
    <mergeCell ref="AC56:AD56"/>
    <mergeCell ref="AC58:AD58"/>
    <mergeCell ref="AC59:AD59"/>
    <mergeCell ref="AC47:AD47"/>
    <mergeCell ref="AC48:AD48"/>
    <mergeCell ref="AC49:AD49"/>
    <mergeCell ref="AC50:AD50"/>
    <mergeCell ref="AC39:AD39"/>
    <mergeCell ref="AC40:AD40"/>
    <mergeCell ref="AC45:AD45"/>
    <mergeCell ref="AC46:AD46"/>
    <mergeCell ref="N60:O60"/>
    <mergeCell ref="N56:O56"/>
    <mergeCell ref="N57:O57"/>
    <mergeCell ref="N58:O58"/>
    <mergeCell ref="N59:O59"/>
    <mergeCell ref="S36:AB36"/>
    <mergeCell ref="N36:O36"/>
    <mergeCell ref="P36:R36"/>
    <mergeCell ref="N51:O51"/>
    <mergeCell ref="N41:O41"/>
    <mergeCell ref="N42:O42"/>
    <mergeCell ref="N43:O43"/>
    <mergeCell ref="N47:O47"/>
    <mergeCell ref="N55:O55"/>
    <mergeCell ref="AC36:AD36"/>
    <mergeCell ref="AE36:AG36"/>
    <mergeCell ref="AC41:AD41"/>
    <mergeCell ref="AC42:AD42"/>
    <mergeCell ref="AC43:AD43"/>
    <mergeCell ref="AC44:AD44"/>
    <mergeCell ref="AC37:AD37"/>
    <mergeCell ref="AC38:AD38"/>
    <mergeCell ref="N40:O40"/>
    <mergeCell ref="B63:H63"/>
    <mergeCell ref="J62:P62"/>
    <mergeCell ref="R62:X62"/>
    <mergeCell ref="J61:P61"/>
    <mergeCell ref="R61:X61"/>
    <mergeCell ref="B61:I62"/>
    <mergeCell ref="Z62:AF62"/>
    <mergeCell ref="J63:P63"/>
    <mergeCell ref="R63:X63"/>
    <mergeCell ref="Z63:AF63"/>
    <mergeCell ref="Z61:AF61"/>
    <mergeCell ref="V16:X17"/>
    <mergeCell ref="D16:F17"/>
    <mergeCell ref="D18:F19"/>
    <mergeCell ref="G18:I19"/>
    <mergeCell ref="J18:L19"/>
    <mergeCell ref="M16:O17"/>
    <mergeCell ref="G16:I17"/>
    <mergeCell ref="Y16:AA17"/>
    <mergeCell ref="P20:R21"/>
    <mergeCell ref="S20:U21"/>
    <mergeCell ref="V20:X21"/>
    <mergeCell ref="S18:U19"/>
    <mergeCell ref="Y28:AA29"/>
    <mergeCell ref="V28:X29"/>
    <mergeCell ref="V22:X23"/>
    <mergeCell ref="V18:X19"/>
    <mergeCell ref="V24:X25"/>
    <mergeCell ref="V26:X27"/>
    <mergeCell ref="P32:R33"/>
    <mergeCell ref="S32:U33"/>
    <mergeCell ref="S16:U17"/>
    <mergeCell ref="W3:Y3"/>
    <mergeCell ref="P30:R31"/>
    <mergeCell ref="S30:U31"/>
    <mergeCell ref="V30:X31"/>
    <mergeCell ref="Y30:AA31"/>
    <mergeCell ref="S12:U13"/>
    <mergeCell ref="S14:U15"/>
    <mergeCell ref="Z3:AB3"/>
    <mergeCell ref="AD3:AG3"/>
    <mergeCell ref="Y26:AA27"/>
    <mergeCell ref="P28:R29"/>
    <mergeCell ref="S28:U29"/>
    <mergeCell ref="P16:R17"/>
    <mergeCell ref="P6:R7"/>
    <mergeCell ref="V14:X15"/>
    <mergeCell ref="S8:U9"/>
    <mergeCell ref="S10:U11"/>
    <mergeCell ref="B4:C5"/>
    <mergeCell ref="D4:N5"/>
    <mergeCell ref="G6:I7"/>
    <mergeCell ref="J6:L7"/>
    <mergeCell ref="M6:O7"/>
    <mergeCell ref="D6:F7"/>
    <mergeCell ref="P18:R19"/>
    <mergeCell ref="D22:F23"/>
    <mergeCell ref="G22:I23"/>
    <mergeCell ref="J22:L23"/>
    <mergeCell ref="M20:O21"/>
    <mergeCell ref="D20:F21"/>
    <mergeCell ref="G20:I21"/>
    <mergeCell ref="J20:L21"/>
    <mergeCell ref="G32:I33"/>
    <mergeCell ref="D34:F35"/>
    <mergeCell ref="G34:I35"/>
    <mergeCell ref="J30:L31"/>
    <mergeCell ref="M30:O31"/>
    <mergeCell ref="D30:F31"/>
    <mergeCell ref="G30:I31"/>
    <mergeCell ref="Y12:AA13"/>
    <mergeCell ref="G28:I29"/>
    <mergeCell ref="J28:L29"/>
    <mergeCell ref="D26:F27"/>
    <mergeCell ref="G26:I27"/>
    <mergeCell ref="D28:F29"/>
    <mergeCell ref="D24:F25"/>
    <mergeCell ref="D8:F9"/>
    <mergeCell ref="D10:F11"/>
    <mergeCell ref="P14:R15"/>
    <mergeCell ref="M8:O9"/>
    <mergeCell ref="M10:O11"/>
    <mergeCell ref="M12:O13"/>
    <mergeCell ref="M14:O15"/>
    <mergeCell ref="D12:F13"/>
    <mergeCell ref="D14:F15"/>
    <mergeCell ref="G8:I9"/>
    <mergeCell ref="AE10:AG11"/>
    <mergeCell ref="AE12:AG13"/>
    <mergeCell ref="AE14:AG15"/>
    <mergeCell ref="J8:L9"/>
    <mergeCell ref="J10:L11"/>
    <mergeCell ref="J12:L13"/>
    <mergeCell ref="V10:X11"/>
    <mergeCell ref="V12:X13"/>
    <mergeCell ref="AB14:AD15"/>
    <mergeCell ref="Y10:AA11"/>
    <mergeCell ref="S7:U7"/>
    <mergeCell ref="P8:R9"/>
    <mergeCell ref="P10:R11"/>
    <mergeCell ref="P12:R13"/>
    <mergeCell ref="AE7:AG7"/>
    <mergeCell ref="Y6:AA7"/>
    <mergeCell ref="Y8:AA9"/>
    <mergeCell ref="AB6:AD7"/>
    <mergeCell ref="AB8:AD9"/>
    <mergeCell ref="AE8:AG9"/>
    <mergeCell ref="V6:X7"/>
    <mergeCell ref="V8:X9"/>
    <mergeCell ref="Y22:AA23"/>
    <mergeCell ref="AB22:AD23"/>
    <mergeCell ref="Y20:AA21"/>
    <mergeCell ref="AB20:AD21"/>
    <mergeCell ref="AB16:AD17"/>
    <mergeCell ref="AB10:AD11"/>
    <mergeCell ref="AB12:AD13"/>
    <mergeCell ref="Y14:AA15"/>
    <mergeCell ref="AE18:AG19"/>
    <mergeCell ref="Y24:AA25"/>
    <mergeCell ref="AB24:AD25"/>
    <mergeCell ref="AE20:AG21"/>
    <mergeCell ref="AE24:AG25"/>
    <mergeCell ref="Y18:AA19"/>
    <mergeCell ref="AB18:AD19"/>
    <mergeCell ref="AE16:AG17"/>
    <mergeCell ref="AE22:AG23"/>
    <mergeCell ref="G24:I25"/>
    <mergeCell ref="J24:L25"/>
    <mergeCell ref="M24:O25"/>
    <mergeCell ref="P24:R25"/>
    <mergeCell ref="S24:U25"/>
    <mergeCell ref="M22:O23"/>
    <mergeCell ref="P22:R23"/>
    <mergeCell ref="S22:U23"/>
    <mergeCell ref="M26:O27"/>
    <mergeCell ref="J26:L27"/>
    <mergeCell ref="P26:R27"/>
    <mergeCell ref="S26:U27"/>
    <mergeCell ref="M28:O29"/>
    <mergeCell ref="J32:L33"/>
    <mergeCell ref="Y32:AA33"/>
    <mergeCell ref="Y34:AA35"/>
    <mergeCell ref="V32:X33"/>
    <mergeCell ref="P34:R35"/>
    <mergeCell ref="S34:U35"/>
    <mergeCell ref="V34:X35"/>
    <mergeCell ref="M32:O33"/>
    <mergeCell ref="J34:L35"/>
    <mergeCell ref="AE26:AG27"/>
    <mergeCell ref="AB28:AD29"/>
    <mergeCell ref="AE28:AG29"/>
    <mergeCell ref="AB30:AD31"/>
    <mergeCell ref="AE30:AG31"/>
    <mergeCell ref="AB26:AD27"/>
    <mergeCell ref="AB32:AD33"/>
    <mergeCell ref="AE32:AG33"/>
    <mergeCell ref="AB34:AD35"/>
    <mergeCell ref="AE34:AG35"/>
  </mergeCells>
  <dataValidations count="2">
    <dataValidation type="list" allowBlank="1" showInputMessage="1" showErrorMessage="1" sqref="Q61:Q63 AG61:AG63 Y61:Y63 I63">
      <formula1>"1,2,3,4"</formula1>
    </dataValidation>
    <dataValidation type="list" allowBlank="1" showInputMessage="1" showErrorMessage="1" sqref="AC37:AD60 N37:O50 N52:O60">
      <formula1>"有,無"</formula1>
    </dataValidation>
  </dataValidations>
  <printOptions/>
  <pageMargins left="0.3937007874015748" right="0.3937007874015748" top="0.3937007874015748" bottom="0.1968503937007874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東京都医療安全課</dc:creator>
  <cp:keywords/>
  <dc:description/>
  <cp:lastModifiedBy>東京都</cp:lastModifiedBy>
  <cp:lastPrinted>2012-03-28T03:34:02Z</cp:lastPrinted>
  <dcterms:created xsi:type="dcterms:W3CDTF">2002-11-09T13:06:21Z</dcterms:created>
  <dcterms:modified xsi:type="dcterms:W3CDTF">2012-05-24T04:25:30Z</dcterms:modified>
  <cp:category/>
  <cp:version/>
  <cp:contentType/>
  <cp:contentStatus/>
</cp:coreProperties>
</file>