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1区南部\"/>
    </mc:Choice>
  </mc:AlternateContent>
  <workbookProtection workbookPassword="CC27" lockStructure="1"/>
  <bookViews>
    <workbookView xWindow="530"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<sst xmlns="http://schemas.openxmlformats.org/spreadsheetml/2006/main" count="1109" uniqueCount="434">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</sst>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2-2-2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55" zoomScaleNormal="55" zoomScaleSheetLayoutView="55" workbookViewId="0">
      <selection activeCell="E4" sqref="E4:E5"/>
    </sheetView>
  </sheetViews>
  <sheetFormatPr defaultColWidth="8.75" defaultRowHeight="18"/>
  <cols>
    <col min="1" max="1" width="8.75" style="42" hidden="1" customWidth="1"/>
    <col min="2" max="2" width="14.08203125" style="148" customWidth="1"/>
    <col min="3" max="3" width="10.75" style="148" customWidth="1"/>
    <col min="4" max="4" width="31.25" style="11" hidden="1" customWidth="1"/>
    <col min="5" max="5" width="50.25" style="158" customWidth="1"/>
    <col min="6" max="6" width="33.83203125" style="1" hidden="1" customWidth="1"/>
    <col min="7" max="9" width="8.75" style="1"/>
    <col min="10" max="17" width="8.75" style="1" customWidth="1"/>
    <col min="18" max="18" width="9.5" style="1" hidden="1" customWidth="1"/>
    <col min="19" max="19" width="0" style="7" hidden="1" customWidth="1"/>
    <col min="20" max="16384" width="8.75" style="1"/>
  </cols>
  <sheetData>
    <row r="1" spans="1:39">
      <c r="A1" s="39"/>
      <c r="J1" s="6"/>
      <c r="K1" s="6"/>
      <c r="L1" s="7"/>
      <c r="M1" s="7"/>
      <c r="N1" s="7"/>
      <c r="O1" s="7"/>
      <c r="P1" s="7"/>
      <c r="Q1" s="7"/>
      <c r="R1" s="7"/>
      <c r="AM1" s="8"/>
    </row>
    <row r="2" spans="1:39" ht="26.25" customHeight="1">
      <c r="A2" s="39"/>
      <c r="B2" s="142" t="s">
        <v>428</v>
      </c>
      <c r="J2" s="9"/>
      <c r="K2" s="9"/>
      <c r="L2" s="7"/>
      <c r="M2" s="7"/>
      <c r="N2" s="7"/>
      <c r="O2" s="7"/>
      <c r="P2" s="7"/>
      <c r="Q2" s="7"/>
      <c r="R2" s="7"/>
      <c r="AM2" s="8"/>
    </row>
    <row r="3" spans="1:39" ht="26.25" customHeight="1" thickBot="1">
      <c r="A3" s="39"/>
      <c r="B3" s="143" t="s">
        <v>430</v>
      </c>
      <c r="J3" s="9"/>
      <c r="K3" s="9"/>
      <c r="L3" s="7"/>
      <c r="M3" s="7"/>
      <c r="N3" s="7"/>
      <c r="O3" s="7"/>
      <c r="P3" s="7"/>
      <c r="Q3" s="7"/>
      <c r="R3" s="7"/>
      <c r="AM3" s="8"/>
    </row>
    <row r="4" spans="1:39" ht="76.900000000000006" customHeight="1" thickBot="1">
      <c r="A4" s="41"/>
      <c r="B4" s="168" t="s">
        <v>280</v>
      </c>
      <c r="C4" s="170" t="s">
        <v>281</v>
      </c>
      <c r="D4" s="172" t="s">
        <v>279</v>
      </c>
      <c r="E4" s="174" t="s">
        <v>278</v>
      </c>
      <c r="F4" s="176" t="s">
        <v>282</v>
      </c>
      <c r="G4" s="178" t="s">
        <v>317</v>
      </c>
      <c r="H4" s="179"/>
      <c r="I4" s="180"/>
      <c r="J4" s="164" t="s">
        <v>313</v>
      </c>
      <c r="K4" s="165"/>
      <c r="L4" s="165"/>
      <c r="M4" s="165"/>
      <c r="N4" s="165"/>
      <c r="O4" s="166"/>
      <c r="P4" s="166"/>
      <c r="Q4" s="167"/>
      <c r="R4" s="10"/>
    </row>
    <row r="5" spans="1:39" ht="76.900000000000006" customHeight="1" thickBot="1">
      <c r="A5" s="41" t="s">
        <v>431</v>
      </c>
      <c r="B5" s="169"/>
      <c r="C5" s="171"/>
      <c r="D5" s="173"/>
      <c r="E5" s="175"/>
      <c r="F5" s="177"/>
      <c r="G5" s="34" t="s">
        <v>285</v>
      </c>
      <c r="H5" s="35" t="s">
        <v>283</v>
      </c>
      <c r="I5" s="48" t="s">
        <v>284</v>
      </c>
      <c r="J5" s="65" t="s">
        <v>285</v>
      </c>
      <c r="K5" s="64" t="s">
        <v>332</v>
      </c>
      <c r="L5" s="64" t="s">
        <v>333</v>
      </c>
      <c r="M5" s="64" t="s">
        <v>334</v>
      </c>
      <c r="N5" s="64" t="s">
        <v>335</v>
      </c>
      <c r="O5" s="65" t="s">
        <v>336</v>
      </c>
      <c r="P5" s="67" t="s">
        <v>338</v>
      </c>
      <c r="Q5" s="68" t="s">
        <v>337</v>
      </c>
    </row>
    <row r="6" spans="1:39">
      <c r="A6" s="41">
        <v>1</v>
      </c>
      <c r="B6" s="136" t="s">
        <v>0</v>
      </c>
      <c r="C6" s="141" t="s">
        <v>1</v>
      </c>
      <c r="D6" s="80" t="s">
        <v>339</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8.5"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305</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8.5"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57</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8.5"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305</v>
      </c>
      <c r="E15" s="127" t="s">
        <v>58</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8.5"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305</v>
      </c>
      <c r="E18" s="127" t="s">
        <v>59</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321</v>
      </c>
      <c r="G19" s="10">
        <f>SUM(H19:I19)</f>
        <v>19</v>
      </c>
      <c r="H19" s="20">
        <v>19</v>
      </c>
      <c r="I19" s="20"/>
      <c r="J19" s="19">
        <f t="shared" si="4"/>
        <v>19</v>
      </c>
      <c r="K19" s="20"/>
      <c r="L19" s="20">
        <v>19</v>
      </c>
      <c r="M19" s="20"/>
      <c r="N19" s="20"/>
      <c r="O19" s="56"/>
      <c r="P19" s="58"/>
      <c r="Q19" s="21"/>
      <c r="R19" s="1">
        <v>2</v>
      </c>
      <c r="S19" s="7" t="str">
        <f t="shared" si="3"/>
        <v>○</v>
      </c>
    </row>
    <row r="20" spans="1:19" ht="18.5"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381</v>
      </c>
      <c r="E21" s="127" t="s">
        <v>60</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60</v>
      </c>
      <c r="F22" s="4">
        <v>21301026</v>
      </c>
      <c r="G22" s="10">
        <f>SUM(H22:I22)</f>
        <v>18</v>
      </c>
      <c r="H22" s="20">
        <v>18</v>
      </c>
      <c r="I22" s="20"/>
      <c r="J22" s="19">
        <f t="shared" si="4"/>
        <v>18</v>
      </c>
      <c r="K22" s="20"/>
      <c r="L22" s="20">
        <v>18</v>
      </c>
      <c r="M22" s="20"/>
      <c r="N22" s="20"/>
      <c r="O22" s="56"/>
      <c r="P22" s="58"/>
      <c r="Q22" s="21"/>
      <c r="R22" s="1">
        <v>2</v>
      </c>
      <c r="S22" s="7" t="str">
        <f t="shared" si="3"/>
        <v>○</v>
      </c>
    </row>
    <row r="23" spans="1:19" ht="18.5"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376</v>
      </c>
      <c r="E24" s="127" t="s">
        <v>61</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8.5"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305</v>
      </c>
      <c r="E27" s="127" t="s">
        <v>62</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8.5"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63</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8.5"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64</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8.5"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350</v>
      </c>
      <c r="E36" s="127" t="s">
        <v>65</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8.5"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381</v>
      </c>
      <c r="E39" s="127" t="s">
        <v>66</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66</v>
      </c>
      <c r="F40" s="4">
        <v>21301044</v>
      </c>
      <c r="G40" s="10">
        <f>SUM(H40:I40)</f>
        <v>5</v>
      </c>
      <c r="H40" s="20">
        <v>5</v>
      </c>
      <c r="I40" s="20"/>
      <c r="J40" s="19">
        <f t="shared" si="4"/>
        <v>5</v>
      </c>
      <c r="K40" s="20"/>
      <c r="L40" s="20"/>
      <c r="M40" s="20"/>
      <c r="N40" s="20">
        <v>5</v>
      </c>
      <c r="O40" s="56"/>
      <c r="P40" s="58"/>
      <c r="Q40" s="21"/>
      <c r="R40" s="1">
        <v>2</v>
      </c>
      <c r="S40" s="7" t="str">
        <f t="shared" si="3"/>
        <v>○</v>
      </c>
    </row>
    <row r="41" spans="1:19" ht="18.5"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305</v>
      </c>
      <c r="E42" s="127" t="s">
        <v>67</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8.5"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68</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8.5"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350</v>
      </c>
      <c r="E48" s="127" t="s">
        <v>69</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8.5"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305</v>
      </c>
      <c r="E51" s="127" t="s">
        <v>70</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8.5"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341</v>
      </c>
      <c r="E54" s="127" t="s">
        <v>71</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322</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8.5"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350</v>
      </c>
      <c r="E57" s="127" t="s">
        <v>72</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8.5"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305</v>
      </c>
      <c r="E60" s="127" t="s">
        <v>73</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8.5"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74</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8.5"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341</v>
      </c>
      <c r="E66" s="127" t="s">
        <v>75</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8.5"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341</v>
      </c>
      <c r="E69" s="127" t="s">
        <v>76</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8.5"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311</v>
      </c>
      <c r="E72" s="127" t="s">
        <v>77</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8.5"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381</v>
      </c>
      <c r="E75" s="127" t="s">
        <v>78</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8.5"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311</v>
      </c>
      <c r="E78" s="127" t="s">
        <v>79</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323</v>
      </c>
      <c r="G79" s="10">
        <f>SUM(H79:I79)</f>
        <v>3</v>
      </c>
      <c r="H79" s="20">
        <v>3</v>
      </c>
      <c r="I79" s="20"/>
      <c r="J79" s="19">
        <f t="shared" si="64"/>
        <v>3</v>
      </c>
      <c r="K79" s="20"/>
      <c r="L79" s="20"/>
      <c r="M79" s="20"/>
      <c r="N79" s="20"/>
      <c r="O79" s="56"/>
      <c r="P79" s="58">
        <v>3</v>
      </c>
      <c r="Q79" s="21"/>
      <c r="R79" s="1">
        <v>2</v>
      </c>
      <c r="S79" s="7" t="str">
        <f t="shared" si="65"/>
        <v>○</v>
      </c>
    </row>
    <row r="80" spans="1:19" ht="18.5"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311</v>
      </c>
      <c r="E81" s="127" t="s">
        <v>80</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8.5"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305</v>
      </c>
      <c r="E84" s="127" t="s">
        <v>81</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8.5"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311</v>
      </c>
      <c r="E87" s="127" t="s">
        <v>82</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8.5"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311</v>
      </c>
      <c r="E90" s="127" t="s">
        <v>83</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8.5"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341</v>
      </c>
      <c r="E93" s="127" t="s">
        <v>84</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8.5"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389</v>
      </c>
      <c r="E96" s="127" t="s">
        <v>85</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324</v>
      </c>
      <c r="G97" s="10">
        <f>SUM(H97:I97)</f>
        <v>2</v>
      </c>
      <c r="H97" s="20">
        <v>2</v>
      </c>
      <c r="I97" s="20"/>
      <c r="J97" s="19">
        <f t="shared" si="64"/>
        <v>2</v>
      </c>
      <c r="K97" s="20"/>
      <c r="L97" s="20">
        <v>2</v>
      </c>
      <c r="M97" s="20"/>
      <c r="N97" s="20"/>
      <c r="O97" s="56"/>
      <c r="P97" s="58"/>
      <c r="Q97" s="21"/>
      <c r="R97" s="1">
        <v>2</v>
      </c>
      <c r="S97" s="7" t="str">
        <f t="shared" si="65"/>
        <v>○</v>
      </c>
    </row>
    <row r="98" spans="1:19" ht="18.5"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341</v>
      </c>
      <c r="E99" s="127" t="s">
        <v>86</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8.5"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305</v>
      </c>
      <c r="E102" s="127" t="s">
        <v>87</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8.5"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341</v>
      </c>
      <c r="E105" s="127" t="s">
        <v>342</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8.5"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381</v>
      </c>
      <c r="E108" s="127" t="s">
        <v>88</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88</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8.5"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305</v>
      </c>
      <c r="E111" s="127" t="s">
        <v>89</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8.5"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311</v>
      </c>
      <c r="E114" s="127" t="s">
        <v>90</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8.5"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379</v>
      </c>
      <c r="E117" s="127" t="s">
        <v>267</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8.5"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374</v>
      </c>
      <c r="E120" s="127" t="s">
        <v>272</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272</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8.5"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305</v>
      </c>
      <c r="E123" s="127" t="s">
        <v>268</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8.5"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382</v>
      </c>
      <c r="E126" s="139" t="s">
        <v>388</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8.5"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305</v>
      </c>
      <c r="E129" s="127" t="s">
        <v>91</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91</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8.5"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305</v>
      </c>
      <c r="E132" s="127" t="s">
        <v>92</v>
      </c>
      <c r="F132" s="122"/>
      <c r="G132" s="17"/>
      <c r="H132" s="37"/>
      <c r="I132" s="37"/>
      <c r="J132" s="25">
        <f t="shared" si="64"/>
        <v>0</v>
      </c>
      <c r="K132" s="26"/>
      <c r="L132" s="26"/>
      <c r="M132" s="26"/>
      <c r="N132" s="26"/>
      <c r="O132" s="55"/>
      <c r="P132" s="60"/>
      <c r="Q132" s="27"/>
      <c r="R132" s="38">
        <v>1</v>
      </c>
      <c r="S132" s="7" t="str">
        <f t="shared" si="65"/>
        <v/>
      </c>
    </row>
    <row r="133" spans="1:19" ht="18.5"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8.5"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93</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8.5"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305</v>
      </c>
      <c r="E138" s="127" t="s">
        <v>94</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8.5"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305</v>
      </c>
      <c r="E141" s="127" t="s">
        <v>95</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8.5"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341</v>
      </c>
      <c r="E144" s="127" t="s">
        <v>96</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8.5"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341</v>
      </c>
      <c r="E147" s="127" t="s">
        <v>97</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8.5"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341</v>
      </c>
      <c r="E150" s="127" t="s">
        <v>98</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8.5"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341</v>
      </c>
      <c r="E153" s="127" t="s">
        <v>99</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8.5"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100</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8.5"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305</v>
      </c>
      <c r="E159" s="127" t="s">
        <v>101</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8.5"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311</v>
      </c>
      <c r="E162" s="127" t="s">
        <v>102</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8.5"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305</v>
      </c>
      <c r="E165" s="127" t="s">
        <v>103</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8.5"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341</v>
      </c>
      <c r="E168" s="127" t="s">
        <v>104</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8.5"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305</v>
      </c>
      <c r="E171" s="127" t="s">
        <v>105</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8.5"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341</v>
      </c>
      <c r="E174" s="127" t="s">
        <v>106</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8.5"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399</v>
      </c>
      <c r="E177" s="127" t="s">
        <v>107</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107</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8.5"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341</v>
      </c>
      <c r="E180" s="127" t="s">
        <v>108</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8.5"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305</v>
      </c>
      <c r="E183" s="127" t="s">
        <v>109</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8.5"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350</v>
      </c>
      <c r="E186" s="127" t="s">
        <v>110</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8.5"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354</v>
      </c>
      <c r="C189" s="141" t="s">
        <v>355</v>
      </c>
      <c r="D189" s="11" t="s">
        <v>353</v>
      </c>
      <c r="E189" s="127" t="s">
        <v>356</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8.5"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427</v>
      </c>
      <c r="C192" s="141" t="s">
        <v>355</v>
      </c>
      <c r="D192" s="11" t="s">
        <v>412</v>
      </c>
      <c r="E192" s="127" t="s">
        <v>423</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8.5"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305</v>
      </c>
      <c r="E195" s="127" t="s">
        <v>111</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8.5"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350</v>
      </c>
      <c r="E198" s="127" t="s">
        <v>377</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8.5"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112</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8.5"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341</v>
      </c>
      <c r="E204" s="127" t="s">
        <v>113</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8.5"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305</v>
      </c>
      <c r="E207" s="127" t="s">
        <v>114</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8.5"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115</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8.5"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305</v>
      </c>
      <c r="E213" s="127" t="s">
        <v>116</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8.5"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117</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8.5"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118</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8.5"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341</v>
      </c>
      <c r="E222" s="127" t="s">
        <v>378</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8.5"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305</v>
      </c>
      <c r="E225" s="127" t="s">
        <v>119</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8.5"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380</v>
      </c>
      <c r="D228" s="80" t="s">
        <v>382</v>
      </c>
      <c r="E228" s="140" t="s">
        <v>383</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8.5"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407</v>
      </c>
      <c r="C231" s="141" t="s">
        <v>408</v>
      </c>
      <c r="D231" s="11" t="s">
        <v>341</v>
      </c>
      <c r="E231" s="139" t="s">
        <v>406</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406</v>
      </c>
      <c r="F232" s="4"/>
      <c r="G232" s="10">
        <v>1</v>
      </c>
      <c r="H232" s="20">
        <v>1</v>
      </c>
      <c r="I232" s="20"/>
      <c r="J232" s="19">
        <f t="shared" si="218"/>
        <v>1</v>
      </c>
      <c r="K232" s="20"/>
      <c r="L232" s="20">
        <v>1</v>
      </c>
      <c r="M232" s="20"/>
      <c r="N232" s="20"/>
      <c r="O232" s="56"/>
      <c r="P232" s="20"/>
      <c r="Q232" s="71"/>
      <c r="R232" s="1">
        <v>2</v>
      </c>
      <c r="S232" s="7" t="str">
        <f t="shared" si="188"/>
        <v>○</v>
      </c>
    </row>
    <row r="233" spans="1:19" ht="18.5"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407</v>
      </c>
      <c r="C234" s="141" t="s">
        <v>380</v>
      </c>
      <c r="D234" s="11" t="s">
        <v>412</v>
      </c>
      <c r="E234" s="127" t="s">
        <v>421</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8.5"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120</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8.5"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121</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8.5"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350</v>
      </c>
      <c r="E243" s="127" t="s">
        <v>122</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8.5"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311</v>
      </c>
      <c r="E246" s="127" t="s">
        <v>123</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8.5"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124</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8.5"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305</v>
      </c>
      <c r="E252" s="127" t="s">
        <v>125</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8.5"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126</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8.5"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371</v>
      </c>
      <c r="E258" s="137" t="s">
        <v>372</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8.5"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341</v>
      </c>
      <c r="E261" s="127" t="s">
        <v>127</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8.5"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8.5" thickBot="1">
      <c r="A264" s="41">
        <v>1</v>
      </c>
      <c r="B264" s="145" t="s">
        <v>12</v>
      </c>
      <c r="C264" s="144" t="s">
        <v>15</v>
      </c>
      <c r="D264" s="109" t="s">
        <v>384</v>
      </c>
      <c r="E264" s="140" t="s">
        <v>128</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8.5"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305</v>
      </c>
      <c r="E267" s="127" t="s">
        <v>129</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8.5"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130</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8.5"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305</v>
      </c>
      <c r="E273" s="127" t="s">
        <v>131</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8.5"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341</v>
      </c>
      <c r="E276" s="127" t="s">
        <v>132</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8.5"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133</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8.5"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341</v>
      </c>
      <c r="E282" s="127" t="s">
        <v>134</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8.5"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374</v>
      </c>
      <c r="E285" s="127" t="s">
        <v>135</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135</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8.5"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310</v>
      </c>
      <c r="E288" s="127" t="s">
        <v>136</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8.5"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305</v>
      </c>
      <c r="E291" s="127" t="s">
        <v>137</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8.5"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305</v>
      </c>
      <c r="E294" s="127" t="s">
        <v>138</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8.5"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139</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8.5"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311</v>
      </c>
      <c r="E300" s="127" t="s">
        <v>140</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8.5"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341</v>
      </c>
      <c r="E303" s="127" t="s">
        <v>268</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8.5"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358</v>
      </c>
      <c r="C306" s="146" t="s">
        <v>359</v>
      </c>
      <c r="D306" s="128"/>
      <c r="E306" s="137" t="s">
        <v>390</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8.5"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394</v>
      </c>
      <c r="E309" s="137" t="s">
        <v>395</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8.5"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358</v>
      </c>
      <c r="C312" s="141" t="s">
        <v>359</v>
      </c>
      <c r="D312" s="11" t="s">
        <v>353</v>
      </c>
      <c r="E312" s="127" t="s">
        <v>357</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8.5"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373</v>
      </c>
      <c r="C315" s="113" t="s">
        <v>359</v>
      </c>
      <c r="D315" s="80" t="s">
        <v>374</v>
      </c>
      <c r="E315" s="137" t="s">
        <v>375</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8.5"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358</v>
      </c>
      <c r="C318" s="141" t="s">
        <v>419</v>
      </c>
      <c r="D318" s="11" t="s">
        <v>412</v>
      </c>
      <c r="E318" s="127" t="s">
        <v>420</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8.5"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341</v>
      </c>
      <c r="E321" s="127" t="s">
        <v>141</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8.5"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142</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8.5"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311</v>
      </c>
      <c r="E327" s="127" t="s">
        <v>143</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8.5"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305</v>
      </c>
      <c r="E330" s="127" t="s">
        <v>144</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8.5"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145</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8.5"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305</v>
      </c>
      <c r="E336" s="127" t="s">
        <v>269</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8.5"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305</v>
      </c>
      <c r="E339" s="127" t="s">
        <v>273</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8.5"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305</v>
      </c>
      <c r="E342" s="127" t="s">
        <v>146</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8.5"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432</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8.5"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341</v>
      </c>
      <c r="E348" s="127" t="s">
        <v>147</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8.5"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311</v>
      </c>
      <c r="E351" s="127" t="s">
        <v>148</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8.5"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341</v>
      </c>
      <c r="E354" s="127" t="s">
        <v>149</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8.5"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305</v>
      </c>
      <c r="E357" s="127" t="s">
        <v>150</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8.5"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151</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8.5"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152</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8.5"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393</v>
      </c>
      <c r="E366" s="127" t="s">
        <v>153</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325</v>
      </c>
      <c r="G367" s="10">
        <f>SUM(H367:I367)</f>
        <v>15</v>
      </c>
      <c r="H367" s="20">
        <v>15</v>
      </c>
      <c r="I367" s="20"/>
      <c r="J367" s="19">
        <f t="shared" si="268"/>
        <v>15</v>
      </c>
      <c r="K367" s="20"/>
      <c r="L367" s="20">
        <v>15</v>
      </c>
      <c r="M367" s="20"/>
      <c r="N367" s="20"/>
      <c r="O367" s="56"/>
      <c r="P367" s="58"/>
      <c r="Q367" s="21"/>
      <c r="R367" s="1">
        <v>2</v>
      </c>
      <c r="S367" s="7" t="str">
        <f t="shared" si="304"/>
        <v>○</v>
      </c>
    </row>
    <row r="368" spans="1:19" ht="18.5"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341</v>
      </c>
      <c r="E369" s="127" t="s">
        <v>154</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8.5"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401</v>
      </c>
      <c r="E372" s="127" t="s">
        <v>155</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155</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8.5"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305</v>
      </c>
      <c r="E375" s="127" t="s">
        <v>156</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8.5"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305</v>
      </c>
      <c r="E378" s="127" t="s">
        <v>157</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8.5"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409</v>
      </c>
      <c r="D381" s="80" t="s">
        <v>405</v>
      </c>
      <c r="E381" s="140" t="s">
        <v>410</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8.5"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350</v>
      </c>
      <c r="E384" s="127" t="s">
        <v>158</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8.5"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305</v>
      </c>
      <c r="E387" s="127" t="s">
        <v>159</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8.5"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307</v>
      </c>
      <c r="E390" s="127" t="s">
        <v>160</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8.5"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341</v>
      </c>
      <c r="E393" s="127" t="s">
        <v>161</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8.5"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376</v>
      </c>
      <c r="E396" s="127" t="s">
        <v>162</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8.5"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305</v>
      </c>
      <c r="E399" s="127" t="s">
        <v>163</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8.5"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381</v>
      </c>
      <c r="E402" s="127" t="s">
        <v>164</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164</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8.5"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305</v>
      </c>
      <c r="E405" s="127" t="s">
        <v>165</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8.5"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341</v>
      </c>
      <c r="E408" s="127" t="s">
        <v>166</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8.5"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305</v>
      </c>
      <c r="E411" s="127" t="s">
        <v>167</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8.5"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305</v>
      </c>
      <c r="E414" s="127" t="s">
        <v>168</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8.5"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374</v>
      </c>
      <c r="E417" s="127" t="s">
        <v>169</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8.5"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341</v>
      </c>
      <c r="E420" s="127" t="s">
        <v>170</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8.5"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305</v>
      </c>
      <c r="E423" s="127" t="s">
        <v>171</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8.5"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305</v>
      </c>
      <c r="E426" s="127" t="s">
        <v>172</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8.5"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305</v>
      </c>
      <c r="E429" s="127" t="s">
        <v>173</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8.5"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341</v>
      </c>
      <c r="E432" s="127" t="s">
        <v>271</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8.5"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174</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8.5"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175</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8.5"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305</v>
      </c>
      <c r="E441" s="127" t="s">
        <v>176</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8.5"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305</v>
      </c>
      <c r="E444" s="127" t="s">
        <v>177</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8.5"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305</v>
      </c>
      <c r="E447" s="127" t="s">
        <v>178</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8.5"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341</v>
      </c>
      <c r="E450" s="127" t="s">
        <v>179</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8.5"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374</v>
      </c>
      <c r="E453" s="127" t="s">
        <v>180</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180</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8.5"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305</v>
      </c>
      <c r="E456" s="127" t="s">
        <v>181</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8.5"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382</v>
      </c>
      <c r="E459" s="127" t="s">
        <v>277</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277</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8.5"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416</v>
      </c>
      <c r="C462" s="113" t="s">
        <v>413</v>
      </c>
      <c r="D462" s="80" t="s">
        <v>414</v>
      </c>
      <c r="E462" s="137" t="s">
        <v>415</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8.5"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350</v>
      </c>
      <c r="E465" s="127" t="s">
        <v>182</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8.5"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311</v>
      </c>
      <c r="E468" s="127" t="s">
        <v>183</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8.5"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424</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8.5"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311</v>
      </c>
      <c r="E474" s="127" t="s">
        <v>184</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8.5"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311</v>
      </c>
      <c r="E477" s="127" t="s">
        <v>185</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8.5"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341</v>
      </c>
      <c r="E480" s="127" t="s">
        <v>186</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8.5"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374</v>
      </c>
      <c r="E483" s="127" t="s">
        <v>187</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187</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8.5"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188</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8.5"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305</v>
      </c>
      <c r="E489" s="127" t="s">
        <v>189</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8.5"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305</v>
      </c>
      <c r="E492" s="127" t="s">
        <v>190</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8.5"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367</v>
      </c>
      <c r="C495" s="146" t="s">
        <v>368</v>
      </c>
      <c r="D495" s="131" t="s">
        <v>364</v>
      </c>
      <c r="E495" s="140" t="s">
        <v>369</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8.5"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311</v>
      </c>
      <c r="E498" s="127" t="s">
        <v>191</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8.5"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192</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8.5"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341</v>
      </c>
      <c r="E504" s="127" t="s">
        <v>193</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8.5"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341</v>
      </c>
      <c r="E507" s="127" t="s">
        <v>194</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8.5"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305</v>
      </c>
      <c r="E510" s="127" t="s">
        <v>195</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8.5"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305</v>
      </c>
      <c r="E513" s="127" t="s">
        <v>352</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8.5"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341</v>
      </c>
      <c r="E516" s="127" t="s">
        <v>196</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8.5"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197</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8.5"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350</v>
      </c>
      <c r="E522" s="127" t="s">
        <v>198</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8.5"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311</v>
      </c>
      <c r="E525" s="127" t="s">
        <v>199</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8.5"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341</v>
      </c>
      <c r="E528" s="127" t="s">
        <v>200</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8.5"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404</v>
      </c>
      <c r="E531" s="127" t="s">
        <v>201</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201</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8.5"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341</v>
      </c>
      <c r="E534" s="127" t="s">
        <v>327</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8.5"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360</v>
      </c>
      <c r="C537" s="141" t="s">
        <v>361</v>
      </c>
      <c r="D537" s="11" t="s">
        <v>353</v>
      </c>
      <c r="E537" s="127" t="s">
        <v>362</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8.5"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367</v>
      </c>
      <c r="C540" s="141" t="s">
        <v>417</v>
      </c>
      <c r="D540" s="11" t="s">
        <v>412</v>
      </c>
      <c r="E540" s="127" t="s">
        <v>418</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8.5"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341</v>
      </c>
      <c r="E543" s="127" t="s">
        <v>202</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8.5"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382</v>
      </c>
      <c r="E546" s="127" t="s">
        <v>203</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203</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8.5"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305</v>
      </c>
      <c r="E549" s="127" t="s">
        <v>204</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8.5"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205</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8.5"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305</v>
      </c>
      <c r="E555" s="127" t="s">
        <v>351</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8.5"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311</v>
      </c>
      <c r="E558" s="127" t="s">
        <v>343</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206</v>
      </c>
      <c r="F559" s="4">
        <v>21301655</v>
      </c>
      <c r="G559" s="10">
        <v>11</v>
      </c>
      <c r="H559" s="20">
        <v>11</v>
      </c>
      <c r="I559" s="20"/>
      <c r="J559" s="19">
        <v>11</v>
      </c>
      <c r="K559" s="20"/>
      <c r="L559" s="20">
        <v>11</v>
      </c>
      <c r="M559" s="20"/>
      <c r="N559" s="20"/>
      <c r="O559" s="56"/>
      <c r="P559" s="58"/>
      <c r="Q559" s="21"/>
      <c r="R559" s="1">
        <v>2</v>
      </c>
      <c r="S559" s="7" t="str">
        <f t="shared" si="498"/>
        <v>○</v>
      </c>
    </row>
    <row r="560" spans="1:19" ht="18.5"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341</v>
      </c>
      <c r="E561" s="127" t="s">
        <v>207</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8.5"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307</v>
      </c>
      <c r="E564" s="127" t="s">
        <v>208</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8.5"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311</v>
      </c>
      <c r="E567" s="127" t="s">
        <v>209</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8.5"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210</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8.5"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341</v>
      </c>
      <c r="E573" s="127" t="s">
        <v>211</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8.5"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374</v>
      </c>
      <c r="E576" s="127" t="s">
        <v>212</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212</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8.5" thickBot="1">
      <c r="A578" s="41"/>
      <c r="B578" s="151" t="str">
        <f t="shared" si="551"/>
        <v>南多摩</v>
      </c>
      <c r="C578" s="150" t="str">
        <f t="shared" si="552"/>
        <v>八王子市</v>
      </c>
      <c r="D578" s="30"/>
      <c r="E578" s="46" t="s">
        <v>212</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293</v>
      </c>
      <c r="E579" s="127" t="s">
        <v>213</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8.5"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305</v>
      </c>
      <c r="E582" s="127" t="s">
        <v>214</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8.5"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341</v>
      </c>
      <c r="E585" s="127" t="s">
        <v>215</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8.5"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305</v>
      </c>
      <c r="E588" s="127" t="s">
        <v>216</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8.5"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305</v>
      </c>
      <c r="E591" s="127" t="s">
        <v>217</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8.5"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341</v>
      </c>
      <c r="E594" s="127" t="s">
        <v>218</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8.5"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344</v>
      </c>
      <c r="C597" s="141" t="s">
        <v>345</v>
      </c>
      <c r="D597" s="11" t="s">
        <v>399</v>
      </c>
      <c r="E597" s="127" t="s">
        <v>400</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8.5"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374</v>
      </c>
      <c r="E600" s="127" t="s">
        <v>275</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275</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8.5"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276</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8.5"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344</v>
      </c>
      <c r="C606" s="141" t="s">
        <v>345</v>
      </c>
      <c r="D606" s="11" t="s">
        <v>341</v>
      </c>
      <c r="E606" s="127" t="s">
        <v>346</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8.5"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344</v>
      </c>
      <c r="C609" s="141" t="s">
        <v>345</v>
      </c>
      <c r="D609" s="11" t="s">
        <v>341</v>
      </c>
      <c r="E609" s="127" t="s">
        <v>347</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8.5"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344</v>
      </c>
      <c r="C612" s="113" t="s">
        <v>345</v>
      </c>
      <c r="D612" s="80" t="s">
        <v>364</v>
      </c>
      <c r="E612" s="140" t="s">
        <v>370</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8.5"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305</v>
      </c>
      <c r="E615" s="127" t="s">
        <v>219</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8.5"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305</v>
      </c>
      <c r="E618" s="127" t="s">
        <v>220</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8.5"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305</v>
      </c>
      <c r="E621" s="127" t="s">
        <v>221</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8.5"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222</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8.5"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223</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8.5"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311</v>
      </c>
      <c r="E630" s="127" t="s">
        <v>224</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8.5"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341</v>
      </c>
      <c r="E633" s="127" t="s">
        <v>429</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8.5"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341</v>
      </c>
      <c r="E636" s="127" t="s">
        <v>225</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8.5"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305</v>
      </c>
      <c r="E639" s="127" t="s">
        <v>226</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8.5"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311</v>
      </c>
      <c r="E642" s="127" t="s">
        <v>227</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8.5"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228</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8.5"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305</v>
      </c>
      <c r="E648" s="127" t="s">
        <v>229</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8.5"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344</v>
      </c>
      <c r="C651" s="141" t="s">
        <v>348</v>
      </c>
      <c r="D651" s="11" t="s">
        <v>311</v>
      </c>
      <c r="E651" s="127" t="s">
        <v>349</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8.5"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305</v>
      </c>
      <c r="E654" s="127" t="s">
        <v>230</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8.5"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305</v>
      </c>
      <c r="E657" s="127" t="s">
        <v>270</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8.5"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381</v>
      </c>
      <c r="E660" s="127" t="s">
        <v>231</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8.5"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341</v>
      </c>
      <c r="E663" s="127" t="s">
        <v>232</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8.5"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396</v>
      </c>
      <c r="E666" s="127" t="s">
        <v>233</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8.5"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340</v>
      </c>
      <c r="E669" s="140" t="s">
        <v>234</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8.5"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341</v>
      </c>
      <c r="E672" s="127" t="s">
        <v>235</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8.5"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305</v>
      </c>
      <c r="E675" s="127" t="s">
        <v>236</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8.5"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305</v>
      </c>
      <c r="E678" s="127" t="s">
        <v>237</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8.5"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305</v>
      </c>
      <c r="E681" s="127" t="s">
        <v>238</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8.5"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366</v>
      </c>
      <c r="C684" s="141" t="s">
        <v>425</v>
      </c>
      <c r="D684" s="11" t="s">
        <v>364</v>
      </c>
      <c r="E684" s="127" t="s">
        <v>365</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8.5"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433</v>
      </c>
      <c r="C687" s="113" t="s">
        <v>397</v>
      </c>
      <c r="D687" s="11" t="s">
        <v>341</v>
      </c>
      <c r="E687" s="140" t="s">
        <v>398</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8.5"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239</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8.5"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305</v>
      </c>
      <c r="E693" s="127" t="s">
        <v>240</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8.5"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305</v>
      </c>
      <c r="E696" s="127" t="s">
        <v>241</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8.5"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305</v>
      </c>
      <c r="E699" s="127" t="s">
        <v>242</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242</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8.5"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305</v>
      </c>
      <c r="E702" s="127" t="s">
        <v>243</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8.5"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305</v>
      </c>
      <c r="E705" s="127" t="s">
        <v>244</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244</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8.5"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305</v>
      </c>
      <c r="E708" s="127" t="s">
        <v>245</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8.5"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305</v>
      </c>
      <c r="E711" s="127" t="s">
        <v>246</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8.5"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385</v>
      </c>
      <c r="C714" s="141" t="s">
        <v>386</v>
      </c>
      <c r="D714" s="11" t="s">
        <v>305</v>
      </c>
      <c r="E714" s="139" t="s">
        <v>387</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8.5"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305</v>
      </c>
      <c r="E717" s="127" t="s">
        <v>247</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8.5"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305</v>
      </c>
      <c r="E720" s="127" t="s">
        <v>248</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8.5"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426</v>
      </c>
      <c r="C723" s="141" t="s">
        <v>402</v>
      </c>
      <c r="D723" s="11" t="s">
        <v>341</v>
      </c>
      <c r="E723" s="127" t="s">
        <v>403</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8.5"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381</v>
      </c>
      <c r="E726" s="127" t="s">
        <v>249</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8.5"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350</v>
      </c>
      <c r="E729" s="127" t="s">
        <v>250</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8.5"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399</v>
      </c>
      <c r="E732" s="127" t="s">
        <v>251</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251</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8.5"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341</v>
      </c>
      <c r="E735" s="127" t="s">
        <v>411</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8.5"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341</v>
      </c>
      <c r="E738" s="127" t="s">
        <v>274</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8.5"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253</v>
      </c>
      <c r="D741" s="11" t="s">
        <v>341</v>
      </c>
      <c r="E741" s="127" t="s">
        <v>252</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8.5"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255</v>
      </c>
      <c r="D744" s="80" t="s">
        <v>391</v>
      </c>
      <c r="E744" s="140" t="s">
        <v>392</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326</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8.5"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255</v>
      </c>
      <c r="D747" s="78" t="s">
        <v>294</v>
      </c>
      <c r="E747" s="127" t="s">
        <v>254</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8.5"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257</v>
      </c>
      <c r="D750" s="78" t="s">
        <v>294</v>
      </c>
      <c r="E750" s="127" t="s">
        <v>256</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8.5"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259</v>
      </c>
      <c r="D753" s="11" t="s">
        <v>363</v>
      </c>
      <c r="E753" s="127" t="s">
        <v>258</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v>0</v>
      </c>
      <c r="J754" s="19">
        <f t="shared" si="689"/>
        <v>12</v>
      </c>
      <c r="K754" s="20"/>
      <c r="L754" s="20">
        <v>12</v>
      </c>
      <c r="M754" s="20"/>
      <c r="N754" s="20"/>
      <c r="O754" s="56"/>
      <c r="P754" s="58"/>
      <c r="Q754" s="21"/>
      <c r="R754" s="1">
        <v>2</v>
      </c>
      <c r="S754" s="7" t="str">
        <f t="shared" si="679"/>
        <v>○</v>
      </c>
    </row>
    <row r="755" spans="1:19" ht="18.5"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261</v>
      </c>
      <c r="D756" s="11" t="s">
        <v>363</v>
      </c>
      <c r="E756" s="127" t="s">
        <v>260</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8.5"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263</v>
      </c>
      <c r="D759" s="11" t="s">
        <v>363</v>
      </c>
      <c r="E759" s="127" t="s">
        <v>262</v>
      </c>
      <c r="F759" s="122"/>
      <c r="G759" s="17"/>
      <c r="H759" s="37"/>
      <c r="I759" s="37"/>
      <c r="J759" s="25">
        <f t="shared" si="689"/>
        <v>2</v>
      </c>
      <c r="K759" s="26">
        <v>0</v>
      </c>
      <c r="L759" s="26">
        <v>2</v>
      </c>
      <c r="M759" s="26">
        <v>0</v>
      </c>
      <c r="N759" s="26">
        <v>0</v>
      </c>
      <c r="O759" s="55">
        <v>0</v>
      </c>
      <c r="P759" s="60">
        <v>0</v>
      </c>
      <c r="Q759" s="27">
        <v>0</v>
      </c>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v>0</v>
      </c>
      <c r="J760" s="19">
        <f t="shared" si="689"/>
        <v>2</v>
      </c>
      <c r="K760" s="20">
        <v>0</v>
      </c>
      <c r="L760" s="20">
        <v>2</v>
      </c>
      <c r="M760" s="20">
        <v>0</v>
      </c>
      <c r="N760" s="20">
        <v>0</v>
      </c>
      <c r="O760" s="56">
        <v>0</v>
      </c>
      <c r="P760" s="58">
        <v>0</v>
      </c>
      <c r="Q760" s="21">
        <v>0</v>
      </c>
      <c r="R760" s="1">
        <v>2</v>
      </c>
      <c r="S760" s="7" t="str">
        <f t="shared" si="679"/>
        <v>○</v>
      </c>
    </row>
    <row r="761" spans="1:19" ht="18.5"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265</v>
      </c>
      <c r="D762" s="11" t="s">
        <v>422</v>
      </c>
      <c r="E762" s="127" t="s">
        <v>264</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264</v>
      </c>
      <c r="F763" s="4">
        <v>21301889</v>
      </c>
      <c r="G763" s="10">
        <v>9</v>
      </c>
      <c r="H763" s="20">
        <v>9</v>
      </c>
      <c r="I763" s="20"/>
      <c r="J763" s="19">
        <v>9</v>
      </c>
      <c r="K763" s="20"/>
      <c r="L763" s="20">
        <v>9</v>
      </c>
      <c r="M763" s="20"/>
      <c r="N763" s="20"/>
      <c r="O763" s="56"/>
      <c r="P763" s="58"/>
      <c r="Q763" s="21"/>
      <c r="R763" s="1">
        <v>2</v>
      </c>
      <c r="S763" s="7" t="str">
        <f t="shared" si="679"/>
        <v>○</v>
      </c>
    </row>
    <row r="764" spans="1:19" ht="18.5" thickBot="1">
      <c r="A764" s="41"/>
      <c r="B764" s="149" t="str">
        <f t="shared" si="731"/>
        <v>島しょ</v>
      </c>
      <c r="C764" s="153" t="str">
        <f t="shared" si="732"/>
        <v>小笠原村</v>
      </c>
      <c r="D764" s="30"/>
      <c r="E764" s="46" t="s">
        <v>264</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265</v>
      </c>
      <c r="D765" s="78" t="s">
        <v>422</v>
      </c>
      <c r="E765" s="127" t="s">
        <v>266</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266</v>
      </c>
      <c r="F766" s="4">
        <v>21301890</v>
      </c>
      <c r="G766" s="10">
        <v>4</v>
      </c>
      <c r="H766" s="20">
        <v>4</v>
      </c>
      <c r="I766" s="20"/>
      <c r="J766" s="19">
        <v>4</v>
      </c>
      <c r="K766" s="20"/>
      <c r="L766" s="20">
        <v>4</v>
      </c>
      <c r="M766" s="20"/>
      <c r="N766" s="20"/>
      <c r="O766" s="56"/>
      <c r="P766" s="58"/>
      <c r="Q766" s="21"/>
      <c r="R766" s="1">
        <v>2</v>
      </c>
      <c r="S766" s="7" t="str">
        <f t="shared" si="679"/>
        <v>○</v>
      </c>
    </row>
    <row r="767" spans="1:19" ht="18.5" thickBot="1">
      <c r="A767" s="41"/>
      <c r="B767" s="151" t="str">
        <f t="shared" si="733"/>
        <v>島しょ</v>
      </c>
      <c r="C767" s="150" t="str">
        <f t="shared" si="734"/>
        <v>小笠原村</v>
      </c>
      <c r="D767" s="30"/>
      <c r="E767" s="160" t="s">
        <v>266</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2.5">
      <c r="A2" s="40"/>
      <c r="B2" s="3" t="s">
        <v>331</v>
      </c>
      <c r="C2" s="12"/>
      <c r="D2" s="12"/>
      <c r="F2" s="2"/>
      <c r="G2" s="2"/>
      <c r="H2" s="2"/>
      <c r="J2" s="4"/>
      <c r="K2" s="4"/>
      <c r="L2" s="7"/>
      <c r="M2" s="2"/>
      <c r="N2" s="2"/>
      <c r="O2" s="2"/>
      <c r="P2" s="2"/>
      <c r="Q2" s="2"/>
      <c r="R2" s="2"/>
      <c r="U2" s="4"/>
      <c r="V2" s="4"/>
      <c r="W2" s="4"/>
      <c r="X2" s="4"/>
      <c r="AM2" s="8"/>
    </row>
    <row r="3" spans="1:39" ht="22.9" customHeight="1">
      <c r="A3" s="40"/>
      <c r="B3" s="3" t="s">
        <v>320</v>
      </c>
      <c r="C3" s="12"/>
      <c r="D3" s="12"/>
      <c r="F3" s="2"/>
      <c r="G3" s="2"/>
      <c r="H3" s="2"/>
      <c r="J3" s="4"/>
      <c r="K3" s="4"/>
      <c r="L3" s="7"/>
      <c r="M3" s="2"/>
      <c r="N3" s="2"/>
      <c r="O3" s="2"/>
      <c r="P3" s="2"/>
      <c r="Q3" s="2"/>
      <c r="R3" s="2"/>
      <c r="AM3" s="8"/>
    </row>
    <row r="4" spans="1:39" ht="22.9" customHeight="1">
      <c r="A4" s="40"/>
      <c r="B4" s="3" t="s">
        <v>319</v>
      </c>
      <c r="C4" s="12"/>
      <c r="D4" s="12"/>
      <c r="F4" s="2"/>
      <c r="G4" s="2"/>
      <c r="H4" s="2"/>
      <c r="J4" s="4"/>
      <c r="K4" s="4"/>
      <c r="L4" s="7"/>
      <c r="M4" s="2"/>
      <c r="N4" s="2"/>
      <c r="O4" s="2"/>
      <c r="P4" s="2"/>
      <c r="Q4" s="2"/>
      <c r="R4" s="2"/>
      <c r="AM4" s="8"/>
    </row>
    <row r="5" spans="1:39" ht="22.9" customHeight="1">
      <c r="A5" s="40"/>
      <c r="B5" s="51" t="s">
        <v>330</v>
      </c>
      <c r="C5" s="12"/>
      <c r="D5" s="12"/>
      <c r="F5" s="2"/>
      <c r="G5" s="2"/>
      <c r="H5" s="2"/>
      <c r="J5" s="4"/>
      <c r="K5" s="4"/>
      <c r="L5" s="7"/>
      <c r="M5" s="2"/>
      <c r="N5" s="2"/>
      <c r="O5" s="2"/>
      <c r="P5" s="2"/>
      <c r="Q5" s="2"/>
      <c r="R5" s="2"/>
      <c r="AM5" s="8"/>
    </row>
    <row r="6" spans="1:39" ht="22.9" customHeight="1">
      <c r="A6" s="40"/>
      <c r="B6" s="50" t="s">
        <v>329</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312</v>
      </c>
      <c r="J8" s="9"/>
      <c r="K8" s="9"/>
      <c r="L8" s="7"/>
      <c r="M8" s="7"/>
      <c r="N8" s="7"/>
      <c r="O8" s="7"/>
      <c r="P8" s="7"/>
      <c r="Q8" s="7"/>
      <c r="R8" s="7"/>
      <c r="AM8" s="8"/>
    </row>
    <row r="9" spans="1:39" ht="76.900000000000006" customHeight="1" thickBot="1">
      <c r="A9" s="49"/>
      <c r="B9" s="181" t="s">
        <v>280</v>
      </c>
      <c r="C9" s="183" t="s">
        <v>281</v>
      </c>
      <c r="D9" s="176" t="s">
        <v>328</v>
      </c>
      <c r="E9" s="185" t="s">
        <v>278</v>
      </c>
      <c r="F9" s="176" t="s">
        <v>282</v>
      </c>
      <c r="G9" s="178" t="s">
        <v>317</v>
      </c>
      <c r="H9" s="179"/>
      <c r="I9" s="179"/>
      <c r="J9" s="164" t="s">
        <v>313</v>
      </c>
      <c r="K9" s="165"/>
      <c r="L9" s="165"/>
      <c r="M9" s="165"/>
      <c r="N9" s="165"/>
      <c r="O9" s="166"/>
      <c r="P9" s="166"/>
      <c r="Q9" s="167"/>
    </row>
    <row r="10" spans="1:39" ht="76.900000000000006" customHeight="1" thickBot="1">
      <c r="A10" s="49"/>
      <c r="B10" s="182"/>
      <c r="C10" s="184"/>
      <c r="D10" s="173"/>
      <c r="E10" s="186"/>
      <c r="F10" s="177"/>
      <c r="G10" s="34" t="s">
        <v>285</v>
      </c>
      <c r="H10" s="35" t="s">
        <v>283</v>
      </c>
      <c r="I10" s="36" t="s">
        <v>284</v>
      </c>
      <c r="J10" s="63" t="s">
        <v>285</v>
      </c>
      <c r="K10" s="64" t="s">
        <v>332</v>
      </c>
      <c r="L10" s="64" t="s">
        <v>333</v>
      </c>
      <c r="M10" s="64" t="s">
        <v>334</v>
      </c>
      <c r="N10" s="73" t="s">
        <v>335</v>
      </c>
      <c r="O10" s="65" t="s">
        <v>336</v>
      </c>
      <c r="P10" s="73" t="s">
        <v>338</v>
      </c>
      <c r="Q10" s="69" t="s">
        <v>337</v>
      </c>
    </row>
    <row r="11" spans="1:39">
      <c r="B11" s="13" t="s">
        <v>316</v>
      </c>
      <c r="C11" s="14" t="s">
        <v>315</v>
      </c>
      <c r="D11" s="11" t="s">
        <v>305</v>
      </c>
      <c r="E11" s="45" t="s">
        <v>314</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8.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3" thickBot="1">
      <c r="B16" s="43" t="s">
        <v>318</v>
      </c>
    </row>
    <row r="17" spans="2:17" ht="86.65" customHeight="1" thickBot="1">
      <c r="B17" s="181" t="s">
        <v>280</v>
      </c>
      <c r="C17" s="183" t="s">
        <v>281</v>
      </c>
      <c r="D17" s="176" t="s">
        <v>328</v>
      </c>
      <c r="E17" s="185" t="s">
        <v>278</v>
      </c>
      <c r="F17" s="176" t="s">
        <v>282</v>
      </c>
      <c r="G17" s="178" t="s">
        <v>317</v>
      </c>
      <c r="H17" s="179"/>
      <c r="I17" s="179"/>
      <c r="J17" s="164" t="s">
        <v>313</v>
      </c>
      <c r="K17" s="165"/>
      <c r="L17" s="165"/>
      <c r="M17" s="165"/>
      <c r="N17" s="165"/>
      <c r="O17" s="166"/>
      <c r="P17" s="166"/>
      <c r="Q17" s="167"/>
    </row>
    <row r="18" spans="2:17" ht="60.5" thickBot="1">
      <c r="B18" s="182"/>
      <c r="C18" s="184"/>
      <c r="D18" s="173"/>
      <c r="E18" s="186"/>
      <c r="F18" s="177"/>
      <c r="G18" s="34" t="s">
        <v>285</v>
      </c>
      <c r="H18" s="35" t="s">
        <v>283</v>
      </c>
      <c r="I18" s="36" t="s">
        <v>284</v>
      </c>
      <c r="J18" s="63" t="s">
        <v>285</v>
      </c>
      <c r="K18" s="64" t="s">
        <v>332</v>
      </c>
      <c r="L18" s="64" t="s">
        <v>333</v>
      </c>
      <c r="M18" s="64" t="s">
        <v>334</v>
      </c>
      <c r="N18" s="66" t="s">
        <v>335</v>
      </c>
      <c r="O18" s="64" t="s">
        <v>336</v>
      </c>
      <c r="P18" s="73" t="s">
        <v>338</v>
      </c>
      <c r="Q18" s="69" t="s">
        <v>337</v>
      </c>
    </row>
    <row r="19" spans="2:17">
      <c r="B19" s="13" t="s">
        <v>316</v>
      </c>
      <c r="C19" s="14" t="s">
        <v>315</v>
      </c>
      <c r="D19" s="11" t="s">
        <v>305</v>
      </c>
      <c r="E19" s="45" t="s">
        <v>314</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8.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
  <cols>
    <col min="2" max="2" width="23.33203125" customWidth="1"/>
  </cols>
  <sheetData>
    <row r="1" spans="1:2">
      <c r="A1" s="15">
        <v>1</v>
      </c>
      <c r="B1" s="15" t="s">
        <v>286</v>
      </c>
    </row>
    <row r="2" spans="1:2">
      <c r="A2" s="15">
        <v>2</v>
      </c>
      <c r="B2" s="15" t="s">
        <v>287</v>
      </c>
    </row>
    <row r="3" spans="1:2">
      <c r="A3" s="15">
        <v>3</v>
      </c>
      <c r="B3" s="15" t="s">
        <v>288</v>
      </c>
    </row>
    <row r="4" spans="1:2">
      <c r="A4" s="15">
        <v>4</v>
      </c>
      <c r="B4" s="15" t="s">
        <v>289</v>
      </c>
    </row>
    <row r="5" spans="1:2">
      <c r="A5" s="15">
        <v>5</v>
      </c>
      <c r="B5" s="15" t="s">
        <v>290</v>
      </c>
    </row>
    <row r="6" spans="1:2">
      <c r="A6" s="15">
        <v>6</v>
      </c>
      <c r="B6" s="15" t="s">
        <v>291</v>
      </c>
    </row>
    <row r="7" spans="1:2">
      <c r="A7" s="15">
        <v>7</v>
      </c>
      <c r="B7" s="15" t="s">
        <v>292</v>
      </c>
    </row>
    <row r="8" spans="1:2">
      <c r="A8" s="15">
        <v>8</v>
      </c>
      <c r="B8" s="15" t="s">
        <v>293</v>
      </c>
    </row>
    <row r="9" spans="1:2">
      <c r="A9" s="15">
        <v>9</v>
      </c>
      <c r="B9" s="15" t="s">
        <v>294</v>
      </c>
    </row>
    <row r="10" spans="1:2">
      <c r="A10" s="15">
        <v>10</v>
      </c>
      <c r="B10" s="15" t="s">
        <v>295</v>
      </c>
    </row>
    <row r="11" spans="1:2">
      <c r="A11" s="15">
        <v>11</v>
      </c>
      <c r="B11" s="15" t="s">
        <v>296</v>
      </c>
    </row>
    <row r="12" spans="1:2">
      <c r="A12" s="15">
        <v>12</v>
      </c>
      <c r="B12" s="15" t="s">
        <v>297</v>
      </c>
    </row>
    <row r="13" spans="1:2">
      <c r="A13" s="15">
        <v>13</v>
      </c>
      <c r="B13" s="15" t="s">
        <v>298</v>
      </c>
    </row>
    <row r="14" spans="1:2">
      <c r="A14" s="15">
        <v>14</v>
      </c>
      <c r="B14" s="15" t="s">
        <v>299</v>
      </c>
    </row>
    <row r="15" spans="1:2">
      <c r="A15" s="15">
        <v>15</v>
      </c>
      <c r="B15" s="15" t="s">
        <v>300</v>
      </c>
    </row>
    <row r="16" spans="1:2">
      <c r="A16" s="15">
        <v>16</v>
      </c>
      <c r="B16" s="15" t="s">
        <v>301</v>
      </c>
    </row>
    <row r="17" spans="1:2">
      <c r="A17" s="15">
        <v>17</v>
      </c>
      <c r="B17" s="15" t="s">
        <v>302</v>
      </c>
    </row>
    <row r="18" spans="1:2">
      <c r="A18" s="15">
        <v>18</v>
      </c>
      <c r="B18" s="15" t="s">
        <v>303</v>
      </c>
    </row>
    <row r="19" spans="1:2">
      <c r="A19" s="15">
        <v>19</v>
      </c>
      <c r="B19" s="15" t="s">
        <v>304</v>
      </c>
    </row>
    <row r="20" spans="1:2">
      <c r="A20" s="15">
        <v>20</v>
      </c>
      <c r="B20" s="15" t="s">
        <v>305</v>
      </c>
    </row>
    <row r="21" spans="1:2">
      <c r="A21" s="15">
        <v>21</v>
      </c>
      <c r="B21" s="15" t="s">
        <v>306</v>
      </c>
    </row>
    <row r="22" spans="1:2">
      <c r="A22" s="15">
        <v>22</v>
      </c>
      <c r="B22" s="15" t="s">
        <v>307</v>
      </c>
    </row>
    <row r="23" spans="1:2">
      <c r="A23" s="15">
        <v>23</v>
      </c>
      <c r="B23" s="15" t="s">
        <v>308</v>
      </c>
    </row>
    <row r="24" spans="1:2">
      <c r="A24" s="15">
        <v>24</v>
      </c>
      <c r="B24" s="15" t="s">
        <v>309</v>
      </c>
    </row>
    <row r="25" spans="1:2">
      <c r="A25" s="15">
        <v>25</v>
      </c>
      <c r="B25" s="15" t="s">
        <v>310</v>
      </c>
    </row>
    <row r="26" spans="1:2">
      <c r="A26" s="15">
        <v>26</v>
      </c>
      <c r="B26" s="15" t="s">
        <v>311</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2023-01-11T00:54:24Z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