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124.12\国民健康保険課\医療費適正化担当\6年度\90_保健事業連絡会・意見交換会\第２回保健事業連絡会\04_資料\"/>
    </mc:Choice>
  </mc:AlternateContent>
  <xr:revisionPtr revIDLastSave="0" documentId="13_ncr:1_{F1119177-B541-4857-BDB7-3E96253E5785}" xr6:coauthVersionLast="47" xr6:coauthVersionMax="47" xr10:uidLastSave="{00000000-0000-0000-0000-000000000000}"/>
  <bookViews>
    <workbookView xWindow="28680" yWindow="-4575" windowWidth="29040" windowHeight="15720" tabRatio="769" xr2:uid="{00000000-000D-0000-FFFF-FFFF00000000}"/>
  </bookViews>
  <sheets>
    <sheet name="表紙・目次" sheetId="6" r:id="rId1"/>
    <sheet name="特定健康診査" sheetId="3" r:id="rId2"/>
    <sheet name="特定保健指導" sheetId="1" r:id="rId3"/>
    <sheet name="【参考】R03保健事業の方法・体制の工夫_特定保健指導" sheetId="7" r:id="rId4"/>
    <sheet name="糖尿病性腎症重症化予防・生活習慣病重症化予防" sheetId="5" r:id="rId5"/>
    <sheet name="重複・多剤投与者対策_重複・頻回受診者対策" sheetId="4" r:id="rId6"/>
    <sheet name="後発医薬品使用促進" sheetId="8" r:id="rId7"/>
    <sheet name="高齢者の保健事業と介護予防の一体的実施" sheetId="10" r:id="rId8"/>
  </sheets>
  <definedNames>
    <definedName name="_xlnm._FilterDatabase" localSheetId="3" hidden="1">【参考】R03保健事業の方法・体制の工夫_特定保健指導!$A$2:$J$80</definedName>
    <definedName name="_xlnm._FilterDatabase" localSheetId="6" hidden="1">後発医薬品使用促進!$A$1:$G$21</definedName>
    <definedName name="_xlnm._FilterDatabase" localSheetId="7" hidden="1">高齢者の保健事業と介護予防の一体的実施!$A$1:$F$14</definedName>
    <definedName name="_xlnm._FilterDatabase" localSheetId="5" hidden="1">重複・多剤投与者対策_重複・頻回受診者対策!$A$1:$F$28</definedName>
    <definedName name="_xlnm._FilterDatabase" localSheetId="4" hidden="1">糖尿病性腎症重症化予防・生活習慣病重症化予防!$A$1:$F$61</definedName>
    <definedName name="_xlnm._FilterDatabase" localSheetId="1" hidden="1">特定健康診査!$A$2:$F$31</definedName>
    <definedName name="_xlnm._FilterDatabase" localSheetId="2" hidden="1">特定保健指導!$A$1:$G$40</definedName>
    <definedName name="_xlnm.Print_Area" localSheetId="3">【参考】R03保健事業の方法・体制の工夫_特定保健指導!$A$1:$G$80</definedName>
    <definedName name="_xlnm.Print_Area" localSheetId="6">後発医薬品使用促進!$A$1:$G$20</definedName>
    <definedName name="_xlnm.Print_Area" localSheetId="7">高齢者の保健事業と介護予防の一体的実施!$A$1:$F$14</definedName>
    <definedName name="_xlnm.Print_Area" localSheetId="5">重複・多剤投与者対策_重複・頻回受診者対策!$A$1:$F$27</definedName>
    <definedName name="_xlnm.Print_Area" localSheetId="4">糖尿病性腎症重症化予防・生活習慣病重症化予防!$A$1:$F$61</definedName>
    <definedName name="_xlnm.Print_Area" localSheetId="1">特定健康診査!$A$1:$F$107</definedName>
    <definedName name="_xlnm.Print_Area" localSheetId="2">特定保健指導!$A$1:$G$39</definedName>
    <definedName name="_xlnm.Print_Area" localSheetId="0">表紙・目次!$A$1:$B$19</definedName>
    <definedName name="_xlnm.Print_Titles" localSheetId="3">【参考】R03保健事業の方法・体制の工夫_特定保健指導!$5:$7</definedName>
    <definedName name="_xlnm.Print_Titles" localSheetId="6">後発医薬品使用促進!$1:$1</definedName>
    <definedName name="_xlnm.Print_Titles" localSheetId="7">高齢者の保健事業と介護予防の一体的実施!$1:$1</definedName>
    <definedName name="_xlnm.Print_Titles" localSheetId="5">重複・多剤投与者対策_重複・頻回受診者対策!$1:$1</definedName>
    <definedName name="_xlnm.Print_Titles" localSheetId="4">糖尿病性腎症重症化予防・生活習慣病重症化予防!$1:$1</definedName>
    <definedName name="_xlnm.Print_Titles" localSheetId="1">特定健康診査!$1:$1</definedName>
    <definedName name="_xlnm.Print_Titles" localSheetId="2">特定保健指導!$1:$1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 l="1"/>
  <c r="B7" i="6" l="1"/>
  <c r="B6" i="6"/>
  <c r="B5" i="6"/>
</calcChain>
</file>

<file path=xl/sharedStrings.xml><?xml version="1.0" encoding="utf-8"?>
<sst xmlns="http://schemas.openxmlformats.org/spreadsheetml/2006/main" count="1095" uniqueCount="751">
  <si>
    <t>特定保健指導事業</t>
    <rPh sb="2" eb="4">
      <t>ホケン</t>
    </rPh>
    <rPh sb="4" eb="6">
      <t>シドウ</t>
    </rPh>
    <rPh sb="6" eb="8">
      <t>ジギョウ</t>
    </rPh>
    <phoneticPr fontId="2"/>
  </si>
  <si>
    <t>評価指標</t>
    <rPh sb="0" eb="2">
      <t>ヒョウカ</t>
    </rPh>
    <rPh sb="2" eb="4">
      <t>シヒョウ</t>
    </rPh>
    <phoneticPr fontId="2"/>
  </si>
  <si>
    <t>指標（例）</t>
    <rPh sb="0" eb="2">
      <t>シヒョウ</t>
    </rPh>
    <rPh sb="3" eb="4">
      <t>レイ</t>
    </rPh>
    <phoneticPr fontId="2"/>
  </si>
  <si>
    <t>工夫の視点</t>
    <rPh sb="0" eb="2">
      <t>クフウ</t>
    </rPh>
    <rPh sb="3" eb="5">
      <t>シテン</t>
    </rPh>
    <phoneticPr fontId="2"/>
  </si>
  <si>
    <t>概要</t>
    <rPh sb="0" eb="2">
      <t>ガイヨウ</t>
    </rPh>
    <phoneticPr fontId="2"/>
  </si>
  <si>
    <t>対象</t>
    <rPh sb="0" eb="2">
      <t>タイショウ</t>
    </rPh>
    <phoneticPr fontId="2"/>
  </si>
  <si>
    <t>方法の工夫（例）</t>
    <rPh sb="0" eb="2">
      <t>ホウホウ</t>
    </rPh>
    <rPh sb="3" eb="5">
      <t>クフウ</t>
    </rPh>
    <rPh sb="6" eb="7">
      <t>レイ</t>
    </rPh>
    <phoneticPr fontId="2"/>
  </si>
  <si>
    <t>体制の工夫（例）</t>
    <rPh sb="0" eb="2">
      <t>タイセイ</t>
    </rPh>
    <rPh sb="3" eb="5">
      <t>クフウ</t>
    </rPh>
    <rPh sb="6" eb="7">
      <t>レイ</t>
    </rPh>
    <phoneticPr fontId="2"/>
  </si>
  <si>
    <t>アウトカム</t>
    <phoneticPr fontId="2"/>
  </si>
  <si>
    <t>特定保健指導による特定保健指導対象者の減少率</t>
    <phoneticPr fontId="2"/>
  </si>
  <si>
    <t>a.意識づけ</t>
    <rPh sb="2" eb="4">
      <t>イシキ</t>
    </rPh>
    <phoneticPr fontId="2"/>
  </si>
  <si>
    <t>情報提供（健診当日）</t>
    <rPh sb="0" eb="2">
      <t>ジョウホウ</t>
    </rPh>
    <rPh sb="2" eb="4">
      <t>テイキョウ</t>
    </rPh>
    <rPh sb="5" eb="7">
      <t>ケンシン</t>
    </rPh>
    <rPh sb="7" eb="9">
      <t>トウジツ</t>
    </rPh>
    <phoneticPr fontId="2"/>
  </si>
  <si>
    <t>40-64歳の特定健診受診者</t>
    <rPh sb="5" eb="6">
      <t>サイ</t>
    </rPh>
    <rPh sb="7" eb="9">
      <t>トクテイ</t>
    </rPh>
    <rPh sb="9" eb="11">
      <t>ケンシン</t>
    </rPh>
    <rPh sb="11" eb="14">
      <t>ジュシンシャ</t>
    </rPh>
    <phoneticPr fontId="2"/>
  </si>
  <si>
    <t>●個々の健診結果の速報値等を記載した「きょうの健康ガイダンス」を健診当日に配付</t>
  </si>
  <si>
    <t/>
  </si>
  <si>
    <t>情報提供（健診結果配布時）</t>
    <phoneticPr fontId="2"/>
  </si>
  <si>
    <t>65-74歳の特定健診受診者</t>
    <phoneticPr fontId="2"/>
  </si>
  <si>
    <t>●検査値の見方等を記載した「健診結果活用ガイド」を健診結果とともに配付</t>
  </si>
  <si>
    <t>情報提供（利用券配布時）</t>
    <phoneticPr fontId="2"/>
  </si>
  <si>
    <t>特定保健指導対象者</t>
  </si>
  <si>
    <t>b.行動変容支援</t>
    <phoneticPr fontId="2"/>
  </si>
  <si>
    <t>かかりつけ医による指導</t>
    <rPh sb="5" eb="6">
      <t>イ</t>
    </rPh>
    <rPh sb="9" eb="11">
      <t>シドウ</t>
    </rPh>
    <phoneticPr fontId="2"/>
  </si>
  <si>
    <t>●地域の状況を把握し、かつ対象者が日頃から接する機会の多い地域の「かかりつけ医」によって特定健診・保健指導を行う</t>
  </si>
  <si>
    <t>●区医師会等区内医療機関及びその他の実施機関との連携</t>
    <rPh sb="24" eb="26">
      <t>レンケイ</t>
    </rPh>
    <phoneticPr fontId="2"/>
  </si>
  <si>
    <t>●委託先を民間事業者から市内の医療機関に変更(H29年度)</t>
    <phoneticPr fontId="2"/>
  </si>
  <si>
    <t>個人に対応した指導</t>
    <rPh sb="0" eb="2">
      <t>コジン</t>
    </rPh>
    <rPh sb="3" eb="5">
      <t>タイオウ</t>
    </rPh>
    <rPh sb="7" eb="9">
      <t>シドウ</t>
    </rPh>
    <phoneticPr fontId="2"/>
  </si>
  <si>
    <t>対象者属性別の指導</t>
    <rPh sb="0" eb="2">
      <t>タイショウ</t>
    </rPh>
    <rPh sb="2" eb="3">
      <t>シャ</t>
    </rPh>
    <rPh sb="3" eb="5">
      <t>ゾクセイ</t>
    </rPh>
    <rPh sb="5" eb="6">
      <t>ベツ</t>
    </rPh>
    <rPh sb="7" eb="9">
      <t>シドウ</t>
    </rPh>
    <phoneticPr fontId="2"/>
  </si>
  <si>
    <t>重症域の対象者</t>
  </si>
  <si>
    <t>40歳代・50歳代の特定保健指導対象者</t>
  </si>
  <si>
    <t>重点対象者</t>
    <rPh sb="0" eb="2">
      <t>ジュウテン</t>
    </rPh>
    <phoneticPr fontId="2"/>
  </si>
  <si>
    <t>c.継続支援</t>
  </si>
  <si>
    <t>インセンティブ付与</t>
    <rPh sb="7" eb="9">
      <t>フヨ</t>
    </rPh>
    <phoneticPr fontId="2"/>
  </si>
  <si>
    <t>●参加者に、運動プログラムが継続できるよう、市民総合体育館の利用券（チケット）を提供</t>
  </si>
  <si>
    <t>d.プログラムの質の向上</t>
    <phoneticPr fontId="2"/>
  </si>
  <si>
    <t>効果的なプログラムの検討</t>
    <phoneticPr fontId="2"/>
  </si>
  <si>
    <t>●市民総合体育館に運動プログラムを委託し、実施</t>
    <phoneticPr fontId="2"/>
  </si>
  <si>
    <t>指導内容の追加</t>
    <rPh sb="0" eb="2">
      <t>シドウ</t>
    </rPh>
    <rPh sb="2" eb="4">
      <t>ナイヨウ</t>
    </rPh>
    <rPh sb="5" eb="7">
      <t>ツイカ</t>
    </rPh>
    <phoneticPr fontId="2"/>
  </si>
  <si>
    <t>●フレイル予防・改善の対策（指導内容への追加）</t>
  </si>
  <si>
    <t>指導実施者の質の向上</t>
    <rPh sb="0" eb="2">
      <t>シドウ</t>
    </rPh>
    <rPh sb="2" eb="5">
      <t>ジッシシャ</t>
    </rPh>
    <rPh sb="6" eb="7">
      <t>シツ</t>
    </rPh>
    <rPh sb="8" eb="10">
      <t>コウジョウ</t>
    </rPh>
    <phoneticPr fontId="2"/>
  </si>
  <si>
    <t>●多職種協働による効果的な指導が行える市内の総合病院での保健指導の実施</t>
  </si>
  <si>
    <t>ー</t>
    <phoneticPr fontId="2"/>
  </si>
  <si>
    <t>●成果型による現民間業者との契約の可否、契約見直し</t>
    <phoneticPr fontId="2"/>
  </si>
  <si>
    <t>e.その他</t>
    <phoneticPr fontId="2"/>
  </si>
  <si>
    <t>関係者間での事業内容検討</t>
    <rPh sb="6" eb="8">
      <t>ジギョウ</t>
    </rPh>
    <rPh sb="8" eb="10">
      <t>ナイヨウ</t>
    </rPh>
    <rPh sb="10" eb="12">
      <t>ケントウ</t>
    </rPh>
    <phoneticPr fontId="2"/>
  </si>
  <si>
    <t>●情報共有および事業内容の検討</t>
    <rPh sb="1" eb="3">
      <t>ジョウホウ</t>
    </rPh>
    <rPh sb="3" eb="5">
      <t>キョウユウ</t>
    </rPh>
    <phoneticPr fontId="2"/>
  </si>
  <si>
    <t>●特定保健指導委託事業者との事業内容に関する定期的な話し合い</t>
    <rPh sb="14" eb="16">
      <t>ジギョウ</t>
    </rPh>
    <rPh sb="16" eb="18">
      <t>ナイヨウ</t>
    </rPh>
    <rPh sb="19" eb="20">
      <t>カン</t>
    </rPh>
    <phoneticPr fontId="2"/>
  </si>
  <si>
    <t>●積極的支援を実施している5医療機関と委託事業者、区の3者で保健指導に関する検討会を年1、2回行い、情報共有やフィードバックを実施</t>
    <phoneticPr fontId="2"/>
  </si>
  <si>
    <t>アウトプット</t>
    <phoneticPr fontId="2"/>
  </si>
  <si>
    <t>a.周知</t>
  </si>
  <si>
    <t>イベントにおける周知</t>
    <rPh sb="8" eb="10">
      <t>シュウチ</t>
    </rPh>
    <phoneticPr fontId="2"/>
  </si>
  <si>
    <t>多様な媒体を用いた広報</t>
    <rPh sb="0" eb="2">
      <t>タヨウ</t>
    </rPh>
    <rPh sb="3" eb="5">
      <t>バイタイ</t>
    </rPh>
    <rPh sb="6" eb="7">
      <t>モチ</t>
    </rPh>
    <rPh sb="9" eb="11">
      <t>コウホウ</t>
    </rPh>
    <phoneticPr fontId="2"/>
  </si>
  <si>
    <t>●広報の強化
健診の案内パンフレット、医療機関へのポスター掲示、広報、区公式ホームページを活用して、特定保健指導の重要性について啓発</t>
  </si>
  <si>
    <t>b.勧奨</t>
  </si>
  <si>
    <t>早期勧奨</t>
    <rPh sb="0" eb="2">
      <t>ソウキ</t>
    </rPh>
    <rPh sb="2" eb="4">
      <t>カンショウ</t>
    </rPh>
    <phoneticPr fontId="2"/>
  </si>
  <si>
    <t>●特定健康診査の結果説明時に特定保健指導の初回面談の予約勧奨を実施</t>
  </si>
  <si>
    <t>利用勧奨（通知）</t>
    <rPh sb="0" eb="2">
      <t>リヨウ</t>
    </rPh>
    <rPh sb="2" eb="4">
      <t>カンショウ</t>
    </rPh>
    <rPh sb="5" eb="7">
      <t>ツウチ</t>
    </rPh>
    <phoneticPr fontId="2"/>
  </si>
  <si>
    <t>●民間事業者</t>
  </si>
  <si>
    <t>●利用勧奨通知の発送時期・通知内容等の見直し等</t>
    <phoneticPr fontId="2"/>
  </si>
  <si>
    <t>利用勧奨（電話）</t>
    <rPh sb="0" eb="2">
      <t>リヨウ</t>
    </rPh>
    <rPh sb="2" eb="4">
      <t>カンショウ</t>
    </rPh>
    <rPh sb="5" eb="7">
      <t>デンワ</t>
    </rPh>
    <phoneticPr fontId="2"/>
  </si>
  <si>
    <t>●はがきによる一律の勧奨から、はがきと電話による勧奨に変更</t>
    <phoneticPr fontId="2"/>
  </si>
  <si>
    <t>利用勧奨通知の送付者</t>
  </si>
  <si>
    <t>医療機関からの勧奨</t>
    <rPh sb="0" eb="2">
      <t>イリョウ</t>
    </rPh>
    <rPh sb="2" eb="4">
      <t>キカン</t>
    </rPh>
    <rPh sb="7" eb="9">
      <t>カンショウ</t>
    </rPh>
    <phoneticPr fontId="2"/>
  </si>
  <si>
    <t>●特定健康診査の結果説明時に、医師が特定保健指導の必要性を説明し、特定保健指導の受診勧奨を行う</t>
  </si>
  <si>
    <t>●健診実施医療機関</t>
  </si>
  <si>
    <t>●健診結果説明時にかかりつけ医から通知書を手渡し（早期勧奨）</t>
  </si>
  <si>
    <t>●市からの勧奨はがきに加え、保健指導医療機関から電話勧奨を実施</t>
  </si>
  <si>
    <t>●保健指導医療機関</t>
    <rPh sb="1" eb="3">
      <t>ホケン</t>
    </rPh>
    <rPh sb="3" eb="5">
      <t>シドウ</t>
    </rPh>
    <rPh sb="5" eb="7">
      <t>イリョウ</t>
    </rPh>
    <rPh sb="7" eb="9">
      <t>キカン</t>
    </rPh>
    <phoneticPr fontId="2"/>
  </si>
  <si>
    <t xml:space="preserve">●医療機関と連携した利用勧奨 </t>
  </si>
  <si>
    <t>●医師から対象者へ保健指導の必要性を伝えるよう医療機関と連携</t>
  </si>
  <si>
    <t>対象者に応じた勧奨</t>
    <rPh sb="0" eb="3">
      <t>タイショウシャ</t>
    </rPh>
    <rPh sb="4" eb="5">
      <t>オウ</t>
    </rPh>
    <rPh sb="7" eb="9">
      <t>カンショウ</t>
    </rPh>
    <phoneticPr fontId="2"/>
  </si>
  <si>
    <t>●個々人の健康診査結果に合わせた勧奨</t>
  </si>
  <si>
    <t>初めて対象となった方や2年連続で未利用者となった方</t>
  </si>
  <si>
    <t>●勧奨を強化する</t>
  </si>
  <si>
    <t>未利用者への勧奨（通知）</t>
    <rPh sb="0" eb="4">
      <t>ミリヨウシャ</t>
    </rPh>
    <rPh sb="6" eb="8">
      <t>カンショウ</t>
    </rPh>
    <rPh sb="9" eb="11">
      <t>ツウチ</t>
    </rPh>
    <phoneticPr fontId="2"/>
  </si>
  <si>
    <t>未利用者</t>
  </si>
  <si>
    <t>●特定保健指導の申込みを行っていない未利用者に対し、再度、利用勧奨通知を送付</t>
  </si>
  <si>
    <t>●特定保健指導委託事業者に委託</t>
  </si>
  <si>
    <t>未利用者への勧奨（電話）</t>
    <rPh sb="0" eb="4">
      <t>ミリヨウシャ</t>
    </rPh>
    <rPh sb="6" eb="8">
      <t>カンショウ</t>
    </rPh>
    <rPh sb="9" eb="11">
      <t>デンワ</t>
    </rPh>
    <phoneticPr fontId="2"/>
  </si>
  <si>
    <t>●保健指導実施通知を郵送し、連絡のない対象者については電話等にて連絡をし、保健指導に参加するよう勧奨を行う</t>
  </si>
  <si>
    <t>●未利用者に対する利用勧奨電話</t>
    <phoneticPr fontId="2"/>
  </si>
  <si>
    <t>利用券発送後、一定期間申込がない対象者</t>
  </si>
  <si>
    <t>●利用券発送後、一定期間申込がない対象者に対し郵便、電話等で利用勧奨</t>
  </si>
  <si>
    <t>●外部事業者</t>
    <phoneticPr fontId="2"/>
  </si>
  <si>
    <t>c.環境整備</t>
    <phoneticPr fontId="2"/>
  </si>
  <si>
    <t>予約しやすい仕組み</t>
    <rPh sb="0" eb="2">
      <t>ヨヤク</t>
    </rPh>
    <rPh sb="6" eb="8">
      <t>シク</t>
    </rPh>
    <phoneticPr fontId="2"/>
  </si>
  <si>
    <t>●申込案内にオンライン申込用QRコードを掲載</t>
  </si>
  <si>
    <t>●健診実施医療機関（市医師会）にて結果説明時に保健指導の予約を行う仕組み</t>
    <phoneticPr fontId="2"/>
  </si>
  <si>
    <t>初回面接（健診当日）</t>
    <rPh sb="0" eb="2">
      <t>ショカイ</t>
    </rPh>
    <rPh sb="2" eb="4">
      <t>メンセツ</t>
    </rPh>
    <rPh sb="5" eb="7">
      <t>ケンシン</t>
    </rPh>
    <rPh sb="7" eb="9">
      <t>トウジツ</t>
    </rPh>
    <phoneticPr fontId="2"/>
  </si>
  <si>
    <t>医療検査センターにて特定健診を受診した対象者</t>
  </si>
  <si>
    <t>●健診当日に特定保健指導初回面接を実施</t>
  </si>
  <si>
    <t>初回面接（健診結果説明時）</t>
    <rPh sb="0" eb="2">
      <t>ショカイ</t>
    </rPh>
    <rPh sb="2" eb="4">
      <t>メンセツ</t>
    </rPh>
    <phoneticPr fontId="2"/>
  </si>
  <si>
    <t>●特定健康診査結果説明日と同日での初回面接の実施
特定健康診査の結果説明日に、特定保健指導の初回面接を実施し、健康意識の高いうちに保健指導を開始</t>
    <phoneticPr fontId="2"/>
  </si>
  <si>
    <t>指導の早期開始</t>
    <rPh sb="0" eb="2">
      <t>シドウ</t>
    </rPh>
    <rPh sb="3" eb="5">
      <t>ソウキ</t>
    </rPh>
    <rPh sb="5" eb="7">
      <t>カイシ</t>
    </rPh>
    <phoneticPr fontId="2"/>
  </si>
  <si>
    <t>●医療機関との連携</t>
  </si>
  <si>
    <t>参加しやすい曜日・時間帯</t>
    <rPh sb="0" eb="2">
      <t>サンカ</t>
    </rPh>
    <rPh sb="6" eb="8">
      <t>ヨウビ</t>
    </rPh>
    <rPh sb="9" eb="12">
      <t>ジカンタイ</t>
    </rPh>
    <phoneticPr fontId="2"/>
  </si>
  <si>
    <t>特定保健指導対象者</t>
    <phoneticPr fontId="2"/>
  </si>
  <si>
    <t>●委託事業者</t>
  </si>
  <si>
    <t>参加しやすい実施場所</t>
    <rPh sb="6" eb="8">
      <t>ジッシ</t>
    </rPh>
    <rPh sb="8" eb="10">
      <t>バショ</t>
    </rPh>
    <phoneticPr fontId="2"/>
  </si>
  <si>
    <t>●実施場所や実施回数等の見直しを行い、特定保健指導を受けやすい体制づくりに努める</t>
  </si>
  <si>
    <t>●会場は、対象者が参加しやすい施設を利用</t>
  </si>
  <si>
    <t>参加しやすい実施方法（ICTの活用）</t>
    <rPh sb="0" eb="2">
      <t>サンカ</t>
    </rPh>
    <rPh sb="6" eb="8">
      <t>ジッシ</t>
    </rPh>
    <rPh sb="8" eb="10">
      <t>ホウホウ</t>
    </rPh>
    <rPh sb="15" eb="17">
      <t>カツヨウ</t>
    </rPh>
    <phoneticPr fontId="2"/>
  </si>
  <si>
    <t>●ICTを用いたオンライン保健指導の実施</t>
    <rPh sb="18" eb="20">
      <t>ジッシ</t>
    </rPh>
    <phoneticPr fontId="2"/>
  </si>
  <si>
    <t>d.参加支援</t>
  </si>
  <si>
    <t>インセンティブの付与</t>
    <rPh sb="8" eb="10">
      <t>フヨ</t>
    </rPh>
    <phoneticPr fontId="2"/>
  </si>
  <si>
    <t>●自己負担額については、当分の間、無料とする</t>
  </si>
  <si>
    <t>●個別面談時に血管年齢を測定したり、やる気が下がらないように様々なセミナーを実施</t>
    <rPh sb="38" eb="40">
      <t>ジッシ</t>
    </rPh>
    <phoneticPr fontId="2"/>
  </si>
  <si>
    <t>初回面談参加者</t>
  </si>
  <si>
    <t>●歩数計を配布し、特定保健指導の活用と継続を促す</t>
  </si>
  <si>
    <t>参加者</t>
    <rPh sb="0" eb="3">
      <t>サンカシャ</t>
    </rPh>
    <phoneticPr fontId="2"/>
  </si>
  <si>
    <t>●参加者に歩数計や計量スプーン等を準備</t>
    <phoneticPr fontId="2"/>
  </si>
  <si>
    <t>●利用者への特典（体育館の無料チケットやお薬カレンダーを配布するなどの景品をつけた）</t>
    <phoneticPr fontId="2"/>
  </si>
  <si>
    <t>対象者の連絡手段の把握</t>
    <rPh sb="0" eb="3">
      <t>タイショウシャ</t>
    </rPh>
    <rPh sb="4" eb="6">
      <t>レンラク</t>
    </rPh>
    <rPh sb="6" eb="8">
      <t>シュダン</t>
    </rPh>
    <rPh sb="9" eb="11">
      <t>ハアク</t>
    </rPh>
    <phoneticPr fontId="2"/>
  </si>
  <si>
    <t>●脱落者を減らすための取り組みとして、連絡を取りやすい方法を初回面接時に本人に確認</t>
  </si>
  <si>
    <t>e.業務効率化</t>
  </si>
  <si>
    <t>医療機関の協力依頼</t>
    <rPh sb="0" eb="2">
      <t>イリョウ</t>
    </rPh>
    <rPh sb="2" eb="4">
      <t>キカン</t>
    </rPh>
    <rPh sb="5" eb="7">
      <t>キョウリョク</t>
    </rPh>
    <rPh sb="7" eb="9">
      <t>イライ</t>
    </rPh>
    <phoneticPr fontId="2"/>
  </si>
  <si>
    <t>●保健指導の階層化が容易にできる案内チラシを委託医療機関に配布</t>
  </si>
  <si>
    <t>●積極的支援委託医療機関を増やす</t>
  </si>
  <si>
    <t>f.その他</t>
  </si>
  <si>
    <t>事業委託</t>
    <rPh sb="0" eb="2">
      <t>ジギョウ</t>
    </rPh>
    <rPh sb="2" eb="4">
      <t>イタク</t>
    </rPh>
    <phoneticPr fontId="2"/>
  </si>
  <si>
    <t>重症域の対象者以外</t>
  </si>
  <si>
    <t>●特定保健指導については事業者へ委託して実施</t>
  </si>
  <si>
    <t>事業管理・検討</t>
    <rPh sb="0" eb="2">
      <t>ジギョウ</t>
    </rPh>
    <rPh sb="2" eb="4">
      <t>カンリ</t>
    </rPh>
    <rPh sb="5" eb="7">
      <t>ケントウ</t>
    </rPh>
    <phoneticPr fontId="2"/>
  </si>
  <si>
    <t>●事業計画・スケジュールの適切な設定、実施手順を明確化し事業者と共有</t>
  </si>
  <si>
    <t>みなし健診の活用</t>
    <rPh sb="3" eb="5">
      <t>ケンシン</t>
    </rPh>
    <rPh sb="6" eb="8">
      <t>カツヨウ</t>
    </rPh>
    <phoneticPr fontId="2"/>
  </si>
  <si>
    <t>●“みなし健診”の活用</t>
  </si>
  <si>
    <t>●ナッジ理論を用いた勧奨はがきを作成・送付</t>
    <phoneticPr fontId="2"/>
  </si>
  <si>
    <t>●令和元年度よりはがき勧奨から電話勧奨に変更</t>
    <phoneticPr fontId="2"/>
  </si>
  <si>
    <t>●委託事業者に実施の曜日の調整を依頼</t>
    <rPh sb="3" eb="4">
      <t>ジ</t>
    </rPh>
    <phoneticPr fontId="2"/>
  </si>
  <si>
    <t>●特定健康診査の受診から特定保健指導利用までの期間の短縮を図る</t>
    <phoneticPr fontId="2"/>
  </si>
  <si>
    <t>●実績評価時期を３か月とし、保健指導の支援の長さを理由に不参加であった対象者の参加を促す</t>
  </si>
  <si>
    <t>●プロポーザルの実施により、実施率向上が期待される業者を選定</t>
  </si>
  <si>
    <t>●利用者が自分にあった保健指導機関を選択できるように、さまざまな専門分野の団体・企業の実施機関による特定保健指導を行う</t>
  </si>
  <si>
    <t>●さまざまなイベント等を活用して、メタボリックシンドロームの危険性や特定健康診査・ 特定保健指導の重要性について普及啓発活動を実施する</t>
  </si>
  <si>
    <t>●利用勧奨を専門職（管理栄養士・保健師）が実施することで、対象者に保健指導の必要性についてより深く認識してもらう</t>
  </si>
  <si>
    <t>●利用勧奨通知に経年の健診結果を通知に記載することで、自身の健康状態を把握してもらい生活習慣の見直しの意識を持ってもらう</t>
  </si>
  <si>
    <t>●利用案内送付に併せて、電話による利用勧奨を行う</t>
  </si>
  <si>
    <t>●保健師等の専門職が電話による個別の利用勧奨を行う</t>
  </si>
  <si>
    <t>●利用勧奨通知の送付者に対して電話での特定保健指導利用勧奨を行う</t>
  </si>
  <si>
    <t>●性年齢など個別性を重視した利用勧奨を行う</t>
  </si>
  <si>
    <t>●利用者の利便性や希望日時等にも配慮し、平日夜間や土日等の休日にも実施</t>
  </si>
  <si>
    <t>●行動変容を促すために、画一的な保健指導ではなく、個々人の健診結果を読み解くとともに､ライフスタイルを考慮した保健指導を提供</t>
    <rPh sb="1" eb="3">
      <t>コウドウ</t>
    </rPh>
    <rPh sb="3" eb="5">
      <t>ヘンヨウ</t>
    </rPh>
    <rPh sb="6" eb="7">
      <t>ウナガ</t>
    </rPh>
    <rPh sb="12" eb="15">
      <t>カクイツテキ</t>
    </rPh>
    <rPh sb="16" eb="18">
      <t>ホケン</t>
    </rPh>
    <rPh sb="18" eb="20">
      <t>シドウ</t>
    </rPh>
    <phoneticPr fontId="2"/>
  </si>
  <si>
    <t>●コース選択制の導入（６か月コースと３か月コースの２つから選択）</t>
    <phoneticPr fontId="2"/>
  </si>
  <si>
    <t>●前年度以前において特定保健指導を受けた者のうち、当該年度において特定保健指導の対象者でなくなった者の数や理由を把握し、特定保健指導における効率的なプログラムを検討</t>
    <rPh sb="1" eb="2">
      <t>ゼン</t>
    </rPh>
    <rPh sb="80" eb="82">
      <t>ケントウ</t>
    </rPh>
    <phoneticPr fontId="2"/>
  </si>
  <si>
    <t>●市・委託事業者との連携</t>
    <phoneticPr fontId="2"/>
  </si>
  <si>
    <t>●区と医師会とで月1回検討会を開催し、健診及び保健指導に関する相談や提案、進捗状況の報告、情報提供を実施</t>
    <rPh sb="1" eb="2">
      <t>ク</t>
    </rPh>
    <rPh sb="3" eb="6">
      <t>イシカイ</t>
    </rPh>
    <rPh sb="8" eb="9">
      <t>ツキ</t>
    </rPh>
    <rPh sb="10" eb="11">
      <t>カイ</t>
    </rPh>
    <rPh sb="11" eb="13">
      <t>ケントウ</t>
    </rPh>
    <rPh sb="13" eb="14">
      <t>カイ</t>
    </rPh>
    <rPh sb="15" eb="17">
      <t>カイサイ</t>
    </rPh>
    <rPh sb="19" eb="21">
      <t>ケンシン</t>
    </rPh>
    <rPh sb="21" eb="22">
      <t>オヨ</t>
    </rPh>
    <rPh sb="23" eb="25">
      <t>ホケン</t>
    </rPh>
    <rPh sb="25" eb="27">
      <t>シドウ</t>
    </rPh>
    <rPh sb="50" eb="52">
      <t>ジッシ</t>
    </rPh>
    <phoneticPr fontId="2"/>
  </si>
  <si>
    <t>実施期間の短縮</t>
    <rPh sb="0" eb="2">
      <t>ジッシ</t>
    </rPh>
    <rPh sb="2" eb="4">
      <t>キカン</t>
    </rPh>
    <rPh sb="5" eb="7">
      <t>タンシュク</t>
    </rPh>
    <phoneticPr fontId="2"/>
  </si>
  <si>
    <t>●健診後の利用勧奨タイミングの早期化（健診結果を収集し国保連にデータを登録する段階で、委託業者が階層化を行い、初回面接までの日数を短縮）</t>
    <rPh sb="24" eb="26">
      <t>シュウシュウ</t>
    </rPh>
    <rPh sb="52" eb="53">
      <t>オコナ</t>
    </rPh>
    <rPh sb="62" eb="64">
      <t>ニッスウ</t>
    </rPh>
    <phoneticPr fontId="2"/>
  </si>
  <si>
    <t>●オンラインでの保健指導を、各家庭だけでなく、wifi設備のある公共施設でも役場のPCを貸し出して実施できるよう対応</t>
    <rPh sb="8" eb="10">
      <t>ホケン</t>
    </rPh>
    <rPh sb="10" eb="12">
      <t>シドウ</t>
    </rPh>
    <rPh sb="27" eb="29">
      <t>セツビ</t>
    </rPh>
    <rPh sb="38" eb="40">
      <t>ヤクバ</t>
    </rPh>
    <rPh sb="44" eb="45">
      <t>カ</t>
    </rPh>
    <rPh sb="46" eb="47">
      <t>ダ</t>
    </rPh>
    <rPh sb="49" eb="51">
      <t>ジッシ</t>
    </rPh>
    <rPh sb="56" eb="58">
      <t>タイオウ</t>
    </rPh>
    <phoneticPr fontId="2"/>
  </si>
  <si>
    <t>●保健衛生部門の管理栄養士や保健師</t>
    <phoneticPr fontId="2"/>
  </si>
  <si>
    <t>●国保部門、担当の保健衛生部門、委託業者の3者での定期的な話し合い</t>
    <rPh sb="1" eb="3">
      <t>コクホ</t>
    </rPh>
    <rPh sb="3" eb="5">
      <t>ブモン</t>
    </rPh>
    <rPh sb="9" eb="11">
      <t>ホケン</t>
    </rPh>
    <rPh sb="11" eb="13">
      <t>エイセイ</t>
    </rPh>
    <rPh sb="13" eb="15">
      <t>ブモン</t>
    </rPh>
    <phoneticPr fontId="2"/>
  </si>
  <si>
    <t>●国保部門、
利用勧奨通知作成委託業者</t>
    <rPh sb="3" eb="5">
      <t>ブモン</t>
    </rPh>
    <phoneticPr fontId="2"/>
  </si>
  <si>
    <t>●国保部門</t>
    <rPh sb="3" eb="5">
      <t>ブモン</t>
    </rPh>
    <phoneticPr fontId="2"/>
  </si>
  <si>
    <t>●国保部門、
特定保健指導利用勧奨電話勧奨業者</t>
    <rPh sb="3" eb="5">
      <t>ブモン</t>
    </rPh>
    <phoneticPr fontId="2"/>
  </si>
  <si>
    <t>●区市町村職員</t>
    <rPh sb="1" eb="5">
      <t>クシチョウソン</t>
    </rPh>
    <rPh sb="5" eb="7">
      <t>ショクイン</t>
    </rPh>
    <phoneticPr fontId="2"/>
  </si>
  <si>
    <t>●保健衛生部門</t>
    <rPh sb="1" eb="3">
      <t>ホケン</t>
    </rPh>
    <rPh sb="3" eb="5">
      <t>エイセイ</t>
    </rPh>
    <rPh sb="5" eb="7">
      <t>ブモン</t>
    </rPh>
    <phoneticPr fontId="2"/>
  </si>
  <si>
    <t>●国保部門及び保健衛生部門間で結果を共有</t>
    <rPh sb="3" eb="5">
      <t>ブモン</t>
    </rPh>
    <rPh sb="7" eb="13">
      <t>ホケンエイセイブモン</t>
    </rPh>
    <rPh sb="13" eb="14">
      <t>カン</t>
    </rPh>
    <phoneticPr fontId="2"/>
  </si>
  <si>
    <t>特定保健指導の終了者割合</t>
    <rPh sb="0" eb="2">
      <t>トクテイ</t>
    </rPh>
    <rPh sb="2" eb="4">
      <t>ホケン</t>
    </rPh>
    <rPh sb="4" eb="6">
      <t>シドウ</t>
    </rPh>
    <rPh sb="7" eb="9">
      <t>シュウリョウ</t>
    </rPh>
    <rPh sb="9" eb="10">
      <t>シャ</t>
    </rPh>
    <rPh sb="10" eb="12">
      <t>ワリアイ</t>
    </rPh>
    <phoneticPr fontId="2"/>
  </si>
  <si>
    <t>特定健康診査</t>
    <rPh sb="2" eb="4">
      <t>ケンコウ</t>
    </rPh>
    <rPh sb="4" eb="6">
      <t>シンサ</t>
    </rPh>
    <phoneticPr fontId="2"/>
  </si>
  <si>
    <t>残薬解消・整理</t>
    <rPh sb="0" eb="2">
      <t>ザンヤク</t>
    </rPh>
    <rPh sb="2" eb="4">
      <t>カイショウ</t>
    </rPh>
    <rPh sb="5" eb="7">
      <t>セイリ</t>
    </rPh>
    <phoneticPr fontId="2"/>
  </si>
  <si>
    <t>重複・多剤服薬が見込まれる者</t>
    <rPh sb="0" eb="2">
      <t>チョウフク</t>
    </rPh>
    <rPh sb="3" eb="5">
      <t>タザイ</t>
    </rPh>
    <rPh sb="5" eb="7">
      <t>フクヤク</t>
    </rPh>
    <rPh sb="8" eb="10">
      <t>ミコ</t>
    </rPh>
    <rPh sb="13" eb="14">
      <t>モノ</t>
    </rPh>
    <phoneticPr fontId="2"/>
  </si>
  <si>
    <t>●地区薬剤師会の会員薬局（うち協力可能な薬局のみ）で残薬バッグを配布。</t>
    <rPh sb="1" eb="3">
      <t>チク</t>
    </rPh>
    <rPh sb="3" eb="6">
      <t>ヤクザイシ</t>
    </rPh>
    <rPh sb="6" eb="7">
      <t>カイ</t>
    </rPh>
    <rPh sb="8" eb="10">
      <t>カイイン</t>
    </rPh>
    <rPh sb="10" eb="12">
      <t>ヤッキョク</t>
    </rPh>
    <rPh sb="15" eb="17">
      <t>キョウリョク</t>
    </rPh>
    <rPh sb="17" eb="19">
      <t>カノウ</t>
    </rPh>
    <rPh sb="20" eb="22">
      <t>ヤッキョク</t>
    </rPh>
    <rPh sb="26" eb="28">
      <t>ザンヤク</t>
    </rPh>
    <rPh sb="32" eb="34">
      <t>ハイフ</t>
    </rPh>
    <phoneticPr fontId="2"/>
  </si>
  <si>
    <t>申込み・予約しやすい仕組み</t>
    <rPh sb="0" eb="2">
      <t>モウシコミ</t>
    </rPh>
    <rPh sb="4" eb="6">
      <t>ヨヤク</t>
    </rPh>
    <rPh sb="10" eb="12">
      <t>シク</t>
    </rPh>
    <phoneticPr fontId="2"/>
  </si>
  <si>
    <t>対象者</t>
    <rPh sb="0" eb="3">
      <t>タイショウシャ</t>
    </rPh>
    <phoneticPr fontId="2"/>
  </si>
  <si>
    <t>●電話を保持していない方も相談できるよう、フリーダイヤルによる入電制度を設けている。</t>
    <rPh sb="36" eb="37">
      <t>モウ</t>
    </rPh>
    <phoneticPr fontId="2"/>
  </si>
  <si>
    <t>薬局薬剤師による指導</t>
    <rPh sb="0" eb="2">
      <t>ヤッキョク</t>
    </rPh>
    <rPh sb="2" eb="5">
      <t>ヤクザイシ</t>
    </rPh>
    <rPh sb="8" eb="10">
      <t>シドウ</t>
    </rPh>
    <phoneticPr fontId="2"/>
  </si>
  <si>
    <t>●地区薬剤師会と連携</t>
    <rPh sb="1" eb="3">
      <t>チク</t>
    </rPh>
    <rPh sb="3" eb="6">
      <t>ヤクザイシ</t>
    </rPh>
    <rPh sb="6" eb="7">
      <t>カイ</t>
    </rPh>
    <rPh sb="8" eb="10">
      <t>レンケイ</t>
    </rPh>
    <phoneticPr fontId="2"/>
  </si>
  <si>
    <t>●薬剤の専門家である薬局薬剤師による服薬指導を実施</t>
    <rPh sb="1" eb="3">
      <t>ヤクザイ</t>
    </rPh>
    <rPh sb="4" eb="7">
      <t>センモンカ</t>
    </rPh>
    <rPh sb="10" eb="12">
      <t>ヤッキョク</t>
    </rPh>
    <rPh sb="12" eb="15">
      <t>ヤクザイシ</t>
    </rPh>
    <rPh sb="18" eb="20">
      <t>フクヤク</t>
    </rPh>
    <rPh sb="20" eb="22">
      <t>シドウ</t>
    </rPh>
    <rPh sb="23" eb="25">
      <t>ジッシ</t>
    </rPh>
    <phoneticPr fontId="2"/>
  </si>
  <si>
    <t>c.対象者抽出</t>
    <rPh sb="2" eb="5">
      <t>タイショウシャ</t>
    </rPh>
    <rPh sb="5" eb="7">
      <t>チュウシュツ</t>
    </rPh>
    <phoneticPr fontId="2"/>
  </si>
  <si>
    <t>事業効果が見込める対象者抽出</t>
    <rPh sb="0" eb="2">
      <t>ジギョウ</t>
    </rPh>
    <rPh sb="2" eb="4">
      <t>コウカ</t>
    </rPh>
    <rPh sb="5" eb="7">
      <t>ミコ</t>
    </rPh>
    <rPh sb="9" eb="12">
      <t>タイショウシャ</t>
    </rPh>
    <rPh sb="12" eb="14">
      <t>チュウシュツ</t>
    </rPh>
    <phoneticPr fontId="2"/>
  </si>
  <si>
    <t>●委託事業者の報告内容を精査して次年度の対象者の選定基準を変更し、PDCAをまわす。</t>
    <rPh sb="3" eb="6">
      <t>ジギョウシャ</t>
    </rPh>
    <phoneticPr fontId="2"/>
  </si>
  <si>
    <t>●民間事業者</t>
    <rPh sb="1" eb="3">
      <t>ミンカン</t>
    </rPh>
    <phoneticPr fontId="2"/>
  </si>
  <si>
    <t>周知チラシの工夫</t>
    <rPh sb="0" eb="2">
      <t>シュウチ</t>
    </rPh>
    <rPh sb="6" eb="8">
      <t>クフウ</t>
    </rPh>
    <phoneticPr fontId="2"/>
  </si>
  <si>
    <t>●周知チラシを、委託事業者の案をもとに市で修正した後、地区医師会の意見を参考にして作成</t>
    <rPh sb="1" eb="3">
      <t>シュウチ</t>
    </rPh>
    <rPh sb="25" eb="26">
      <t>ノチ</t>
    </rPh>
    <rPh sb="27" eb="29">
      <t>チク</t>
    </rPh>
    <rPh sb="29" eb="32">
      <t>イシカイ</t>
    </rPh>
    <rPh sb="33" eb="35">
      <t>イケン</t>
    </rPh>
    <rPh sb="36" eb="38">
      <t>サンコウ</t>
    </rPh>
    <rPh sb="41" eb="43">
      <t>サクセイ</t>
    </rPh>
    <phoneticPr fontId="2"/>
  </si>
  <si>
    <t>事業名称の工夫</t>
    <rPh sb="0" eb="2">
      <t>ジギョウ</t>
    </rPh>
    <rPh sb="2" eb="4">
      <t>メイショウ</t>
    </rPh>
    <rPh sb="5" eb="7">
      <t>クフウ</t>
    </rPh>
    <phoneticPr fontId="2"/>
  </si>
  <si>
    <t>●「適正受診・適正服薬」という名称ではなく、より参加しやすい事業名を使用
（例）健康サポート事業、訪問健康相談等</t>
    <rPh sb="38" eb="39">
      <t>レイ</t>
    </rPh>
    <rPh sb="49" eb="51">
      <t>ホウモン</t>
    </rPh>
    <rPh sb="51" eb="53">
      <t>ケンコウ</t>
    </rPh>
    <rPh sb="53" eb="55">
      <t>ソウダン</t>
    </rPh>
    <rPh sb="55" eb="56">
      <t>ナド</t>
    </rPh>
    <phoneticPr fontId="2"/>
  </si>
  <si>
    <t>糖尿病性腎症重症化予防・生活習慣病重症化予防</t>
    <rPh sb="0" eb="4">
      <t>トウニョウビョウセイ</t>
    </rPh>
    <rPh sb="4" eb="6">
      <t>ジンショウ</t>
    </rPh>
    <rPh sb="6" eb="9">
      <t>ジュウショウカ</t>
    </rPh>
    <rPh sb="9" eb="11">
      <t>ヨボウ</t>
    </rPh>
    <rPh sb="12" eb="14">
      <t>セイカツ</t>
    </rPh>
    <rPh sb="14" eb="16">
      <t>シュウカン</t>
    </rPh>
    <rPh sb="16" eb="17">
      <t>ビョウ</t>
    </rPh>
    <rPh sb="17" eb="20">
      <t>ジュウショウカ</t>
    </rPh>
    <rPh sb="20" eb="22">
      <t>ヨボウ</t>
    </rPh>
    <phoneticPr fontId="2"/>
  </si>
  <si>
    <t>利用勧奨（通知・電話）</t>
    <rPh sb="0" eb="2">
      <t>リヨウ</t>
    </rPh>
    <rPh sb="2" eb="4">
      <t>カンショウ</t>
    </rPh>
    <rPh sb="5" eb="7">
      <t>ツウチ</t>
    </rPh>
    <rPh sb="8" eb="10">
      <t>デンワ</t>
    </rPh>
    <phoneticPr fontId="2"/>
  </si>
  <si>
    <t>参加しやすい実施方法（選択制コースの設置）</t>
    <rPh sb="0" eb="2">
      <t>サンカ</t>
    </rPh>
    <rPh sb="6" eb="8">
      <t>ジッシ</t>
    </rPh>
    <rPh sb="8" eb="10">
      <t>ホウホウ</t>
    </rPh>
    <rPh sb="11" eb="14">
      <t>センタクセイ</t>
    </rPh>
    <rPh sb="18" eb="20">
      <t>セッチ</t>
    </rPh>
    <phoneticPr fontId="2"/>
  </si>
  <si>
    <t>●保健指導を対面面談３回、電話指導２回を基本コースとし、選択制コースは指導方法や回数を変更可とする。</t>
    <rPh sb="1" eb="3">
      <t>ホケン</t>
    </rPh>
    <rPh sb="3" eb="5">
      <t>シドウ</t>
    </rPh>
    <phoneticPr fontId="2"/>
  </si>
  <si>
    <t>参加しやすい実施方法（専門職種を増やす）</t>
    <rPh sb="6" eb="8">
      <t>ジッシ</t>
    </rPh>
    <rPh sb="8" eb="10">
      <t>ホウホウ</t>
    </rPh>
    <rPh sb="11" eb="13">
      <t>センモン</t>
    </rPh>
    <rPh sb="13" eb="14">
      <t>ショク</t>
    </rPh>
    <rPh sb="16" eb="17">
      <t>フ</t>
    </rPh>
    <phoneticPr fontId="2"/>
  </si>
  <si>
    <t>●看護師プラン（看護師・保健師による保健指導）と薬局プラン（かかりつけ薬局での薬剤師による保健指導）の２つのプランを設ける</t>
    <phoneticPr fontId="2"/>
  </si>
  <si>
    <t>a.意識づけ（ポピュレーションアプローチ）</t>
    <rPh sb="2" eb="4">
      <t>イシキ</t>
    </rPh>
    <phoneticPr fontId="2"/>
  </si>
  <si>
    <t>住民（被保険者含む）</t>
    <rPh sb="0" eb="2">
      <t>ジュウミン</t>
    </rPh>
    <rPh sb="3" eb="7">
      <t>ヒホケンシャ</t>
    </rPh>
    <rPh sb="7" eb="8">
      <t>フク</t>
    </rPh>
    <phoneticPr fontId="2"/>
  </si>
  <si>
    <t>普及啓発</t>
    <rPh sb="0" eb="2">
      <t>フキュウ</t>
    </rPh>
    <rPh sb="2" eb="4">
      <t>ケイハツ</t>
    </rPh>
    <phoneticPr fontId="2"/>
  </si>
  <si>
    <t>●啓発リーフレットの配布や啓発用資料のホームページ掲載</t>
    <rPh sb="10" eb="12">
      <t>ハイフ</t>
    </rPh>
    <rPh sb="13" eb="15">
      <t>ケイハツ</t>
    </rPh>
    <rPh sb="15" eb="16">
      <t>ヨウ</t>
    </rPh>
    <rPh sb="16" eb="18">
      <t>シリョウ</t>
    </rPh>
    <rPh sb="25" eb="27">
      <t>ケイサイ</t>
    </rPh>
    <phoneticPr fontId="2"/>
  </si>
  <si>
    <t>健康教室</t>
    <rPh sb="0" eb="2">
      <t>ケンコウ</t>
    </rPh>
    <rPh sb="2" eb="4">
      <t>キョウシツ</t>
    </rPh>
    <phoneticPr fontId="2"/>
  </si>
  <si>
    <t>●医療機関の医師を講師として、様々なテーマについて解説</t>
    <rPh sb="15" eb="17">
      <t>サマザマ</t>
    </rPh>
    <phoneticPr fontId="2"/>
  </si>
  <si>
    <t>医科レセプトの活用</t>
    <rPh sb="0" eb="2">
      <t>イカ</t>
    </rPh>
    <rPh sb="7" eb="9">
      <t>カツヨウ</t>
    </rPh>
    <phoneticPr fontId="2"/>
  </si>
  <si>
    <t>歯科レセプトの活用</t>
    <rPh sb="0" eb="2">
      <t>シカ</t>
    </rPh>
    <rPh sb="7" eb="9">
      <t>カツヨウ</t>
    </rPh>
    <phoneticPr fontId="2"/>
  </si>
  <si>
    <t>●糖尿病の治療中で歯科治療をされていない方へ歯科受診勧奨を実施</t>
    <rPh sb="1" eb="4">
      <t>トウニョウビョウ</t>
    </rPh>
    <rPh sb="5" eb="8">
      <t>チリョウチュウ</t>
    </rPh>
    <rPh sb="9" eb="11">
      <t>シカ</t>
    </rPh>
    <rPh sb="11" eb="13">
      <t>チリョウ</t>
    </rPh>
    <rPh sb="20" eb="21">
      <t>ホウ</t>
    </rPh>
    <rPh sb="22" eb="24">
      <t>シカ</t>
    </rPh>
    <rPh sb="24" eb="26">
      <t>ジュシン</t>
    </rPh>
    <rPh sb="26" eb="28">
      <t>カンショウ</t>
    </rPh>
    <rPh sb="29" eb="31">
      <t>ジッシ</t>
    </rPh>
    <phoneticPr fontId="2"/>
  </si>
  <si>
    <t>●保健指導対象者の歯科受診歴を確認して、受診歴がない人には受診勧奨を行い、勧奨後の受診状況を確認</t>
    <phoneticPr fontId="2"/>
  </si>
  <si>
    <t>●受診勧奨通知に医師会と歯科医師会協同で作成した医科・歯科連携リーフレット「歯周病と糖尿病の関係」を同封</t>
    <phoneticPr fontId="2"/>
  </si>
  <si>
    <t>薬剤師会との連携</t>
    <rPh sb="0" eb="3">
      <t>ヤクザイシ</t>
    </rPh>
    <rPh sb="3" eb="4">
      <t>カイ</t>
    </rPh>
    <rPh sb="6" eb="8">
      <t>レンケイ</t>
    </rPh>
    <phoneticPr fontId="2"/>
  </si>
  <si>
    <t>●地区薬剤師会</t>
    <rPh sb="1" eb="3">
      <t>チク</t>
    </rPh>
    <rPh sb="3" eb="6">
      <t>ヤクザイシ</t>
    </rPh>
    <rPh sb="6" eb="7">
      <t>カイ</t>
    </rPh>
    <phoneticPr fontId="2"/>
  </si>
  <si>
    <t>●地区薬剤師会を通して、加盟薬局へ服薬通知を持参した方への対応を依頼</t>
    <rPh sb="1" eb="3">
      <t>チク</t>
    </rPh>
    <rPh sb="17" eb="19">
      <t>フクヤク</t>
    </rPh>
    <phoneticPr fontId="2"/>
  </si>
  <si>
    <t>地区医師会・医療機関への依頼</t>
    <rPh sb="0" eb="2">
      <t>チク</t>
    </rPh>
    <rPh sb="2" eb="5">
      <t>イシカイ</t>
    </rPh>
    <rPh sb="6" eb="8">
      <t>イリョウ</t>
    </rPh>
    <rPh sb="8" eb="10">
      <t>キカン</t>
    </rPh>
    <rPh sb="12" eb="14">
      <t>イライ</t>
    </rPh>
    <phoneticPr fontId="2"/>
  </si>
  <si>
    <t>管理栄養士による栄養相談</t>
    <rPh sb="0" eb="2">
      <t>カンリ</t>
    </rPh>
    <rPh sb="2" eb="5">
      <t>エイヨウシ</t>
    </rPh>
    <rPh sb="8" eb="10">
      <t>エイヨウ</t>
    </rPh>
    <rPh sb="10" eb="12">
      <t>ソウダン</t>
    </rPh>
    <phoneticPr fontId="2"/>
  </si>
  <si>
    <t>●地区医師会所属の管理栄養士による栄養相談を実施</t>
    <rPh sb="1" eb="3">
      <t>チク</t>
    </rPh>
    <rPh sb="3" eb="6">
      <t>イシカイ</t>
    </rPh>
    <rPh sb="6" eb="8">
      <t>ショゾク</t>
    </rPh>
    <rPh sb="9" eb="11">
      <t>カンリ</t>
    </rPh>
    <rPh sb="11" eb="14">
      <t>エイヨウシ</t>
    </rPh>
    <rPh sb="17" eb="19">
      <t>エイヨウ</t>
    </rPh>
    <rPh sb="19" eb="21">
      <t>ソウダン</t>
    </rPh>
    <rPh sb="22" eb="24">
      <t>ジッシ</t>
    </rPh>
    <phoneticPr fontId="2"/>
  </si>
  <si>
    <t>＜目次＞</t>
    <rPh sb="1" eb="3">
      <t>モクジ</t>
    </rPh>
    <phoneticPr fontId="2"/>
  </si>
  <si>
    <t>区市町村の保健事業の方法・体制の工夫一覧</t>
    <rPh sb="0" eb="4">
      <t>クシチョウソン</t>
    </rPh>
    <phoneticPr fontId="2"/>
  </si>
  <si>
    <t>＜概要＞</t>
    <rPh sb="1" eb="3">
      <t>ガイヨウ</t>
    </rPh>
    <phoneticPr fontId="2"/>
  </si>
  <si>
    <t>＜その他＞</t>
    <rPh sb="3" eb="4">
      <t>タ</t>
    </rPh>
    <phoneticPr fontId="2"/>
  </si>
  <si>
    <t>令和5年2月　第１版</t>
    <rPh sb="0" eb="2">
      <t>レイワ</t>
    </rPh>
    <rPh sb="3" eb="4">
      <t>ネン</t>
    </rPh>
    <rPh sb="5" eb="6">
      <t>ガツ</t>
    </rPh>
    <rPh sb="7" eb="8">
      <t>ダイ</t>
    </rPh>
    <rPh sb="9" eb="10">
      <t>ハン</t>
    </rPh>
    <phoneticPr fontId="2"/>
  </si>
  <si>
    <t>特定健診対象者全員</t>
    <phoneticPr fontId="2"/>
  </si>
  <si>
    <t>健診結果異常値該当者</t>
    <rPh sb="0" eb="2">
      <t>ケンシン</t>
    </rPh>
    <rPh sb="2" eb="4">
      <t>ケッカ</t>
    </rPh>
    <rPh sb="4" eb="7">
      <t>イジョウチ</t>
    </rPh>
    <rPh sb="7" eb="10">
      <t>ガイトウシャ</t>
    </rPh>
    <phoneticPr fontId="2"/>
  </si>
  <si>
    <t>対象者属性別の周知</t>
    <rPh sb="0" eb="3">
      <t>タイショウシャ</t>
    </rPh>
    <rPh sb="3" eb="5">
      <t>ゾクセイ</t>
    </rPh>
    <rPh sb="5" eb="6">
      <t>ベツ</t>
    </rPh>
    <rPh sb="7" eb="9">
      <t>シュウチ</t>
    </rPh>
    <phoneticPr fontId="2"/>
  </si>
  <si>
    <t>40代女性</t>
    <rPh sb="2" eb="3">
      <t>ダイ</t>
    </rPh>
    <rPh sb="3" eb="5">
      <t>ジョセイ</t>
    </rPh>
    <phoneticPr fontId="2"/>
  </si>
  <si>
    <t>人間ドック利用者</t>
    <rPh sb="0" eb="2">
      <t>ニンゲン</t>
    </rPh>
    <rPh sb="5" eb="8">
      <t>リヨウシャ</t>
    </rPh>
    <phoneticPr fontId="2"/>
  </si>
  <si>
    <t>イベントにおける周知</t>
    <phoneticPr fontId="2"/>
  </si>
  <si>
    <t>未受診者への勧奨（医療機関）</t>
    <rPh sb="0" eb="1">
      <t>ミ</t>
    </rPh>
    <rPh sb="1" eb="4">
      <t>ジュシンシャ</t>
    </rPh>
    <rPh sb="6" eb="8">
      <t>カンショウ</t>
    </rPh>
    <rPh sb="9" eb="11">
      <t>イリョウ</t>
    </rPh>
    <rPh sb="11" eb="13">
      <t>キカン</t>
    </rPh>
    <phoneticPr fontId="2"/>
  </si>
  <si>
    <t>通院中の未受診者</t>
    <rPh sb="0" eb="3">
      <t>ツウインチュウ</t>
    </rPh>
    <rPh sb="4" eb="8">
      <t>ミジュシンシャ</t>
    </rPh>
    <phoneticPr fontId="2"/>
  </si>
  <si>
    <t>未受診者への勧奨（通知）</t>
    <rPh sb="0" eb="1">
      <t>ミ</t>
    </rPh>
    <rPh sb="1" eb="4">
      <t>ジュシンシャ</t>
    </rPh>
    <rPh sb="6" eb="8">
      <t>カンショウ</t>
    </rPh>
    <rPh sb="9" eb="11">
      <t>ツウチ</t>
    </rPh>
    <phoneticPr fontId="2"/>
  </si>
  <si>
    <t>未受診者</t>
    <rPh sb="0" eb="4">
      <t>ミジュシンシャ</t>
    </rPh>
    <phoneticPr fontId="2"/>
  </si>
  <si>
    <t>●受診勧奨した月は受診者数が増加するので、勧奨通知の発送回数を増やす</t>
    <rPh sb="1" eb="3">
      <t>ジュシン</t>
    </rPh>
    <rPh sb="3" eb="5">
      <t>カンショウ</t>
    </rPh>
    <rPh sb="7" eb="8">
      <t>ツキ</t>
    </rPh>
    <rPh sb="9" eb="11">
      <t>ジュシン</t>
    </rPh>
    <rPh sb="11" eb="12">
      <t>シャ</t>
    </rPh>
    <rPh sb="12" eb="13">
      <t>スウ</t>
    </rPh>
    <rPh sb="14" eb="16">
      <t>ゾウカ</t>
    </rPh>
    <rPh sb="28" eb="30">
      <t>カイスウ</t>
    </rPh>
    <rPh sb="31" eb="32">
      <t>フ</t>
    </rPh>
    <phoneticPr fontId="2"/>
  </si>
  <si>
    <t>未受診者への勧奨（電話）</t>
    <rPh sb="0" eb="1">
      <t>ミ</t>
    </rPh>
    <rPh sb="1" eb="4">
      <t>ジュシンシャ</t>
    </rPh>
    <rPh sb="6" eb="8">
      <t>カンショウ</t>
    </rPh>
    <rPh sb="9" eb="11">
      <t>デンワ</t>
    </rPh>
    <phoneticPr fontId="2"/>
  </si>
  <si>
    <t>●医師会との連携</t>
    <rPh sb="1" eb="4">
      <t>イシカイ</t>
    </rPh>
    <rPh sb="6" eb="8">
      <t>レンケイ</t>
    </rPh>
    <phoneticPr fontId="2"/>
  </si>
  <si>
    <t>特定健診対象者全員</t>
  </si>
  <si>
    <t>●健診受診案内に、健診受診で体育館無料利用のチラシを同封</t>
    <phoneticPr fontId="2"/>
  </si>
  <si>
    <t>対象者が予約しやすい仕組み</t>
    <rPh sb="0" eb="3">
      <t>タイショウシャ</t>
    </rPh>
    <rPh sb="4" eb="6">
      <t>ヨヤク</t>
    </rPh>
    <rPh sb="10" eb="12">
      <t>シク</t>
    </rPh>
    <phoneticPr fontId="2"/>
  </si>
  <si>
    <t>●毎年、糖尿病週間に発行する広報特別号で糖尿病についての特集を掲載、図書館で糖尿病に関する特設コーナーを１か月間設置</t>
    <phoneticPr fontId="2"/>
  </si>
  <si>
    <t>●国保だより・公式HP・公式SNS・コミュニティビジョン等で情報発信</t>
    <phoneticPr fontId="2"/>
  </si>
  <si>
    <t>地区医師会等</t>
    <rPh sb="0" eb="2">
      <t>チク</t>
    </rPh>
    <rPh sb="2" eb="5">
      <t>イシカイ</t>
    </rPh>
    <rPh sb="5" eb="6">
      <t>トウ</t>
    </rPh>
    <phoneticPr fontId="2"/>
  </si>
  <si>
    <t>●詐欺等の通知と誤解を招かないよう、区市町村の事業であることを通知文に大きく表示</t>
    <phoneticPr fontId="2"/>
  </si>
  <si>
    <t>●対象者が事業内容に不信感を抱かず通知文を読んでいただけるよう、根拠（レセプトの分析や健診の結果）を明示</t>
    <rPh sb="1" eb="4">
      <t>タイショウシャ</t>
    </rPh>
    <phoneticPr fontId="2"/>
  </si>
  <si>
    <t>●区市町村が実施している事業であることを示すため、区市町村名が入った封筒を利用して通知を送付</t>
    <phoneticPr fontId="2"/>
  </si>
  <si>
    <t>●糖尿病性腎症患者数及び透析者数等のグラフ、前年度参加者の声、検査値の見方等について情報提供</t>
    <phoneticPr fontId="2"/>
  </si>
  <si>
    <t>●野菜が食べやすくなる環境づくりとして「ベジタベライフ協力店」や「自宅でできるちょい増し野菜」の啓発をSNS・広報、保健センター事業等で周知</t>
    <phoneticPr fontId="2"/>
  </si>
  <si>
    <t>a.勧奨</t>
    <phoneticPr fontId="2"/>
  </si>
  <si>
    <t>b.環境整備</t>
    <phoneticPr fontId="2"/>
  </si>
  <si>
    <t>●医療機関への受診勧奨を兼ねた案内（小さい文字で記載）を送付し、栄養相談やスポーツ施設などの案内も入れて参加を促進</t>
    <rPh sb="41" eb="43">
      <t>シセツ</t>
    </rPh>
    <rPh sb="55" eb="57">
      <t>ソクシン</t>
    </rPh>
    <phoneticPr fontId="2"/>
  </si>
  <si>
    <t>c.その他</t>
    <phoneticPr fontId="2"/>
  </si>
  <si>
    <t>a.行動変容支援</t>
    <phoneticPr fontId="2"/>
  </si>
  <si>
    <t>b.対象者抽出</t>
    <rPh sb="2" eb="5">
      <t>タイショウシャ</t>
    </rPh>
    <rPh sb="5" eb="7">
      <t>チュウシュツ</t>
    </rPh>
    <phoneticPr fontId="2"/>
  </si>
  <si>
    <t>健診結果要医療者</t>
    <phoneticPr fontId="2"/>
  </si>
  <si>
    <t>●健診当日　健診医療機関が受診勧奨通知を作成
（健診当日　該当者に渡す）</t>
    <rPh sb="25" eb="27">
      <t>ケンシン</t>
    </rPh>
    <rPh sb="27" eb="29">
      <t>トウジツ</t>
    </rPh>
    <rPh sb="30" eb="33">
      <t>ガイトウシャ</t>
    </rPh>
    <rPh sb="34" eb="35">
      <t>ワタ</t>
    </rPh>
    <phoneticPr fontId="2"/>
  </si>
  <si>
    <t>医療機関受診勧奨</t>
    <rPh sb="0" eb="2">
      <t>イリョウ</t>
    </rPh>
    <rPh sb="2" eb="4">
      <t>キカン</t>
    </rPh>
    <rPh sb="4" eb="6">
      <t>ジュシン</t>
    </rPh>
    <rPh sb="6" eb="8">
      <t>カンショウ</t>
    </rPh>
    <phoneticPr fontId="2"/>
  </si>
  <si>
    <t>医療機関で健診結果を受け取る健診受診者</t>
    <rPh sb="0" eb="2">
      <t>イリョウ</t>
    </rPh>
    <rPh sb="2" eb="4">
      <t>キカン</t>
    </rPh>
    <rPh sb="10" eb="11">
      <t>ウ</t>
    </rPh>
    <rPh sb="12" eb="13">
      <t>ト</t>
    </rPh>
    <rPh sb="14" eb="16">
      <t>ケンシン</t>
    </rPh>
    <rPh sb="16" eb="19">
      <t>ジュシンシャ</t>
    </rPh>
    <phoneticPr fontId="2"/>
  </si>
  <si>
    <t>●健診実施医療機関との連携</t>
    <rPh sb="1" eb="3">
      <t>ケンシン</t>
    </rPh>
    <rPh sb="5" eb="7">
      <t>イリョウ</t>
    </rPh>
    <rPh sb="11" eb="13">
      <t>レンケイ</t>
    </rPh>
    <phoneticPr fontId="2"/>
  </si>
  <si>
    <t>●健診実施医療機関との連携</t>
    <rPh sb="1" eb="3">
      <t>ケンシン</t>
    </rPh>
    <rPh sb="3" eb="5">
      <t>ジッシ</t>
    </rPh>
    <rPh sb="5" eb="7">
      <t>イリョウ</t>
    </rPh>
    <rPh sb="7" eb="9">
      <t>キカン</t>
    </rPh>
    <rPh sb="11" eb="13">
      <t>レンケイ</t>
    </rPh>
    <phoneticPr fontId="2"/>
  </si>
  <si>
    <t>●医療機関受診勧奨通知を送付</t>
    <rPh sb="1" eb="3">
      <t>イリョウ</t>
    </rPh>
    <rPh sb="3" eb="5">
      <t>キカン</t>
    </rPh>
    <rPh sb="5" eb="7">
      <t>ジュシン</t>
    </rPh>
    <rPh sb="7" eb="9">
      <t>カンショウ</t>
    </rPh>
    <rPh sb="9" eb="11">
      <t>ツウチ</t>
    </rPh>
    <rPh sb="12" eb="14">
      <t>ソウフ</t>
    </rPh>
    <phoneticPr fontId="2"/>
  </si>
  <si>
    <t>特定健診対象者全員</t>
    <rPh sb="0" eb="2">
      <t>トクテイ</t>
    </rPh>
    <rPh sb="2" eb="4">
      <t>ケンシン</t>
    </rPh>
    <rPh sb="4" eb="7">
      <t>タイショウシャ</t>
    </rPh>
    <rPh sb="7" eb="9">
      <t>ゼンイン</t>
    </rPh>
    <phoneticPr fontId="2"/>
  </si>
  <si>
    <t>非肥満の健診結果リスク保有者</t>
    <rPh sb="0" eb="1">
      <t>ヒ</t>
    </rPh>
    <rPh sb="1" eb="3">
      <t>ヒマン</t>
    </rPh>
    <phoneticPr fontId="2"/>
  </si>
  <si>
    <t>健診結果で収縮期血圧150～160の方</t>
    <phoneticPr fontId="2"/>
  </si>
  <si>
    <t>●受診案内に、経年の健診結果を掲載</t>
    <rPh sb="1" eb="3">
      <t>ジュシン</t>
    </rPh>
    <rPh sb="3" eb="5">
      <t>アンナイ</t>
    </rPh>
    <rPh sb="15" eb="17">
      <t>ケイサイ</t>
    </rPh>
    <phoneticPr fontId="2"/>
  </si>
  <si>
    <t>●受診券を送付した１～２か月後に、健診の重要性や生活習慣病予防に関する情報冊子を送付</t>
    <phoneticPr fontId="2"/>
  </si>
  <si>
    <t>多様な媒体を用いた広報</t>
  </si>
  <si>
    <t>●新規加入時に特定健診案内を配布</t>
    <rPh sb="1" eb="3">
      <t>シンキ</t>
    </rPh>
    <rPh sb="3" eb="5">
      <t>カニュウ</t>
    </rPh>
    <rPh sb="5" eb="6">
      <t>ジ</t>
    </rPh>
    <rPh sb="7" eb="9">
      <t>トクテイ</t>
    </rPh>
    <rPh sb="9" eb="11">
      <t>ケンシン</t>
    </rPh>
    <rPh sb="11" eb="13">
      <t>アンナイ</t>
    </rPh>
    <rPh sb="14" eb="16">
      <t>ハイフ</t>
    </rPh>
    <phoneticPr fontId="2"/>
  </si>
  <si>
    <t>30代の住民健診受診者</t>
    <rPh sb="4" eb="6">
      <t>ジュウミン</t>
    </rPh>
    <rPh sb="6" eb="8">
      <t>ケンシン</t>
    </rPh>
    <rPh sb="8" eb="11">
      <t>ジュシンシャ</t>
    </rPh>
    <phoneticPr fontId="2"/>
  </si>
  <si>
    <t>30代の住民全員（国保含む）</t>
    <rPh sb="4" eb="6">
      <t>ジュウミン</t>
    </rPh>
    <phoneticPr fontId="2"/>
  </si>
  <si>
    <t>国保新規加入者</t>
    <rPh sb="0" eb="2">
      <t>コクホ</t>
    </rPh>
    <rPh sb="2" eb="4">
      <t>シンキ</t>
    </rPh>
    <rPh sb="4" eb="7">
      <t>カニュウシャ</t>
    </rPh>
    <phoneticPr fontId="2"/>
  </si>
  <si>
    <t>●薬剤師会との連携</t>
    <rPh sb="1" eb="4">
      <t>ヤクザイシ</t>
    </rPh>
    <rPh sb="4" eb="5">
      <t>カイ</t>
    </rPh>
    <rPh sb="7" eb="9">
      <t>レンケイ</t>
    </rPh>
    <phoneticPr fontId="2"/>
  </si>
  <si>
    <t>住民全員（国保含む）</t>
    <rPh sb="0" eb="2">
      <t>ジュウミン</t>
    </rPh>
    <rPh sb="2" eb="4">
      <t>ゼンイン</t>
    </rPh>
    <rPh sb="5" eb="7">
      <t>コクホ</t>
    </rPh>
    <rPh sb="7" eb="8">
      <t>フク</t>
    </rPh>
    <phoneticPr fontId="2"/>
  </si>
  <si>
    <t>健診対象者全員</t>
    <rPh sb="0" eb="2">
      <t>ケンシン</t>
    </rPh>
    <rPh sb="2" eb="5">
      <t>タイショウシャ</t>
    </rPh>
    <rPh sb="5" eb="7">
      <t>ゼンイン</t>
    </rPh>
    <phoneticPr fontId="2"/>
  </si>
  <si>
    <t>登録のある健診対象者全員</t>
    <rPh sb="0" eb="2">
      <t>トウロク</t>
    </rPh>
    <rPh sb="5" eb="7">
      <t>ケンシン</t>
    </rPh>
    <rPh sb="7" eb="10">
      <t>タイショウシャ</t>
    </rPh>
    <rPh sb="10" eb="12">
      <t>ゼンイン</t>
    </rPh>
    <phoneticPr fontId="2"/>
  </si>
  <si>
    <t>外国人</t>
    <rPh sb="0" eb="2">
      <t>ガイコク</t>
    </rPh>
    <rPh sb="2" eb="3">
      <t>ジン</t>
    </rPh>
    <phoneticPr fontId="2"/>
  </si>
  <si>
    <t>実施期間</t>
    <rPh sb="0" eb="2">
      <t>ジッシ</t>
    </rPh>
    <rPh sb="2" eb="4">
      <t>キカン</t>
    </rPh>
    <phoneticPr fontId="2"/>
  </si>
  <si>
    <t>40歳到達者全員</t>
    <rPh sb="2" eb="3">
      <t>サイ</t>
    </rPh>
    <rPh sb="3" eb="5">
      <t>トウタツ</t>
    </rPh>
    <rPh sb="5" eb="6">
      <t>シャ</t>
    </rPh>
    <rPh sb="6" eb="8">
      <t>ゼンイン</t>
    </rPh>
    <phoneticPr fontId="2"/>
  </si>
  <si>
    <t>●国保連との連携</t>
    <rPh sb="1" eb="3">
      <t>コクホ</t>
    </rPh>
    <rPh sb="3" eb="4">
      <t>レン</t>
    </rPh>
    <rPh sb="6" eb="8">
      <t>レンケイ</t>
    </rPh>
    <phoneticPr fontId="2"/>
  </si>
  <si>
    <t>特定健診受診者</t>
    <rPh sb="0" eb="2">
      <t>トクテイ</t>
    </rPh>
    <rPh sb="2" eb="4">
      <t>ケンシン</t>
    </rPh>
    <rPh sb="4" eb="7">
      <t>ジュシンシャ</t>
    </rPh>
    <phoneticPr fontId="2"/>
  </si>
  <si>
    <t>●結果説明会と健康測定会を同時開催</t>
    <rPh sb="7" eb="9">
      <t>ケンコウ</t>
    </rPh>
    <rPh sb="9" eb="11">
      <t>ソクテイ</t>
    </rPh>
    <rPh sb="11" eb="12">
      <t>カイ</t>
    </rPh>
    <rPh sb="13" eb="15">
      <t>ドウジ</t>
    </rPh>
    <rPh sb="15" eb="17">
      <t>カイサイ</t>
    </rPh>
    <phoneticPr fontId="2"/>
  </si>
  <si>
    <t>●健診実施医療機関との連携</t>
    <rPh sb="11" eb="13">
      <t>レンケイ</t>
    </rPh>
    <phoneticPr fontId="2"/>
  </si>
  <si>
    <t>●土日・夜間の実施や予約要否の情報提供
（健診医療機関一覧表の項目）</t>
    <rPh sb="7" eb="9">
      <t>ジッシ</t>
    </rPh>
    <rPh sb="15" eb="17">
      <t>ジョウホウ</t>
    </rPh>
    <rPh sb="21" eb="23">
      <t>ケンシン</t>
    </rPh>
    <rPh sb="23" eb="25">
      <t>イリョウ</t>
    </rPh>
    <rPh sb="25" eb="27">
      <t>キカン</t>
    </rPh>
    <rPh sb="27" eb="29">
      <t>イチラン</t>
    </rPh>
    <rPh sb="29" eb="30">
      <t>ヒョウ</t>
    </rPh>
    <rPh sb="31" eb="33">
      <t>コウモク</t>
    </rPh>
    <phoneticPr fontId="2"/>
  </si>
  <si>
    <t>●費用助成対象医療機関との連携</t>
    <rPh sb="1" eb="3">
      <t>ヒヨウ</t>
    </rPh>
    <rPh sb="7" eb="9">
      <t>イリョウ</t>
    </rPh>
    <rPh sb="9" eb="11">
      <t>キカン</t>
    </rPh>
    <rPh sb="13" eb="15">
      <t>レンケイ</t>
    </rPh>
    <phoneticPr fontId="2"/>
  </si>
  <si>
    <t>他健診を受診した特定健診未受診者</t>
    <rPh sb="0" eb="1">
      <t>ホカ</t>
    </rPh>
    <rPh sb="1" eb="3">
      <t>ケンシン</t>
    </rPh>
    <rPh sb="4" eb="6">
      <t>ジュシン</t>
    </rPh>
    <rPh sb="8" eb="10">
      <t>トクテイ</t>
    </rPh>
    <rPh sb="10" eb="12">
      <t>ケンシン</t>
    </rPh>
    <rPh sb="12" eb="13">
      <t>ミ</t>
    </rPh>
    <rPh sb="13" eb="15">
      <t>ジュシン</t>
    </rPh>
    <rPh sb="15" eb="16">
      <t>シャ</t>
    </rPh>
    <phoneticPr fontId="2"/>
  </si>
  <si>
    <t>●提出者への特典（クオカード、ごみ袋、綿棒など粗品進呈）</t>
    <rPh sb="1" eb="3">
      <t>テイシュツ</t>
    </rPh>
    <rPh sb="3" eb="4">
      <t>シャ</t>
    </rPh>
    <rPh sb="17" eb="18">
      <t>フクロ</t>
    </rPh>
    <rPh sb="19" eb="21">
      <t>メンボウ</t>
    </rPh>
    <rPh sb="23" eb="25">
      <t>ソシナ</t>
    </rPh>
    <rPh sb="25" eb="27">
      <t>シンテイ</t>
    </rPh>
    <phoneticPr fontId="2"/>
  </si>
  <si>
    <t>●費用助成対象医療機関から直接データを受領</t>
    <rPh sb="7" eb="9">
      <t>イリョウ</t>
    </rPh>
    <rPh sb="9" eb="11">
      <t>キカン</t>
    </rPh>
    <rPh sb="19" eb="21">
      <t>ジュリョウ</t>
    </rPh>
    <phoneticPr fontId="2"/>
  </si>
  <si>
    <t>●人事課との連携</t>
    <rPh sb="1" eb="4">
      <t>ジンジカ</t>
    </rPh>
    <rPh sb="6" eb="8">
      <t>レンケイ</t>
    </rPh>
    <phoneticPr fontId="2"/>
  </si>
  <si>
    <t>●医師会、医療機関との連携</t>
    <rPh sb="1" eb="4">
      <t>イシカイ</t>
    </rPh>
    <rPh sb="5" eb="7">
      <t>イリョウ</t>
    </rPh>
    <rPh sb="7" eb="9">
      <t>キカン</t>
    </rPh>
    <rPh sb="11" eb="13">
      <t>レンケイ</t>
    </rPh>
    <phoneticPr fontId="2"/>
  </si>
  <si>
    <t>健診実施医療機関に通院中の特定健診未受診者</t>
    <rPh sb="0" eb="2">
      <t>ケンシン</t>
    </rPh>
    <rPh sb="2" eb="4">
      <t>ジッシ</t>
    </rPh>
    <rPh sb="4" eb="6">
      <t>イリョウ</t>
    </rPh>
    <rPh sb="6" eb="8">
      <t>キカン</t>
    </rPh>
    <rPh sb="9" eb="12">
      <t>ツウインチュウ</t>
    </rPh>
    <rPh sb="13" eb="15">
      <t>トクテイ</t>
    </rPh>
    <rPh sb="14" eb="15">
      <t>サダム</t>
    </rPh>
    <rPh sb="15" eb="17">
      <t>ケンシン</t>
    </rPh>
    <rPh sb="17" eb="21">
      <t>ミジュシンシャ</t>
    </rPh>
    <phoneticPr fontId="2"/>
  </si>
  <si>
    <t>●商工会議所、消防団との連携</t>
    <rPh sb="1" eb="3">
      <t>ショウコウ</t>
    </rPh>
    <rPh sb="3" eb="6">
      <t>カイギショ</t>
    </rPh>
    <rPh sb="7" eb="10">
      <t>ショウボウダン</t>
    </rPh>
    <rPh sb="12" eb="14">
      <t>レンケイ</t>
    </rPh>
    <phoneticPr fontId="2"/>
  </si>
  <si>
    <t>過去にデータ提出いただいた特定健診未受診者</t>
    <rPh sb="0" eb="2">
      <t>カコ</t>
    </rPh>
    <rPh sb="6" eb="8">
      <t>テイシュツ</t>
    </rPh>
    <rPh sb="13" eb="15">
      <t>トクテイ</t>
    </rPh>
    <rPh sb="15" eb="17">
      <t>ケンシン</t>
    </rPh>
    <rPh sb="17" eb="21">
      <t>ミジュシンシャ</t>
    </rPh>
    <phoneticPr fontId="2"/>
  </si>
  <si>
    <t>●未受診者勧奨通知と同時期にデータ提出依頼文書を送付</t>
    <rPh sb="24" eb="26">
      <t>ソウフ</t>
    </rPh>
    <phoneticPr fontId="2"/>
  </si>
  <si>
    <t>●医師会、近隣自治体との連携</t>
    <rPh sb="1" eb="4">
      <t>イシカイ</t>
    </rPh>
    <rPh sb="5" eb="7">
      <t>キンリン</t>
    </rPh>
    <rPh sb="7" eb="10">
      <t>ジチタイ</t>
    </rPh>
    <phoneticPr fontId="2"/>
  </si>
  <si>
    <t>●巡回バスによるがん検診との同時実施</t>
    <rPh sb="1" eb="3">
      <t>ジュンカイ</t>
    </rPh>
    <rPh sb="10" eb="12">
      <t>ケンシン</t>
    </rPh>
    <rPh sb="14" eb="16">
      <t>ドウジ</t>
    </rPh>
    <rPh sb="16" eb="18">
      <t>ジッシ</t>
    </rPh>
    <phoneticPr fontId="2"/>
  </si>
  <si>
    <t>●外部医療機関との連携</t>
    <rPh sb="1" eb="3">
      <t>ガイブ</t>
    </rPh>
    <rPh sb="3" eb="5">
      <t>イリョウ</t>
    </rPh>
    <rPh sb="5" eb="7">
      <t>キカン</t>
    </rPh>
    <rPh sb="9" eb="11">
      <t>レンケイ</t>
    </rPh>
    <phoneticPr fontId="2"/>
  </si>
  <si>
    <t>●企業との連携</t>
    <rPh sb="1" eb="3">
      <t>キギョウ</t>
    </rPh>
    <rPh sb="5" eb="7">
      <t>レンケイ</t>
    </rPh>
    <phoneticPr fontId="2"/>
  </si>
  <si>
    <t>●ナッジ理論を用いた勧奨はがきの作成</t>
    <rPh sb="16" eb="18">
      <t>サクセイ</t>
    </rPh>
    <phoneticPr fontId="2"/>
  </si>
  <si>
    <t>●がん検診の通知に特定健診の受診勧奨を同封</t>
    <rPh sb="3" eb="5">
      <t>ケンシン</t>
    </rPh>
    <rPh sb="6" eb="8">
      <t>ツウチ</t>
    </rPh>
    <rPh sb="9" eb="11">
      <t>トクテイ</t>
    </rPh>
    <rPh sb="11" eb="13">
      <t>ケンシン</t>
    </rPh>
    <rPh sb="14" eb="16">
      <t>ジュシン</t>
    </rPh>
    <rPh sb="16" eb="18">
      <t>カンショウ</t>
    </rPh>
    <rPh sb="19" eb="21">
      <t>ドウフウ</t>
    </rPh>
    <phoneticPr fontId="2"/>
  </si>
  <si>
    <t>65～74歳の独居の未受診者</t>
    <rPh sb="10" eb="14">
      <t>ミジュシンシャ</t>
    </rPh>
    <phoneticPr fontId="2"/>
  </si>
  <si>
    <t>42～64歳　男性2年連続未受診者</t>
    <phoneticPr fontId="2"/>
  </si>
  <si>
    <t>●過去3か年の特定健診受診時の質問票を元に受診傾向を分析してパターン別の通知作成</t>
    <rPh sb="34" eb="35">
      <t>ベツ</t>
    </rPh>
    <rPh sb="36" eb="38">
      <t>ツウチ</t>
    </rPh>
    <rPh sb="38" eb="40">
      <t>サクセイ</t>
    </rPh>
    <phoneticPr fontId="2"/>
  </si>
  <si>
    <t>40歳全員</t>
    <rPh sb="2" eb="3">
      <t>サイ</t>
    </rPh>
    <rPh sb="3" eb="5">
      <t>ゼンイン</t>
    </rPh>
    <phoneticPr fontId="2"/>
  </si>
  <si>
    <t>●受診勧奨の架電</t>
    <rPh sb="1" eb="3">
      <t>ジュシン</t>
    </rPh>
    <rPh sb="3" eb="5">
      <t>カンショウ</t>
    </rPh>
    <rPh sb="6" eb="8">
      <t>カデン</t>
    </rPh>
    <phoneticPr fontId="2"/>
  </si>
  <si>
    <t>●勧奨ハガキ送付から1週間で電話勧奨</t>
    <phoneticPr fontId="2"/>
  </si>
  <si>
    <t>40～50歳代の未受診者</t>
    <rPh sb="5" eb="6">
      <t>サイ</t>
    </rPh>
    <phoneticPr fontId="2"/>
  </si>
  <si>
    <t>●管理栄養士が架電</t>
    <rPh sb="1" eb="3">
      <t>カンリ</t>
    </rPh>
    <rPh sb="3" eb="6">
      <t>エイヨウシ</t>
    </rPh>
    <rPh sb="7" eb="9">
      <t>カデン</t>
    </rPh>
    <phoneticPr fontId="2"/>
  </si>
  <si>
    <t>40～45歳・67～69歳の未受診者</t>
    <rPh sb="14" eb="18">
      <t>ミジュシンシャ</t>
    </rPh>
    <phoneticPr fontId="2"/>
  </si>
  <si>
    <t>年齢別に健診期間設定</t>
    <phoneticPr fontId="2"/>
  </si>
  <si>
    <t>データ収集・分析</t>
    <rPh sb="3" eb="5">
      <t>シュウシュウ</t>
    </rPh>
    <rPh sb="6" eb="8">
      <t>ブンセキ</t>
    </rPh>
    <phoneticPr fontId="2"/>
  </si>
  <si>
    <t>●衛生部門、医師会との連携　</t>
    <rPh sb="1" eb="3">
      <t>エイセイ</t>
    </rPh>
    <rPh sb="3" eb="5">
      <t>ブモン</t>
    </rPh>
    <rPh sb="6" eb="9">
      <t>イシカイ</t>
    </rPh>
    <rPh sb="11" eb="13">
      <t>レンケイ</t>
    </rPh>
    <phoneticPr fontId="2"/>
  </si>
  <si>
    <t>重症値判定該当者、70歳以上の対象者</t>
    <rPh sb="11" eb="12">
      <t>サイ</t>
    </rPh>
    <rPh sb="12" eb="14">
      <t>イジョウ</t>
    </rPh>
    <rPh sb="15" eb="18">
      <t>タイショウシャ</t>
    </rPh>
    <phoneticPr fontId="2"/>
  </si>
  <si>
    <t>前年の健診でBMI25以上の者</t>
    <rPh sb="14" eb="15">
      <t>モノ</t>
    </rPh>
    <phoneticPr fontId="2"/>
  </si>
  <si>
    <t>勧奨通知を送付していない未受診者</t>
    <rPh sb="0" eb="2">
      <t>カンショウ</t>
    </rPh>
    <rPh sb="5" eb="7">
      <t>ソウフ</t>
    </rPh>
    <phoneticPr fontId="2"/>
  </si>
  <si>
    <t>特定保健指導利用者</t>
    <rPh sb="0" eb="2">
      <t>トクテイ</t>
    </rPh>
    <rPh sb="2" eb="4">
      <t>ホケン</t>
    </rPh>
    <rPh sb="4" eb="6">
      <t>シドウ</t>
    </rPh>
    <rPh sb="6" eb="9">
      <t>リヨウシャ</t>
    </rPh>
    <phoneticPr fontId="2"/>
  </si>
  <si>
    <t>●診療の検査データを活用</t>
    <rPh sb="10" eb="12">
      <t>カツヨウ</t>
    </rPh>
    <phoneticPr fontId="2"/>
  </si>
  <si>
    <t>●5月～10月に受診した者限定でヤクルト1000　7本　進呈</t>
    <rPh sb="2" eb="3">
      <t>ガツ</t>
    </rPh>
    <rPh sb="6" eb="7">
      <t>ガツ</t>
    </rPh>
    <rPh sb="8" eb="10">
      <t>ジュシン</t>
    </rPh>
    <rPh sb="12" eb="13">
      <t>モノ</t>
    </rPh>
    <rPh sb="13" eb="15">
      <t>ゲンテイ</t>
    </rPh>
    <rPh sb="26" eb="27">
      <t>ホン</t>
    </rPh>
    <rPh sb="28" eb="30">
      <t>シンテイ</t>
    </rPh>
    <phoneticPr fontId="2"/>
  </si>
  <si>
    <t>特定健診受診者全員</t>
    <rPh sb="0" eb="2">
      <t>トクテイ</t>
    </rPh>
    <rPh sb="2" eb="4">
      <t>ケンシン</t>
    </rPh>
    <rPh sb="4" eb="7">
      <t>ジュシンシャ</t>
    </rPh>
    <rPh sb="7" eb="9">
      <t>ゼンイン</t>
    </rPh>
    <phoneticPr fontId="2"/>
  </si>
  <si>
    <t>●医師会からの提案</t>
    <rPh sb="1" eb="4">
      <t>イシカイ</t>
    </rPh>
    <rPh sb="7" eb="9">
      <t>テイアン</t>
    </rPh>
    <phoneticPr fontId="2"/>
  </si>
  <si>
    <t>●電話番号を問診票の記載必須項目にした</t>
    <rPh sb="10" eb="12">
      <t>キサイ</t>
    </rPh>
    <phoneticPr fontId="2"/>
  </si>
  <si>
    <t>●スポーツセンターの利用券を配布し、利用者に特定健診の受診勧奨</t>
    <rPh sb="18" eb="21">
      <t>リヨウシャ</t>
    </rPh>
    <rPh sb="22" eb="24">
      <t>トクテイ</t>
    </rPh>
    <rPh sb="24" eb="26">
      <t>ケンシン</t>
    </rPh>
    <rPh sb="27" eb="29">
      <t>ジュシン</t>
    </rPh>
    <rPh sb="29" eb="31">
      <t>カンショウ</t>
    </rPh>
    <phoneticPr fontId="2"/>
  </si>
  <si>
    <t>●保健指導期間中、同じ人が継続して担当することを仕様書に記載</t>
    <rPh sb="1" eb="3">
      <t>ホケン</t>
    </rPh>
    <rPh sb="3" eb="5">
      <t>シドウ</t>
    </rPh>
    <rPh sb="5" eb="7">
      <t>キカン</t>
    </rPh>
    <rPh sb="7" eb="8">
      <t>チュウ</t>
    </rPh>
    <rPh sb="9" eb="10">
      <t>オナ</t>
    </rPh>
    <rPh sb="11" eb="12">
      <t>ヒト</t>
    </rPh>
    <rPh sb="13" eb="15">
      <t>ケイゾク</t>
    </rPh>
    <rPh sb="17" eb="19">
      <t>タントウ</t>
    </rPh>
    <rPh sb="24" eb="27">
      <t>シヨウショ</t>
    </rPh>
    <rPh sb="28" eb="30">
      <t>キサイ</t>
    </rPh>
    <phoneticPr fontId="2"/>
  </si>
  <si>
    <t>●医療機関受診勧奨通知に、啓発資料を同封</t>
    <rPh sb="1" eb="3">
      <t>イリョウ</t>
    </rPh>
    <rPh sb="3" eb="5">
      <t>キカン</t>
    </rPh>
    <rPh sb="13" eb="15">
      <t>ケイハツ</t>
    </rPh>
    <phoneticPr fontId="2"/>
  </si>
  <si>
    <t>健康相談</t>
    <rPh sb="0" eb="2">
      <t>ケンコウ</t>
    </rPh>
    <rPh sb="2" eb="4">
      <t>ソウダン</t>
    </rPh>
    <phoneticPr fontId="2"/>
  </si>
  <si>
    <t>●テステープ（尿糖検査用試験紙）を配布
（体調変化を把握する必要がある）</t>
    <rPh sb="7" eb="9">
      <t>ニョウトウ</t>
    </rPh>
    <rPh sb="9" eb="12">
      <t>ケンサヨウ</t>
    </rPh>
    <rPh sb="12" eb="15">
      <t>シケンシ</t>
    </rPh>
    <rPh sb="17" eb="19">
      <t>ハイフ</t>
    </rPh>
    <rPh sb="21" eb="23">
      <t>タイチョウ</t>
    </rPh>
    <rPh sb="23" eb="25">
      <t>ヘンカ</t>
    </rPh>
    <rPh sb="26" eb="28">
      <t>ハアク</t>
    </rPh>
    <rPh sb="30" eb="32">
      <t>ヒツヨウ</t>
    </rPh>
    <phoneticPr fontId="2"/>
  </si>
  <si>
    <t>他の保健事業の利用</t>
    <rPh sb="0" eb="1">
      <t>ホカ</t>
    </rPh>
    <rPh sb="2" eb="4">
      <t>ホケン</t>
    </rPh>
    <rPh sb="4" eb="6">
      <t>ジギョウ</t>
    </rPh>
    <rPh sb="7" eb="9">
      <t>リヨウ</t>
    </rPh>
    <phoneticPr fontId="2"/>
  </si>
  <si>
    <t>●勧奨通知を手書き風文字で送付（ひきこもり対策の意味もある）</t>
    <rPh sb="21" eb="23">
      <t>タイサク</t>
    </rPh>
    <rPh sb="24" eb="26">
      <t>イミ</t>
    </rPh>
    <phoneticPr fontId="2"/>
  </si>
  <si>
    <t>●受診券が届く前に勧奨通知を送付し、自治体が指定する受診月前の受診希望者には受診券を発送</t>
    <rPh sb="1" eb="3">
      <t>ジュシン</t>
    </rPh>
    <rPh sb="3" eb="4">
      <t>ケン</t>
    </rPh>
    <rPh sb="5" eb="6">
      <t>トド</t>
    </rPh>
    <rPh sb="7" eb="8">
      <t>マエ</t>
    </rPh>
    <rPh sb="9" eb="11">
      <t>カンショウ</t>
    </rPh>
    <rPh sb="11" eb="13">
      <t>ツウチ</t>
    </rPh>
    <rPh sb="14" eb="16">
      <t>ソウフ</t>
    </rPh>
    <rPh sb="18" eb="21">
      <t>ジチタイ</t>
    </rPh>
    <rPh sb="22" eb="24">
      <t>シテイ</t>
    </rPh>
    <rPh sb="26" eb="28">
      <t>ジュシン</t>
    </rPh>
    <rPh sb="28" eb="29">
      <t>ツキ</t>
    </rPh>
    <rPh sb="29" eb="30">
      <t>マエ</t>
    </rPh>
    <rPh sb="31" eb="33">
      <t>ジュシン</t>
    </rPh>
    <rPh sb="33" eb="36">
      <t>キボウシャ</t>
    </rPh>
    <rPh sb="38" eb="40">
      <t>ジュシン</t>
    </rPh>
    <rPh sb="40" eb="41">
      <t>ケン</t>
    </rPh>
    <rPh sb="42" eb="44">
      <t>ハッソウ</t>
    </rPh>
    <phoneticPr fontId="2"/>
  </si>
  <si>
    <t>受診券発送前の特定健診対象者</t>
    <rPh sb="0" eb="2">
      <t>ジュシン</t>
    </rPh>
    <rPh sb="2" eb="3">
      <t>ケン</t>
    </rPh>
    <rPh sb="3" eb="5">
      <t>ハッソウ</t>
    </rPh>
    <rPh sb="5" eb="6">
      <t>マエ</t>
    </rPh>
    <rPh sb="7" eb="9">
      <t>トクテイ</t>
    </rPh>
    <rPh sb="9" eb="11">
      <t>ケンシン</t>
    </rPh>
    <rPh sb="11" eb="14">
      <t>タイショウシャ</t>
    </rPh>
    <phoneticPr fontId="2"/>
  </si>
  <si>
    <t>●過去の受診歴で対象者を振り分けて勧奨通知を作成</t>
    <rPh sb="1" eb="3">
      <t>カコ</t>
    </rPh>
    <rPh sb="4" eb="6">
      <t>ジュシン</t>
    </rPh>
    <rPh sb="6" eb="7">
      <t>レキ</t>
    </rPh>
    <rPh sb="8" eb="11">
      <t>タイショウシャ</t>
    </rPh>
    <rPh sb="12" eb="13">
      <t>フ</t>
    </rPh>
    <rPh sb="14" eb="15">
      <t>ワ</t>
    </rPh>
    <rPh sb="17" eb="19">
      <t>カンショウ</t>
    </rPh>
    <rPh sb="19" eb="21">
      <t>ツウチ</t>
    </rPh>
    <rPh sb="22" eb="24">
      <t>サクセイ</t>
    </rPh>
    <phoneticPr fontId="2"/>
  </si>
  <si>
    <t>未受診者への勧奨（対象者選定）</t>
    <rPh sb="0" eb="4">
      <t>ミジュシンシャ</t>
    </rPh>
    <rPh sb="6" eb="8">
      <t>カンショウ</t>
    </rPh>
    <rPh sb="9" eb="12">
      <t>タイショウシャ</t>
    </rPh>
    <rPh sb="12" eb="14">
      <t>センテイ</t>
    </rPh>
    <phoneticPr fontId="2"/>
  </si>
  <si>
    <t>特定健診受診者全員</t>
    <rPh sb="4" eb="6">
      <t>ジュシン</t>
    </rPh>
    <phoneticPr fontId="2"/>
  </si>
  <si>
    <t>成人歯科健診対象者</t>
    <rPh sb="0" eb="2">
      <t>セイジン</t>
    </rPh>
    <rPh sb="2" eb="4">
      <t>シカ</t>
    </rPh>
    <rPh sb="4" eb="6">
      <t>ケンシン</t>
    </rPh>
    <rPh sb="6" eb="9">
      <t>タイショウシャ</t>
    </rPh>
    <phoneticPr fontId="2"/>
  </si>
  <si>
    <t>医師会・薬剤師会との連携</t>
    <rPh sb="0" eb="3">
      <t>イシカイ</t>
    </rPh>
    <rPh sb="4" eb="7">
      <t>ヤクザイシ</t>
    </rPh>
    <rPh sb="7" eb="8">
      <t>カイ</t>
    </rPh>
    <rPh sb="10" eb="12">
      <t>レンケイ</t>
    </rPh>
    <phoneticPr fontId="2"/>
  </si>
  <si>
    <t>●併用禁忌及び併用回避薬剤が処方されている対象者を抽出し、医師会・薬剤師会にリスク判定を依頼。併用禁忌及び併用回避の処方情報について、医師会と薬剤師会の連名で通知を作成して医療機関（医師会非加入も含めた）と薬局に情報提供</t>
  </si>
  <si>
    <t>●地区医師会・地区薬剤師会</t>
    <rPh sb="1" eb="3">
      <t>チク</t>
    </rPh>
    <rPh sb="3" eb="6">
      <t>イシカイ</t>
    </rPh>
    <rPh sb="7" eb="9">
      <t>チク</t>
    </rPh>
    <rPh sb="9" eb="12">
      <t>ヤクザイシ</t>
    </rPh>
    <rPh sb="12" eb="13">
      <t>カイ</t>
    </rPh>
    <phoneticPr fontId="2"/>
  </si>
  <si>
    <t>保健事業の方法・体制の工夫一覧（令和３年度）</t>
    <rPh sb="0" eb="2">
      <t>ホケン</t>
    </rPh>
    <rPh sb="2" eb="4">
      <t>ジギョウ</t>
    </rPh>
    <rPh sb="5" eb="7">
      <t>ホウホウ</t>
    </rPh>
    <rPh sb="8" eb="10">
      <t>タイセイ</t>
    </rPh>
    <rPh sb="11" eb="13">
      <t>クフウ</t>
    </rPh>
    <rPh sb="13" eb="15">
      <t>イチラン</t>
    </rPh>
    <rPh sb="16" eb="18">
      <t>レイワ</t>
    </rPh>
    <rPh sb="19" eb="21">
      <t>ネンド</t>
    </rPh>
    <phoneticPr fontId="2"/>
  </si>
  <si>
    <r>
      <t>　令和３年度データヘルス計画支援事業の個別支援において、区市町村から特定保健指導の実施上の工夫を聞き取り、それぞれの工夫がアウトカム指標・アウトプット指標（※）のどちらにつながるものなのか、どういった視点での工夫なのかを整理した一覧です。</t>
    </r>
    <r>
      <rPr>
        <sz val="11"/>
        <rFont val="Meiryo UI"/>
        <family val="3"/>
        <charset val="128"/>
      </rPr>
      <t>指標ごとに令和元年度実績が都平均よりも高い区市町村について</t>
    </r>
    <r>
      <rPr>
        <sz val="11"/>
        <color rgb="FF0070C0"/>
        <rFont val="Meiryo UI"/>
        <family val="3"/>
        <charset val="128"/>
      </rPr>
      <t>、</t>
    </r>
    <r>
      <rPr>
        <sz val="11"/>
        <color theme="1"/>
        <rFont val="Meiryo UI"/>
        <family val="3"/>
        <charset val="128"/>
      </rPr>
      <t>取組を</t>
    </r>
    <r>
      <rPr>
        <u/>
        <sz val="11"/>
        <color rgb="FFFF0000"/>
        <rFont val="Meiryo UI"/>
        <family val="3"/>
        <charset val="128"/>
      </rPr>
      <t>赤字</t>
    </r>
    <r>
      <rPr>
        <sz val="11"/>
        <rFont val="Meiryo UI"/>
        <family val="3"/>
        <charset val="128"/>
      </rPr>
      <t>にしています。（取組の効果を分析したものではないため必ずしも個々の取組が実績値に直結したと断定はできません。）
　地域の実情に応じて参考としてください。
　※アウトカム指標：特定保健指導による特定保健指導対象者の減少率、アウトプット指標：特定保健指導の終了者割合</t>
    </r>
    <rPh sb="66" eb="68">
      <t>シヒョウ</t>
    </rPh>
    <rPh sb="75" eb="77">
      <t>シヒョウ</t>
    </rPh>
    <rPh sb="119" eb="121">
      <t>シヒョウ</t>
    </rPh>
    <rPh sb="124" eb="126">
      <t>レイワ</t>
    </rPh>
    <rPh sb="126" eb="128">
      <t>ガンネン</t>
    </rPh>
    <rPh sb="128" eb="129">
      <t>ド</t>
    </rPh>
    <rPh sb="129" eb="131">
      <t>ジッセキ</t>
    </rPh>
    <rPh sb="132" eb="133">
      <t>ト</t>
    </rPh>
    <rPh sb="133" eb="135">
      <t>ヘイキン</t>
    </rPh>
    <rPh sb="138" eb="139">
      <t>タカ</t>
    </rPh>
    <rPh sb="140" eb="142">
      <t>クシ</t>
    </rPh>
    <rPh sb="142" eb="144">
      <t>チョウソン</t>
    </rPh>
    <rPh sb="149" eb="151">
      <t>トリクミ</t>
    </rPh>
    <rPh sb="152" eb="154">
      <t>アカジ</t>
    </rPh>
    <rPh sb="162" eb="164">
      <t>トリクミ</t>
    </rPh>
    <rPh sb="165" eb="167">
      <t>コウカ</t>
    </rPh>
    <rPh sb="168" eb="170">
      <t>ブンセキ</t>
    </rPh>
    <rPh sb="180" eb="181">
      <t>カナラ</t>
    </rPh>
    <rPh sb="184" eb="186">
      <t>ココ</t>
    </rPh>
    <rPh sb="190" eb="192">
      <t>ジッセキ</t>
    </rPh>
    <rPh sb="192" eb="193">
      <t>チ</t>
    </rPh>
    <rPh sb="194" eb="196">
      <t>チョッケツ</t>
    </rPh>
    <rPh sb="199" eb="201">
      <t>ダンテイ</t>
    </rPh>
    <rPh sb="220" eb="222">
      <t>サンコウ</t>
    </rPh>
    <rPh sb="238" eb="240">
      <t>シヒョウ</t>
    </rPh>
    <rPh sb="241" eb="243">
      <t>トクテイ</t>
    </rPh>
    <rPh sb="243" eb="245">
      <t>ホケン</t>
    </rPh>
    <rPh sb="245" eb="247">
      <t>シドウ</t>
    </rPh>
    <rPh sb="250" eb="252">
      <t>トクテイ</t>
    </rPh>
    <rPh sb="252" eb="254">
      <t>ホケン</t>
    </rPh>
    <rPh sb="254" eb="256">
      <t>シドウ</t>
    </rPh>
    <rPh sb="256" eb="259">
      <t>タイショウシャ</t>
    </rPh>
    <rPh sb="260" eb="263">
      <t>ゲンショウリツ</t>
    </rPh>
    <rPh sb="270" eb="272">
      <t>シヒョウ</t>
    </rPh>
    <rPh sb="273" eb="275">
      <t>トクテイ</t>
    </rPh>
    <rPh sb="275" eb="277">
      <t>ホケン</t>
    </rPh>
    <rPh sb="277" eb="279">
      <t>シドウ</t>
    </rPh>
    <rPh sb="280" eb="282">
      <t>シュウリョウ</t>
    </rPh>
    <rPh sb="282" eb="283">
      <t>シャ</t>
    </rPh>
    <rPh sb="283" eb="285">
      <t>ワリアイ</t>
    </rPh>
    <phoneticPr fontId="2"/>
  </si>
  <si>
    <t>事業の目的</t>
    <rPh sb="0" eb="2">
      <t>ジギョウ</t>
    </rPh>
    <rPh sb="3" eb="5">
      <t>モクテキ</t>
    </rPh>
    <phoneticPr fontId="2"/>
  </si>
  <si>
    <t>メタボリックシンドローム該当者の生活習慣を改善し、生活習慣病の予防につなげる</t>
  </si>
  <si>
    <t>●特定保健指導の対象者になった人に、個別に封書で案内し、「生活改善のためのセミナー」についても案内</t>
    <phoneticPr fontId="2"/>
  </si>
  <si>
    <t>●重症域の対象者へは管理栄養士が所属する保健衛生部門（健康推進課）と連携し，直営で特定保健指導を実施</t>
  </si>
  <si>
    <t>●予防効果が高い年齢（40歳代・50歳代）の利便性向上やニーズに対応したプログラム</t>
  </si>
  <si>
    <t>●最も必要な、そして効果のあがる対象者を選定して重点的な保健指導を行う</t>
  </si>
  <si>
    <t>●市民総合体育館に運動プログラムを委託</t>
    <phoneticPr fontId="2"/>
  </si>
  <si>
    <t>●文書及び専門職による電話の利用勧奨</t>
  </si>
  <si>
    <t>●はじめて対象となった方と2回以上の方で勧奨方法を変える</t>
  </si>
  <si>
    <t>●利用勧奨電話
対象者への通知後、数日以内に勧奨電話をすることで、生活改善の必要性や支援内容等を適切に伝え、効果的な利用勧奨を実施</t>
  </si>
  <si>
    <t>アウトカム</t>
  </si>
  <si>
    <t>特定保健指導による特定保健指導対象者の減少率</t>
  </si>
  <si>
    <t>情報提供（健診結果配布時）</t>
  </si>
  <si>
    <t>情報提供</t>
    <phoneticPr fontId="2"/>
  </si>
  <si>
    <t>全住民</t>
    <rPh sb="0" eb="3">
      <t>ゼンジュウミン</t>
    </rPh>
    <phoneticPr fontId="2"/>
  </si>
  <si>
    <t>●指導を受けることで魔法のように減量できるのではなく、一緒に考えることが指導だと伝えるためとICTのPRを兼ねて動画を作成</t>
    <phoneticPr fontId="2"/>
  </si>
  <si>
    <t>●衛生部門の保健師が、初回面接後本人の意向に沿った具体的で達成可能な目標設定か確認し、必要時委託事業者に修正を指示</t>
    <rPh sb="1" eb="3">
      <t>エイセイ</t>
    </rPh>
    <rPh sb="3" eb="5">
      <t>ブモン</t>
    </rPh>
    <rPh sb="6" eb="9">
      <t>ホケンシ</t>
    </rPh>
    <rPh sb="11" eb="13">
      <t>ショカイ</t>
    </rPh>
    <rPh sb="13" eb="15">
      <t>メンセツ</t>
    </rPh>
    <rPh sb="15" eb="16">
      <t>ゴ</t>
    </rPh>
    <rPh sb="39" eb="41">
      <t>カクニン</t>
    </rPh>
    <rPh sb="43" eb="45">
      <t>ヒツヨウ</t>
    </rPh>
    <rPh sb="45" eb="46">
      <t>ジ</t>
    </rPh>
    <rPh sb="46" eb="48">
      <t>イタク</t>
    </rPh>
    <rPh sb="48" eb="50">
      <t>ジギョウ</t>
    </rPh>
    <rPh sb="50" eb="51">
      <t>シャ</t>
    </rPh>
    <rPh sb="52" eb="54">
      <t>シュウセイ</t>
    </rPh>
    <rPh sb="55" eb="57">
      <t>シジ</t>
    </rPh>
    <phoneticPr fontId="2"/>
  </si>
  <si>
    <t>アウトプット</t>
  </si>
  <si>
    <t>●診結果が届いたら自治体で階層化を実施、健診翌月の中旬に結果が届き、下旬には利用券を発送</t>
    <rPh sb="9" eb="12">
      <t>ジチタイ</t>
    </rPh>
    <phoneticPr fontId="2"/>
  </si>
  <si>
    <t>●健診当日に保健指導対象（予測）者へ予約を取るよう案内するチラシを渡してもらうことで、面談までの期間を1カ月に短縮</t>
    <rPh sb="25" eb="27">
      <t>アンナイ</t>
    </rPh>
    <rPh sb="43" eb="45">
      <t>メンダン</t>
    </rPh>
    <rPh sb="48" eb="50">
      <t>キカン</t>
    </rPh>
    <rPh sb="53" eb="54">
      <t>ゲツ</t>
    </rPh>
    <rPh sb="55" eb="57">
      <t>タンシュク</t>
    </rPh>
    <phoneticPr fontId="2"/>
  </si>
  <si>
    <t>集団健診で特定健診を受診した特定保健指導対象者</t>
    <rPh sb="0" eb="2">
      <t>シュウダン</t>
    </rPh>
    <rPh sb="2" eb="4">
      <t>ケンシン</t>
    </rPh>
    <rPh sb="5" eb="7">
      <t>トクテイ</t>
    </rPh>
    <rPh sb="7" eb="9">
      <t>ケンシン</t>
    </rPh>
    <rPh sb="10" eb="12">
      <t>ジュシン</t>
    </rPh>
    <rPh sb="14" eb="16">
      <t>トクテイ</t>
    </rPh>
    <rPh sb="16" eb="18">
      <t>ホケン</t>
    </rPh>
    <rPh sb="18" eb="20">
      <t>シドウ</t>
    </rPh>
    <rPh sb="20" eb="23">
      <t>タイショウシャ</t>
    </rPh>
    <phoneticPr fontId="2"/>
  </si>
  <si>
    <t>●集団健診で健診当日の初回面接（分割実施）を委託で実施</t>
    <rPh sb="1" eb="3">
      <t>シュウダン</t>
    </rPh>
    <rPh sb="3" eb="5">
      <t>ケンシン</t>
    </rPh>
    <rPh sb="6" eb="8">
      <t>ケンシン</t>
    </rPh>
    <rPh sb="8" eb="10">
      <t>トウジツ</t>
    </rPh>
    <rPh sb="11" eb="13">
      <t>ショカイ</t>
    </rPh>
    <rPh sb="13" eb="15">
      <t>メンセツ</t>
    </rPh>
    <rPh sb="16" eb="18">
      <t>ブンカツ</t>
    </rPh>
    <rPh sb="18" eb="20">
      <t>ジッシ</t>
    </rPh>
    <rPh sb="22" eb="24">
      <t>イタク</t>
    </rPh>
    <rPh sb="25" eb="27">
      <t>ジッシ</t>
    </rPh>
    <phoneticPr fontId="2"/>
  </si>
  <si>
    <t>●健診当日に特定保健指導初回面接（分割実施）を直営で実施</t>
    <rPh sb="17" eb="19">
      <t>ブンカツ</t>
    </rPh>
    <rPh sb="19" eb="21">
      <t>ジッシ</t>
    </rPh>
    <phoneticPr fontId="2"/>
  </si>
  <si>
    <t>●医師会未加入医療機関と特定保健指導も実施することを要件に健診契約</t>
  </si>
  <si>
    <t>参加しやすい実施方法
（ICTの活用）</t>
    <rPh sb="0" eb="2">
      <t>サンカ</t>
    </rPh>
    <rPh sb="6" eb="8">
      <t>ジッシ</t>
    </rPh>
    <rPh sb="8" eb="10">
      <t>ホウホウ</t>
    </rPh>
    <rPh sb="16" eb="18">
      <t>カツヨウ</t>
    </rPh>
    <phoneticPr fontId="2"/>
  </si>
  <si>
    <t>●参加は高齢者が多いので、役所や公民館などで実施し、職員がICT操作のサポートを実施</t>
    <rPh sb="13" eb="15">
      <t>ヤクショ</t>
    </rPh>
    <rPh sb="16" eb="19">
      <t>コウミンカン</t>
    </rPh>
    <rPh sb="26" eb="28">
      <t>ショクイン</t>
    </rPh>
    <rPh sb="40" eb="42">
      <t>ジッシ</t>
    </rPh>
    <phoneticPr fontId="2"/>
  </si>
  <si>
    <t>人間ドック利用者で特定保健指導対象者</t>
    <rPh sb="0" eb="2">
      <t>ニンゲン</t>
    </rPh>
    <rPh sb="5" eb="8">
      <t>リヨウシャ</t>
    </rPh>
    <rPh sb="9" eb="11">
      <t>トクテイ</t>
    </rPh>
    <phoneticPr fontId="2"/>
  </si>
  <si>
    <t>●対象となった場合は特定保健指導を受けることを条件に、人間ドックの費用を助成</t>
    <rPh sb="1" eb="3">
      <t>タイショウ</t>
    </rPh>
    <rPh sb="7" eb="9">
      <t>バアイ</t>
    </rPh>
    <rPh sb="10" eb="12">
      <t>トクテイ</t>
    </rPh>
    <rPh sb="12" eb="14">
      <t>ホケン</t>
    </rPh>
    <rPh sb="14" eb="16">
      <t>シドウ</t>
    </rPh>
    <rPh sb="17" eb="18">
      <t>ウ</t>
    </rPh>
    <rPh sb="23" eb="25">
      <t>ジョウケン</t>
    </rPh>
    <rPh sb="27" eb="29">
      <t>ニンゲン</t>
    </rPh>
    <rPh sb="33" eb="35">
      <t>ヒヨウ</t>
    </rPh>
    <rPh sb="36" eb="38">
      <t>ジョセイ</t>
    </rPh>
    <phoneticPr fontId="2"/>
  </si>
  <si>
    <t>特定保健指導実施医療機関への啓発</t>
    <rPh sb="0" eb="2">
      <t>トクテイ</t>
    </rPh>
    <rPh sb="2" eb="4">
      <t>ホケン</t>
    </rPh>
    <rPh sb="4" eb="6">
      <t>シドウ</t>
    </rPh>
    <rPh sb="6" eb="8">
      <t>ジッシ</t>
    </rPh>
    <rPh sb="8" eb="10">
      <t>イリョウ</t>
    </rPh>
    <rPh sb="10" eb="12">
      <t>キカン</t>
    </rPh>
    <rPh sb="14" eb="16">
      <t>ケイハツ</t>
    </rPh>
    <phoneticPr fontId="2"/>
  </si>
  <si>
    <t>ー</t>
  </si>
  <si>
    <t>a.意識づけ</t>
    <phoneticPr fontId="2"/>
  </si>
  <si>
    <t>c.継続支援</t>
    <phoneticPr fontId="2"/>
  </si>
  <si>
    <t>c.参加支援</t>
    <phoneticPr fontId="2"/>
  </si>
  <si>
    <t>啓発（健診前）</t>
    <rPh sb="0" eb="2">
      <t>ケイハツ</t>
    </rPh>
    <rPh sb="3" eb="5">
      <t>ケンシン</t>
    </rPh>
    <rPh sb="5" eb="6">
      <t>マエ</t>
    </rPh>
    <phoneticPr fontId="2"/>
  </si>
  <si>
    <t>啓発（健診後）</t>
    <rPh sb="0" eb="2">
      <t>ケイハツ</t>
    </rPh>
    <rPh sb="3" eb="5">
      <t>ケンシン</t>
    </rPh>
    <rPh sb="5" eb="6">
      <t>ゴ</t>
    </rPh>
    <phoneticPr fontId="2"/>
  </si>
  <si>
    <t>●衛生部門の保健師と連携して、健診受診2か月後に、健康に関する啓発パンフレットを送付</t>
    <rPh sb="1" eb="3">
      <t>エイセイ</t>
    </rPh>
    <rPh sb="3" eb="5">
      <t>ブモン</t>
    </rPh>
    <rPh sb="6" eb="9">
      <t>ホケンシ</t>
    </rPh>
    <rPh sb="10" eb="12">
      <t>レンケイ</t>
    </rPh>
    <rPh sb="17" eb="19">
      <t>ジュシン</t>
    </rPh>
    <phoneticPr fontId="2"/>
  </si>
  <si>
    <t>●衛生部門の保健師と連携して、医療機関受診勧奨通知に、自治体で実施している健康講座の案内を同封</t>
    <rPh sb="15" eb="17">
      <t>イリョウ</t>
    </rPh>
    <rPh sb="17" eb="19">
      <t>キカン</t>
    </rPh>
    <rPh sb="27" eb="30">
      <t>ジチタイ</t>
    </rPh>
    <rPh sb="31" eb="33">
      <t>ジッシ</t>
    </rPh>
    <rPh sb="37" eb="39">
      <t>ケンコウ</t>
    </rPh>
    <rPh sb="39" eb="41">
      <t>コウザ</t>
    </rPh>
    <rPh sb="42" eb="44">
      <t>アンナイ</t>
    </rPh>
    <rPh sb="45" eb="47">
      <t>ドウフウ</t>
    </rPh>
    <phoneticPr fontId="2"/>
  </si>
  <si>
    <t>啓発（特定健診対象前）</t>
    <rPh sb="0" eb="2">
      <t>ケイハツ</t>
    </rPh>
    <rPh sb="3" eb="5">
      <t>トクテイ</t>
    </rPh>
    <rPh sb="5" eb="7">
      <t>ケンシン</t>
    </rPh>
    <rPh sb="7" eb="9">
      <t>タイショウ</t>
    </rPh>
    <rPh sb="9" eb="10">
      <t>マエ</t>
    </rPh>
    <phoneticPr fontId="2"/>
  </si>
  <si>
    <t>30代の住民健診受診者</t>
    <phoneticPr fontId="2"/>
  </si>
  <si>
    <t>特定保健指導対象外の健診受診者全員</t>
    <rPh sb="0" eb="2">
      <t>トクテイ</t>
    </rPh>
    <rPh sb="2" eb="4">
      <t>ホケン</t>
    </rPh>
    <rPh sb="4" eb="6">
      <t>シドウ</t>
    </rPh>
    <rPh sb="6" eb="8">
      <t>タイショウ</t>
    </rPh>
    <rPh sb="8" eb="9">
      <t>ガイ</t>
    </rPh>
    <rPh sb="10" eb="12">
      <t>ケンシン</t>
    </rPh>
    <rPh sb="12" eb="15">
      <t>ジュシンシャ</t>
    </rPh>
    <rPh sb="15" eb="17">
      <t>ゼンイン</t>
    </rPh>
    <phoneticPr fontId="2"/>
  </si>
  <si>
    <t>●衛生部門と連携して、特定保健指導対象以外の者が利用できる健診結果個別相談会を実施</t>
    <rPh sb="11" eb="13">
      <t>トクテイ</t>
    </rPh>
    <rPh sb="13" eb="15">
      <t>ホケン</t>
    </rPh>
    <rPh sb="15" eb="17">
      <t>シドウ</t>
    </rPh>
    <rPh sb="17" eb="19">
      <t>タイショウ</t>
    </rPh>
    <rPh sb="19" eb="21">
      <t>イガイ</t>
    </rPh>
    <rPh sb="22" eb="23">
      <t>モノ</t>
    </rPh>
    <rPh sb="24" eb="26">
      <t>リヨウ</t>
    </rPh>
    <rPh sb="29" eb="31">
      <t>ケンシン</t>
    </rPh>
    <rPh sb="31" eb="33">
      <t>ケッカ</t>
    </rPh>
    <rPh sb="33" eb="35">
      <t>コベツ</t>
    </rPh>
    <rPh sb="35" eb="38">
      <t>ソウダンカイ</t>
    </rPh>
    <rPh sb="39" eb="41">
      <t>ジッシ</t>
    </rPh>
    <phoneticPr fontId="2"/>
  </si>
  <si>
    <t>●衛生部門と連携して、非肥満者に対して階層化を行い保健指導を実施</t>
    <rPh sb="25" eb="27">
      <t>ホケン</t>
    </rPh>
    <rPh sb="27" eb="29">
      <t>シドウ</t>
    </rPh>
    <rPh sb="30" eb="32">
      <t>ジッシ</t>
    </rPh>
    <phoneticPr fontId="2"/>
  </si>
  <si>
    <t>健診結果要医療者</t>
  </si>
  <si>
    <t>●医療機関未受診者には、健診受診6か月後に受診勧奨通知を送付</t>
    <rPh sb="1" eb="3">
      <t>イリョウ</t>
    </rPh>
    <rPh sb="3" eb="5">
      <t>キカン</t>
    </rPh>
    <rPh sb="5" eb="9">
      <t>ミジュシンシャ</t>
    </rPh>
    <phoneticPr fontId="2"/>
  </si>
  <si>
    <t>●医療機関受診勧奨通知後も医療機関未受診者に、健診実施年度内に受診勧奨の架電</t>
    <rPh sb="23" eb="24">
      <t>ケン</t>
    </rPh>
    <rPh sb="24" eb="26">
      <t>イリョウ</t>
    </rPh>
    <rPh sb="26" eb="28">
      <t>キカン</t>
    </rPh>
    <rPh sb="31" eb="33">
      <t>ジュシン</t>
    </rPh>
    <rPh sb="33" eb="35">
      <t>カンショウ</t>
    </rPh>
    <rPh sb="36" eb="38">
      <t>カデン</t>
    </rPh>
    <phoneticPr fontId="2"/>
  </si>
  <si>
    <t>●衛生部門の保健師と連携して、健診受診2か月後に、医療機関受診勧奨（受診している場合は受診継続を促す文言入り）通知を送付</t>
    <rPh sb="1" eb="3">
      <t>エイセイ</t>
    </rPh>
    <rPh sb="3" eb="5">
      <t>ブモン</t>
    </rPh>
    <rPh sb="6" eb="9">
      <t>ホケンシ</t>
    </rPh>
    <rPh sb="10" eb="12">
      <t>レンケイ</t>
    </rPh>
    <rPh sb="25" eb="27">
      <t>イリョウ</t>
    </rPh>
    <rPh sb="27" eb="29">
      <t>キカン</t>
    </rPh>
    <rPh sb="34" eb="36">
      <t>ジュシン</t>
    </rPh>
    <rPh sb="40" eb="42">
      <t>バアイ</t>
    </rPh>
    <rPh sb="43" eb="45">
      <t>ジュシン</t>
    </rPh>
    <rPh sb="45" eb="47">
      <t>ケイゾク</t>
    </rPh>
    <rPh sb="48" eb="49">
      <t>ウナガ</t>
    </rPh>
    <rPh sb="50" eb="52">
      <t>モンゴン</t>
    </rPh>
    <rPh sb="52" eb="53">
      <t>イ</t>
    </rPh>
    <rPh sb="55" eb="57">
      <t>ツウチ</t>
    </rPh>
    <phoneticPr fontId="2"/>
  </si>
  <si>
    <t>●医療機関未受診者には、健診実施年度内に、医療機関受診勧奨通知を送付</t>
    <rPh sb="1" eb="3">
      <t>イリョウ</t>
    </rPh>
    <rPh sb="3" eb="5">
      <t>キカン</t>
    </rPh>
    <rPh sb="5" eb="6">
      <t>ミ</t>
    </rPh>
    <rPh sb="6" eb="8">
      <t>ジュシン</t>
    </rPh>
    <rPh sb="8" eb="9">
      <t>モノ</t>
    </rPh>
    <rPh sb="12" eb="14">
      <t>ケンシン</t>
    </rPh>
    <rPh sb="14" eb="16">
      <t>ジッシ</t>
    </rPh>
    <rPh sb="16" eb="18">
      <t>ネンド</t>
    </rPh>
    <rPh sb="18" eb="19">
      <t>ナイ</t>
    </rPh>
    <rPh sb="21" eb="23">
      <t>イリョウ</t>
    </rPh>
    <rPh sb="23" eb="25">
      <t>キカン</t>
    </rPh>
    <phoneticPr fontId="2"/>
  </si>
  <si>
    <t>●衛生部門の保健師と連携して、個別の方法で医療機関受診勧奨を実施</t>
    <rPh sb="1" eb="3">
      <t>エイセイ</t>
    </rPh>
    <rPh sb="3" eb="5">
      <t>ブモン</t>
    </rPh>
    <rPh sb="6" eb="9">
      <t>ホケンシ</t>
    </rPh>
    <rPh sb="10" eb="12">
      <t>レンケイ</t>
    </rPh>
    <rPh sb="15" eb="17">
      <t>コベツ</t>
    </rPh>
    <rPh sb="18" eb="20">
      <t>ホウホウ</t>
    </rPh>
    <rPh sb="21" eb="23">
      <t>イリョウ</t>
    </rPh>
    <rPh sb="23" eb="25">
      <t>キカン</t>
    </rPh>
    <rPh sb="25" eb="27">
      <t>ジュシン</t>
    </rPh>
    <rPh sb="27" eb="29">
      <t>カンショウ</t>
    </rPh>
    <rPh sb="30" eb="32">
      <t>ジッシ</t>
    </rPh>
    <phoneticPr fontId="2"/>
  </si>
  <si>
    <t>【評価の視点】特定健診受診率</t>
    <rPh sb="1" eb="3">
      <t>ヒョウカ</t>
    </rPh>
    <rPh sb="4" eb="6">
      <t>シテン</t>
    </rPh>
    <rPh sb="7" eb="9">
      <t>トクテイ</t>
    </rPh>
    <rPh sb="9" eb="11">
      <t>ケンシン</t>
    </rPh>
    <rPh sb="11" eb="13">
      <t>ジュシン</t>
    </rPh>
    <rPh sb="13" eb="14">
      <t>リツ</t>
    </rPh>
    <phoneticPr fontId="2"/>
  </si>
  <si>
    <t>●子供の健診の場で周知</t>
    <rPh sb="1" eb="3">
      <t>コドモ</t>
    </rPh>
    <rPh sb="4" eb="6">
      <t>ケンシン</t>
    </rPh>
    <rPh sb="7" eb="8">
      <t>バ</t>
    </rPh>
    <rPh sb="9" eb="11">
      <t>シュウチ</t>
    </rPh>
    <phoneticPr fontId="2"/>
  </si>
  <si>
    <t>●多言語標記の健診案内（QRコードからHPにも容易にアクセスできる）を加えた国保だよりを、全世帯に配布</t>
    <rPh sb="38" eb="40">
      <t>コクホ</t>
    </rPh>
    <rPh sb="45" eb="48">
      <t>ゼンセタイ</t>
    </rPh>
    <rPh sb="49" eb="51">
      <t>ハイフ</t>
    </rPh>
    <phoneticPr fontId="2"/>
  </si>
  <si>
    <t>【評価の視点】生活習慣の改善、検査値の改善、医療費の減少等</t>
    <rPh sb="1" eb="3">
      <t>ヒョウカ</t>
    </rPh>
    <rPh sb="4" eb="6">
      <t>シテン</t>
    </rPh>
    <rPh sb="7" eb="9">
      <t>セイカツ</t>
    </rPh>
    <rPh sb="9" eb="11">
      <t>シュウカン</t>
    </rPh>
    <rPh sb="12" eb="14">
      <t>カイゼン</t>
    </rPh>
    <rPh sb="15" eb="18">
      <t>ケンサチ</t>
    </rPh>
    <rPh sb="19" eb="21">
      <t>カイゼン</t>
    </rPh>
    <rPh sb="22" eb="25">
      <t>イリョウヒ</t>
    </rPh>
    <rPh sb="26" eb="27">
      <t>ゲン</t>
    </rPh>
    <rPh sb="27" eb="28">
      <t>ショウ</t>
    </rPh>
    <rPh sb="28" eb="29">
      <t>トウ</t>
    </rPh>
    <phoneticPr fontId="2"/>
  </si>
  <si>
    <t>【評価の視点】保健指導実施率、受診勧奨実施数等</t>
    <rPh sb="1" eb="3">
      <t>ヒョウカ</t>
    </rPh>
    <rPh sb="7" eb="9">
      <t>ホケン</t>
    </rPh>
    <rPh sb="9" eb="11">
      <t>シドウ</t>
    </rPh>
    <rPh sb="11" eb="13">
      <t>ジッシ</t>
    </rPh>
    <rPh sb="13" eb="14">
      <t>リツ</t>
    </rPh>
    <rPh sb="15" eb="17">
      <t>ジュシン</t>
    </rPh>
    <rPh sb="17" eb="19">
      <t>カンショウ</t>
    </rPh>
    <rPh sb="19" eb="21">
      <t>ジッシ</t>
    </rPh>
    <rPh sb="21" eb="22">
      <t>スウ</t>
    </rPh>
    <rPh sb="22" eb="23">
      <t>トウ</t>
    </rPh>
    <phoneticPr fontId="2"/>
  </si>
  <si>
    <t>【評価の視点】対象者の適正服薬（服薬アドヒアランスの向上）、生活習慣の改善、医療費や薬剤費の減少等</t>
    <rPh sb="1" eb="3">
      <t>ヒョウカ</t>
    </rPh>
    <rPh sb="7" eb="10">
      <t>タイショウシャ</t>
    </rPh>
    <rPh sb="11" eb="13">
      <t>テキセイ</t>
    </rPh>
    <rPh sb="13" eb="15">
      <t>フクヤク</t>
    </rPh>
    <rPh sb="16" eb="18">
      <t>フクヤク</t>
    </rPh>
    <rPh sb="26" eb="28">
      <t>コウジョウ</t>
    </rPh>
    <rPh sb="42" eb="45">
      <t>ヤクザイヒ</t>
    </rPh>
    <phoneticPr fontId="2"/>
  </si>
  <si>
    <t>【評価の視点】服薬指導参加率等</t>
    <rPh sb="1" eb="3">
      <t>ヒョウカ</t>
    </rPh>
    <rPh sb="7" eb="9">
      <t>フクヤク</t>
    </rPh>
    <rPh sb="9" eb="11">
      <t>シドウ</t>
    </rPh>
    <rPh sb="11" eb="14">
      <t>サンカリツ</t>
    </rPh>
    <rPh sb="14" eb="15">
      <t>ナド</t>
    </rPh>
    <phoneticPr fontId="2"/>
  </si>
  <si>
    <r>
      <t>●イベントに人が集まるように</t>
    </r>
    <r>
      <rPr>
        <sz val="11"/>
        <rFont val="Meiryo UI"/>
        <family val="3"/>
        <charset val="128"/>
      </rPr>
      <t>お薬相談会を同時開催して、特定健診を周知</t>
    </r>
    <rPh sb="6" eb="7">
      <t>ヒト</t>
    </rPh>
    <rPh sb="8" eb="9">
      <t>アツ</t>
    </rPh>
    <rPh sb="15" eb="16">
      <t>クスリ</t>
    </rPh>
    <rPh sb="16" eb="18">
      <t>ソウダン</t>
    </rPh>
    <rPh sb="18" eb="19">
      <t>カイ</t>
    </rPh>
    <rPh sb="20" eb="22">
      <t>ドウジ</t>
    </rPh>
    <rPh sb="22" eb="24">
      <t>カイサイ</t>
    </rPh>
    <rPh sb="27" eb="29">
      <t>トクテイ</t>
    </rPh>
    <rPh sb="29" eb="31">
      <t>ケンシン</t>
    </rPh>
    <rPh sb="32" eb="34">
      <t>シュウチ</t>
    </rPh>
    <phoneticPr fontId="2"/>
  </si>
  <si>
    <t>喫煙者（健診の質問票で把握）</t>
    <rPh sb="0" eb="3">
      <t>キツエンシャ</t>
    </rPh>
    <rPh sb="11" eb="13">
      <t>ハアク</t>
    </rPh>
    <phoneticPr fontId="2"/>
  </si>
  <si>
    <r>
      <t>●受診勧奨</t>
    </r>
    <r>
      <rPr>
        <strike/>
        <sz val="11"/>
        <color theme="1"/>
        <rFont val="Meiryo UI"/>
        <family val="3"/>
        <charset val="128"/>
      </rPr>
      <t>等</t>
    </r>
    <r>
      <rPr>
        <sz val="11"/>
        <color theme="1"/>
        <rFont val="Meiryo UI"/>
        <family val="3"/>
        <charset val="128"/>
      </rPr>
      <t>（電話）に活用するため、質問票の必須項目に「電話番号」を追加</t>
    </r>
    <rPh sb="1" eb="3">
      <t>ジュシン</t>
    </rPh>
    <rPh sb="3" eb="5">
      <t>カンショウ</t>
    </rPh>
    <rPh sb="5" eb="6">
      <t>トウ</t>
    </rPh>
    <rPh sb="7" eb="9">
      <t>デンワ</t>
    </rPh>
    <rPh sb="11" eb="13">
      <t>カツヨウ</t>
    </rPh>
    <rPh sb="18" eb="21">
      <t>シツモンヒョウ</t>
    </rPh>
    <rPh sb="28" eb="30">
      <t>デンワ</t>
    </rPh>
    <rPh sb="30" eb="32">
      <t>バンゴウ</t>
    </rPh>
    <rPh sb="34" eb="36">
      <t>ツイカ</t>
    </rPh>
    <phoneticPr fontId="2"/>
  </si>
  <si>
    <t>●毎月の受診者数や対策ごとの実績を把握（迅速に把握するため独自システムを活用）</t>
    <rPh sb="20" eb="22">
      <t>ジンソク</t>
    </rPh>
    <rPh sb="23" eb="25">
      <t>ハアク</t>
    </rPh>
    <rPh sb="29" eb="31">
      <t>ドクジ</t>
    </rPh>
    <rPh sb="36" eb="38">
      <t>カツヨウ</t>
    </rPh>
    <phoneticPr fontId="2"/>
  </si>
  <si>
    <t>●データ受領時にお礼の文書と謝礼進呈の時期を、謝礼進呈の際は裏面にお礼と健診受診率の報告（地域別順位）を送付</t>
    <rPh sb="4" eb="6">
      <t>ジュリョウ</t>
    </rPh>
    <rPh sb="6" eb="7">
      <t>ジ</t>
    </rPh>
    <rPh sb="9" eb="10">
      <t>レイ</t>
    </rPh>
    <rPh sb="11" eb="13">
      <t>ブンショ</t>
    </rPh>
    <rPh sb="48" eb="50">
      <t>ジュンイ</t>
    </rPh>
    <rPh sb="52" eb="54">
      <t>ソウフ</t>
    </rPh>
    <phoneticPr fontId="2"/>
  </si>
  <si>
    <t>他健診結果データ提出者</t>
    <rPh sb="0" eb="1">
      <t>タ</t>
    </rPh>
    <rPh sb="1" eb="3">
      <t>ケンシン</t>
    </rPh>
    <rPh sb="3" eb="5">
      <t>ケッカ</t>
    </rPh>
    <rPh sb="8" eb="10">
      <t>テイシュツ</t>
    </rPh>
    <rPh sb="10" eb="11">
      <t>シャ</t>
    </rPh>
    <phoneticPr fontId="2"/>
  </si>
  <si>
    <t>他健診結果データ提出者</t>
    <rPh sb="0" eb="1">
      <t>ホカ</t>
    </rPh>
    <rPh sb="1" eb="3">
      <t>ケンシン</t>
    </rPh>
    <rPh sb="3" eb="5">
      <t>ケッカ</t>
    </rPh>
    <rPh sb="8" eb="10">
      <t>テイシュツ</t>
    </rPh>
    <rPh sb="10" eb="11">
      <t>シャ</t>
    </rPh>
    <phoneticPr fontId="2"/>
  </si>
  <si>
    <t>●提出された他健診結果に不足データがある場合、電話で聴き取りを実施</t>
    <phoneticPr fontId="2"/>
  </si>
  <si>
    <t>●特定健診未受診理由アンケートで、未受診理由として他健診受診であることを把握した場合、データ提出用紙を送付</t>
    <rPh sb="1" eb="3">
      <t>トクテイ</t>
    </rPh>
    <rPh sb="3" eb="5">
      <t>ケンシン</t>
    </rPh>
    <rPh sb="5" eb="6">
      <t>ミ</t>
    </rPh>
    <rPh sb="6" eb="8">
      <t>ジュシン</t>
    </rPh>
    <rPh sb="8" eb="10">
      <t>リユウ</t>
    </rPh>
    <rPh sb="17" eb="18">
      <t>ミ</t>
    </rPh>
    <rPh sb="18" eb="20">
      <t>ジュシン</t>
    </rPh>
    <rPh sb="20" eb="22">
      <t>リユウ</t>
    </rPh>
    <rPh sb="25" eb="26">
      <t>タ</t>
    </rPh>
    <rPh sb="26" eb="28">
      <t>ケンシン</t>
    </rPh>
    <rPh sb="28" eb="30">
      <t>ジュシン</t>
    </rPh>
    <rPh sb="36" eb="38">
      <t>ハアク</t>
    </rPh>
    <rPh sb="40" eb="42">
      <t>バアイ</t>
    </rPh>
    <rPh sb="46" eb="48">
      <t>テイシュツ</t>
    </rPh>
    <rPh sb="48" eb="50">
      <t>ヨウシ</t>
    </rPh>
    <rPh sb="51" eb="53">
      <t>ソウフ</t>
    </rPh>
    <phoneticPr fontId="2"/>
  </si>
  <si>
    <t>●商工会議所や消防団と連携して加入者のデータを受領</t>
    <rPh sb="1" eb="3">
      <t>ショウコウ</t>
    </rPh>
    <rPh sb="3" eb="6">
      <t>カイギショ</t>
    </rPh>
    <rPh sb="7" eb="10">
      <t>ショウボウダン</t>
    </rPh>
    <rPh sb="11" eb="13">
      <t>レンケイ</t>
    </rPh>
    <rPh sb="15" eb="18">
      <t>カニュウシャ</t>
    </rPh>
    <rPh sb="23" eb="25">
      <t>ジュリョウ</t>
    </rPh>
    <phoneticPr fontId="2"/>
  </si>
  <si>
    <t>●自治体の人事課に対して、学校・議員など自治体の非常勤職員で国保被保険者の方に向けてデータ提出を促す依頼を文書で通知</t>
    <rPh sb="1" eb="4">
      <t>ジチタイ</t>
    </rPh>
    <rPh sb="5" eb="8">
      <t>ジンジカ</t>
    </rPh>
    <rPh sb="9" eb="10">
      <t>タイ</t>
    </rPh>
    <rPh sb="16" eb="18">
      <t>ギイン</t>
    </rPh>
    <rPh sb="20" eb="23">
      <t>ジチタイ</t>
    </rPh>
    <rPh sb="32" eb="36">
      <t>ヒホケンシャ</t>
    </rPh>
    <phoneticPr fontId="2"/>
  </si>
  <si>
    <t>●提出率向上のため、データ提出を費用助成要件とする</t>
    <rPh sb="1" eb="3">
      <t>テイシュツ</t>
    </rPh>
    <rPh sb="3" eb="4">
      <t>リツ</t>
    </rPh>
    <rPh sb="4" eb="6">
      <t>コウジョウ</t>
    </rPh>
    <phoneticPr fontId="2"/>
  </si>
  <si>
    <t>特定健診対象者全員</t>
    <rPh sb="4" eb="7">
      <t>タイショウシャ</t>
    </rPh>
    <rPh sb="7" eb="9">
      <t>ゼンイン</t>
    </rPh>
    <phoneticPr fontId="2"/>
  </si>
  <si>
    <t>40歳の特定健診受診者</t>
    <rPh sb="2" eb="3">
      <t>サイ</t>
    </rPh>
    <rPh sb="4" eb="6">
      <t>トクテイ</t>
    </rPh>
    <rPh sb="6" eb="8">
      <t>ケンシン</t>
    </rPh>
    <rPh sb="8" eb="11">
      <t>ジュシンシャ</t>
    </rPh>
    <phoneticPr fontId="2"/>
  </si>
  <si>
    <t>●近隣自治体との健診の相互乗り入れ</t>
    <rPh sb="1" eb="3">
      <t>キンリン</t>
    </rPh>
    <rPh sb="3" eb="6">
      <t>ジチタイ</t>
    </rPh>
    <rPh sb="8" eb="10">
      <t>ケンシン</t>
    </rPh>
    <rPh sb="11" eb="13">
      <t>ソウゴ</t>
    </rPh>
    <rPh sb="13" eb="14">
      <t>ノ</t>
    </rPh>
    <rPh sb="15" eb="16">
      <t>イ</t>
    </rPh>
    <phoneticPr fontId="2"/>
  </si>
  <si>
    <t>●オンライン申請方法改善し、対象者がスマートフォンで申込可能とした</t>
    <rPh sb="14" eb="17">
      <t>タイショウシャ</t>
    </rPh>
    <rPh sb="26" eb="28">
      <t>モウシコミ</t>
    </rPh>
    <rPh sb="28" eb="30">
      <t>カノウ</t>
    </rPh>
    <phoneticPr fontId="2"/>
  </si>
  <si>
    <t>●自動音声による電話勧奨（費用抑制、詐欺との誤解防止など）</t>
    <rPh sb="1" eb="3">
      <t>ジドウ</t>
    </rPh>
    <rPh sb="3" eb="5">
      <t>オンセイ</t>
    </rPh>
    <rPh sb="8" eb="10">
      <t>デンワ</t>
    </rPh>
    <rPh sb="10" eb="12">
      <t>カンショウ</t>
    </rPh>
    <rPh sb="13" eb="15">
      <t>ヒヨウ</t>
    </rPh>
    <rPh sb="15" eb="17">
      <t>ヨクセイ</t>
    </rPh>
    <rPh sb="18" eb="20">
      <t>サギ</t>
    </rPh>
    <rPh sb="22" eb="24">
      <t>ゴカイ</t>
    </rPh>
    <rPh sb="24" eb="26">
      <t>ボウシ</t>
    </rPh>
    <phoneticPr fontId="2"/>
  </si>
  <si>
    <t>●国保と後期の健診期間を揃えて、家族で一緒に健診に行こうとPR</t>
    <rPh sb="1" eb="3">
      <t>コクホ</t>
    </rPh>
    <rPh sb="4" eb="6">
      <t>コウキ</t>
    </rPh>
    <rPh sb="7" eb="9">
      <t>ケンシン</t>
    </rPh>
    <rPh sb="9" eb="11">
      <t>キカン</t>
    </rPh>
    <rPh sb="12" eb="13">
      <t>ソロ</t>
    </rPh>
    <rPh sb="16" eb="18">
      <t>カゾク</t>
    </rPh>
    <rPh sb="19" eb="21">
      <t>イッショ</t>
    </rPh>
    <rPh sb="22" eb="24">
      <t>ケンシン</t>
    </rPh>
    <rPh sb="25" eb="26">
      <t>イ</t>
    </rPh>
    <phoneticPr fontId="2"/>
  </si>
  <si>
    <t>●男性の受診率向上のため、勧奨通知のデザインを男性向けに工夫</t>
    <rPh sb="1" eb="3">
      <t>ダンセイ</t>
    </rPh>
    <rPh sb="4" eb="6">
      <t>ジュシン</t>
    </rPh>
    <rPh sb="6" eb="7">
      <t>リツ</t>
    </rPh>
    <rPh sb="7" eb="9">
      <t>コウジョウ</t>
    </rPh>
    <rPh sb="13" eb="15">
      <t>カンショウ</t>
    </rPh>
    <rPh sb="15" eb="17">
      <t>ツウチ</t>
    </rPh>
    <phoneticPr fontId="2"/>
  </si>
  <si>
    <t>●健康ポイント事業のお知らせ機能を活用
（保険者種別を入力するので国保の方を抽出可能）</t>
    <rPh sb="21" eb="24">
      <t>ホケンシャ</t>
    </rPh>
    <phoneticPr fontId="2"/>
  </si>
  <si>
    <t>●誕生月別に受診可能期間が異なり、封筒を開封しなくても必要な情報が伝わるよう、受診券発送時の封筒前面に、大きく誕生月と受診期間の図を印字</t>
    <rPh sb="1" eb="3">
      <t>タンジョウ</t>
    </rPh>
    <rPh sb="3" eb="4">
      <t>ツキ</t>
    </rPh>
    <rPh sb="4" eb="5">
      <t>ベツ</t>
    </rPh>
    <rPh sb="6" eb="8">
      <t>ジュシン</t>
    </rPh>
    <rPh sb="8" eb="10">
      <t>カノウ</t>
    </rPh>
    <rPh sb="10" eb="12">
      <t>キカン</t>
    </rPh>
    <rPh sb="13" eb="14">
      <t>コト</t>
    </rPh>
    <rPh sb="17" eb="19">
      <t>フウトウ</t>
    </rPh>
    <rPh sb="20" eb="22">
      <t>カイフウ</t>
    </rPh>
    <rPh sb="27" eb="29">
      <t>ヒツヨウ</t>
    </rPh>
    <rPh sb="30" eb="32">
      <t>ジョウホウ</t>
    </rPh>
    <rPh sb="33" eb="34">
      <t>ツタ</t>
    </rPh>
    <rPh sb="39" eb="41">
      <t>ジュシン</t>
    </rPh>
    <rPh sb="41" eb="42">
      <t>ケン</t>
    </rPh>
    <rPh sb="42" eb="44">
      <t>ハッソウ</t>
    </rPh>
    <rPh sb="44" eb="45">
      <t>ジ</t>
    </rPh>
    <rPh sb="46" eb="48">
      <t>フウトウ</t>
    </rPh>
    <rPh sb="48" eb="50">
      <t>ゼンメン</t>
    </rPh>
    <rPh sb="52" eb="53">
      <t>オオ</t>
    </rPh>
    <rPh sb="55" eb="57">
      <t>タンジョウ</t>
    </rPh>
    <rPh sb="57" eb="58">
      <t>ヅキ</t>
    </rPh>
    <rPh sb="59" eb="61">
      <t>ジュシン</t>
    </rPh>
    <rPh sb="61" eb="63">
      <t>キカン</t>
    </rPh>
    <rPh sb="64" eb="65">
      <t>ズ</t>
    </rPh>
    <rPh sb="66" eb="68">
      <t>インジ</t>
    </rPh>
    <phoneticPr fontId="2"/>
  </si>
  <si>
    <t>●ツイッターやフェイスブックで発信
（受診勧奨ハガキ送付に合わせて）</t>
    <rPh sb="15" eb="17">
      <t>ハッシン</t>
    </rPh>
    <rPh sb="19" eb="21">
      <t>ジュシン</t>
    </rPh>
    <rPh sb="21" eb="23">
      <t>カンショウ</t>
    </rPh>
    <rPh sb="26" eb="28">
      <t>ソウフ</t>
    </rPh>
    <rPh sb="29" eb="30">
      <t>ア</t>
    </rPh>
    <phoneticPr fontId="2"/>
  </si>
  <si>
    <t>●人間ドック受診費用助成の広報強化（特定健診の案内パンフレット、広報、公式ホームページ、自治会）</t>
    <rPh sb="1" eb="3">
      <t>ニンゲン</t>
    </rPh>
    <rPh sb="6" eb="8">
      <t>ジュシン</t>
    </rPh>
    <rPh sb="8" eb="10">
      <t>ヒヨウ</t>
    </rPh>
    <rPh sb="10" eb="12">
      <t>ジョセイ</t>
    </rPh>
    <rPh sb="13" eb="15">
      <t>コウホウ</t>
    </rPh>
    <rPh sb="18" eb="20">
      <t>トクテイ</t>
    </rPh>
    <rPh sb="44" eb="47">
      <t>ジチカイ</t>
    </rPh>
    <phoneticPr fontId="2"/>
  </si>
  <si>
    <t>●特定健診啓発の手紙を送付（将来の受診を促す）</t>
    <rPh sb="1" eb="3">
      <t>トクテイ</t>
    </rPh>
    <rPh sb="14" eb="16">
      <t>ショウライ</t>
    </rPh>
    <rPh sb="17" eb="19">
      <t>ジュシン</t>
    </rPh>
    <rPh sb="20" eb="21">
      <t>ウナガ</t>
    </rPh>
    <phoneticPr fontId="2"/>
  </si>
  <si>
    <t>●住民健診の場で特定健診について口頭で案内</t>
    <rPh sb="1" eb="3">
      <t>ジュウミン</t>
    </rPh>
    <rPh sb="3" eb="5">
      <t>ケンシン</t>
    </rPh>
    <rPh sb="6" eb="7">
      <t>バ</t>
    </rPh>
    <rPh sb="8" eb="10">
      <t>トクテイ</t>
    </rPh>
    <rPh sb="10" eb="12">
      <t>ケンシン</t>
    </rPh>
    <rPh sb="16" eb="18">
      <t>コウトウ</t>
    </rPh>
    <rPh sb="19" eb="21">
      <t>アンナイ</t>
    </rPh>
    <phoneticPr fontId="2"/>
  </si>
  <si>
    <t>●40歳になる前年度の1月に、啓発資料を送付</t>
    <rPh sb="15" eb="17">
      <t>ケイハツ</t>
    </rPh>
    <rPh sb="17" eb="19">
      <t>シリョウ</t>
    </rPh>
    <phoneticPr fontId="2"/>
  </si>
  <si>
    <t>●40歳になる前年度の3月に、健診・検診の案内を送付</t>
    <phoneticPr fontId="2"/>
  </si>
  <si>
    <t>前年度の健診結果がハイリスクであったが今年度の健診未受診者</t>
    <rPh sb="0" eb="3">
      <t>ゼンネンド</t>
    </rPh>
    <rPh sb="4" eb="6">
      <t>ケンシン</t>
    </rPh>
    <rPh sb="6" eb="8">
      <t>ケッカ</t>
    </rPh>
    <rPh sb="19" eb="22">
      <t>コンネンド</t>
    </rPh>
    <rPh sb="23" eb="25">
      <t>ケンシン</t>
    </rPh>
    <rPh sb="25" eb="29">
      <t>ミジュシンシャ</t>
    </rPh>
    <phoneticPr fontId="2"/>
  </si>
  <si>
    <t>慢性腎臓病（CKD）リスク者</t>
    <rPh sb="0" eb="2">
      <t>マンセイ</t>
    </rPh>
    <rPh sb="2" eb="5">
      <t>ジンゾウビョウ</t>
    </rPh>
    <rPh sb="13" eb="14">
      <t>シャ</t>
    </rPh>
    <phoneticPr fontId="2"/>
  </si>
  <si>
    <t>●禁煙セミナー（セミナーの案内送付とともに、禁煙外来の受診費用助成の周知や禁煙の啓発を個別通知する事業）</t>
    <rPh sb="1" eb="3">
      <t>キンエン</t>
    </rPh>
    <rPh sb="13" eb="15">
      <t>アンナイ</t>
    </rPh>
    <rPh sb="15" eb="17">
      <t>ソウフ</t>
    </rPh>
    <rPh sb="24" eb="26">
      <t>ガイライ</t>
    </rPh>
    <phoneticPr fontId="2"/>
  </si>
  <si>
    <t>●糖尿病予備群（傾向のある人）を対象としたセミナー</t>
    <rPh sb="6" eb="7">
      <t>グン</t>
    </rPh>
    <phoneticPr fontId="2"/>
  </si>
  <si>
    <t>●高血圧予備群（傾向のある人）を対象としたセミナー</t>
    <phoneticPr fontId="2"/>
  </si>
  <si>
    <t>●健診結果説明を郵送ではなく対面で実施</t>
    <rPh sb="1" eb="3">
      <t>ケンシン</t>
    </rPh>
    <rPh sb="3" eb="5">
      <t>ケッカ</t>
    </rPh>
    <rPh sb="5" eb="7">
      <t>セツメイ</t>
    </rPh>
    <rPh sb="8" eb="10">
      <t>ユウソウ</t>
    </rPh>
    <rPh sb="14" eb="16">
      <t>タイメン</t>
    </rPh>
    <rPh sb="17" eb="19">
      <t>ジッシ</t>
    </rPh>
    <phoneticPr fontId="2"/>
  </si>
  <si>
    <t>健診結果で受診や再検査が必要な者、問診結果により喫煙者、適正量以上の飲酒者、睡眠不足で休養が取れていない者</t>
    <rPh sb="15" eb="16">
      <t>モノ</t>
    </rPh>
    <phoneticPr fontId="2"/>
  </si>
  <si>
    <t>●衛生部門の保健師と連携して、健診受診2か月後に啓発パンフレットを送付するとともに、自治体で実施している健康教室の案内や健康情報パンフレットなど、対象者毎に必要なものを選んで同封</t>
    <rPh sb="17" eb="19">
      <t>ジュシン</t>
    </rPh>
    <rPh sb="42" eb="45">
      <t>ジチタイ</t>
    </rPh>
    <rPh sb="46" eb="48">
      <t>ジッシ</t>
    </rPh>
    <phoneticPr fontId="2"/>
  </si>
  <si>
    <t>●減量して健診受診を促す通知を送付
（健診開始前又は前年の健診受診月の2か月前）</t>
    <rPh sb="1" eb="3">
      <t>ゲンリョウ</t>
    </rPh>
    <rPh sb="5" eb="7">
      <t>ケンシン</t>
    </rPh>
    <rPh sb="19" eb="21">
      <t>ケンシン</t>
    </rPh>
    <rPh sb="21" eb="24">
      <t>カイシマエ</t>
    </rPh>
    <rPh sb="24" eb="25">
      <t>マタ</t>
    </rPh>
    <rPh sb="26" eb="28">
      <t>ゼンネン</t>
    </rPh>
    <rPh sb="29" eb="31">
      <t>ケンシン</t>
    </rPh>
    <rPh sb="31" eb="33">
      <t>ジュシン</t>
    </rPh>
    <rPh sb="33" eb="34">
      <t>ヅキ</t>
    </rPh>
    <rPh sb="37" eb="38">
      <t>ゲツ</t>
    </rPh>
    <rPh sb="38" eb="39">
      <t>マエ</t>
    </rPh>
    <phoneticPr fontId="2"/>
  </si>
  <si>
    <t>●保健指導判定値から検査所見欄にコメントが表示されるようにした（特定保健指導未利用者への聴き取りで、検査結果にコメントがないから必要性を感じないという意見があり、確認したところ受診勧奨値からしか検査所見欄にコメントが表示されていなかった）</t>
    <rPh sb="1" eb="3">
      <t>ホケン</t>
    </rPh>
    <rPh sb="3" eb="5">
      <t>シドウ</t>
    </rPh>
    <rPh sb="5" eb="7">
      <t>ハンテイ</t>
    </rPh>
    <rPh sb="7" eb="8">
      <t>チ</t>
    </rPh>
    <rPh sb="10" eb="12">
      <t>ケンサ</t>
    </rPh>
    <rPh sb="12" eb="14">
      <t>ショケン</t>
    </rPh>
    <rPh sb="14" eb="15">
      <t>ラン</t>
    </rPh>
    <rPh sb="21" eb="23">
      <t>ヒョウジ</t>
    </rPh>
    <rPh sb="64" eb="67">
      <t>ヒツヨウセイ</t>
    </rPh>
    <rPh sb="68" eb="69">
      <t>カン</t>
    </rPh>
    <rPh sb="75" eb="77">
      <t>イケン</t>
    </rPh>
    <rPh sb="81" eb="83">
      <t>カクニン</t>
    </rPh>
    <phoneticPr fontId="2"/>
  </si>
  <si>
    <t>●衛生部門で、個人カルテを作成し、特定保健指導に限らず保健事業の最終利用から5年間紙で保存。特定保健指導委託事業者は年度で替わるが、成果物として受領した個別の指導内容、計測データは、健康カルテに入力（健康教室で年1回、10年以上利用している方の個人カルテもある）</t>
    <rPh sb="1" eb="3">
      <t>エイセイ</t>
    </rPh>
    <rPh sb="3" eb="5">
      <t>ブモン</t>
    </rPh>
    <rPh sb="7" eb="9">
      <t>コジン</t>
    </rPh>
    <rPh sb="13" eb="15">
      <t>サクセイ</t>
    </rPh>
    <rPh sb="27" eb="29">
      <t>ホケン</t>
    </rPh>
    <rPh sb="46" eb="48">
      <t>トクテイ</t>
    </rPh>
    <rPh sb="48" eb="50">
      <t>ホケン</t>
    </rPh>
    <rPh sb="50" eb="52">
      <t>シドウ</t>
    </rPh>
    <rPh sb="72" eb="74">
      <t>ジュリョウ</t>
    </rPh>
    <rPh sb="76" eb="78">
      <t>コベツ</t>
    </rPh>
    <phoneticPr fontId="2"/>
  </si>
  <si>
    <t>●特定保健指導実施医療機関に、区全体と当該医療機関と医療機関全体の特定保健指導実施率を報告し、実績を見える化（実施率が低迷している医療機関に実施を促す取組）</t>
    <rPh sb="55" eb="57">
      <t>ジッシ</t>
    </rPh>
    <rPh sb="57" eb="58">
      <t>リツ</t>
    </rPh>
    <rPh sb="59" eb="61">
      <t>テイメイ</t>
    </rPh>
    <rPh sb="65" eb="67">
      <t>イリョウ</t>
    </rPh>
    <rPh sb="67" eb="69">
      <t>キカン</t>
    </rPh>
    <rPh sb="70" eb="72">
      <t>ジッシ</t>
    </rPh>
    <rPh sb="73" eb="74">
      <t>ウナガ</t>
    </rPh>
    <rPh sb="75" eb="77">
      <t>トリクミ</t>
    </rPh>
    <phoneticPr fontId="2"/>
  </si>
  <si>
    <t>●衛生部門と連携して、非肥満の血圧が基準値以上の者に健診結果説明会（個別面談）を実施</t>
    <rPh sb="30" eb="32">
      <t>セツメイ</t>
    </rPh>
    <phoneticPr fontId="2"/>
  </si>
  <si>
    <t>糖尿病性腎症保健指導対象者以外の者（HbA1c6.5 ～7.0）</t>
    <rPh sb="12" eb="13">
      <t>シャ</t>
    </rPh>
    <rPh sb="13" eb="15">
      <t>イガイ</t>
    </rPh>
    <rPh sb="16" eb="17">
      <t>モノ</t>
    </rPh>
    <phoneticPr fontId="2"/>
  </si>
  <si>
    <t>●40～64歳は5月に発送し1月末まで受診可（3月に集団健診実施）、65歳以上は誕生月により４グループに分けて受診券を発送し受診期間は3か月</t>
    <phoneticPr fontId="2"/>
  </si>
  <si>
    <t>●勧奨通知を出した後、対象者に到達したタイミングで電話勧奨</t>
    <phoneticPr fontId="2"/>
  </si>
  <si>
    <t>●職員が電話勧奨を実施（詐欺の疑いや不安解消目的で職員が架電する自治体もあり）</t>
    <rPh sb="12" eb="14">
      <t>サギ</t>
    </rPh>
    <rPh sb="15" eb="16">
      <t>ウタガ</t>
    </rPh>
    <rPh sb="18" eb="20">
      <t>フアン</t>
    </rPh>
    <rPh sb="20" eb="22">
      <t>カイショウ</t>
    </rPh>
    <rPh sb="22" eb="24">
      <t>モクテキ</t>
    </rPh>
    <rPh sb="25" eb="27">
      <t>ショクイン</t>
    </rPh>
    <rPh sb="28" eb="30">
      <t>カデン</t>
    </rPh>
    <rPh sb="32" eb="35">
      <t>ジチタイ</t>
    </rPh>
    <phoneticPr fontId="2"/>
  </si>
  <si>
    <t>●生活習慣病治療中断者に対する受診勧奨事業について、電話を保持していない方も相談できるよう、フリーダイヤルによる入電制度を導入</t>
    <phoneticPr fontId="2"/>
  </si>
  <si>
    <t>●事業開始前に市内医療機関を訪問し、医療機関ごとの対象者リストを渡し、かかりつけ医からの事業参加への勧奨を依頼</t>
    <phoneticPr fontId="2"/>
  </si>
  <si>
    <t>●かかりつけ医との連携</t>
    <rPh sb="6" eb="7">
      <t>イ</t>
    </rPh>
    <rPh sb="9" eb="11">
      <t>レンケイ</t>
    </rPh>
    <phoneticPr fontId="2"/>
  </si>
  <si>
    <r>
      <t>●対象者に残薬バッグを配布し、常時携帯していただくとともに、医療機関・薬局へ持参し</t>
    </r>
    <r>
      <rPr>
        <sz val="11"/>
        <rFont val="Meiryo UI"/>
        <family val="3"/>
        <charset val="128"/>
      </rPr>
      <t>た際に残薬調整を行う。</t>
    </r>
    <rPh sb="1" eb="4">
      <t>タイショウシャ</t>
    </rPh>
    <rPh sb="5" eb="7">
      <t>ザンヤク</t>
    </rPh>
    <rPh sb="11" eb="13">
      <t>ハイフ</t>
    </rPh>
    <rPh sb="15" eb="17">
      <t>ジョウジ</t>
    </rPh>
    <rPh sb="17" eb="19">
      <t>ケイタイ</t>
    </rPh>
    <rPh sb="30" eb="32">
      <t>イリョウ</t>
    </rPh>
    <rPh sb="32" eb="34">
      <t>キカン</t>
    </rPh>
    <rPh sb="35" eb="37">
      <t>ヤッキョク</t>
    </rPh>
    <rPh sb="38" eb="40">
      <t>ジサン</t>
    </rPh>
    <rPh sb="42" eb="43">
      <t>サイ</t>
    </rPh>
    <rPh sb="44" eb="46">
      <t>ザンヤク</t>
    </rPh>
    <rPh sb="46" eb="48">
      <t>チョウセイ</t>
    </rPh>
    <rPh sb="49" eb="50">
      <t>オコナ</t>
    </rPh>
    <phoneticPr fontId="2"/>
  </si>
  <si>
    <t>●衛生部門の保健師と連携して、特定健診と同様に階層化して保健指導を実施、受診勧奨域で医療機関未受診者には受診啓発パンフレットも同封する。</t>
    <rPh sb="1" eb="3">
      <t>エイセイ</t>
    </rPh>
    <rPh sb="3" eb="5">
      <t>ブモン</t>
    </rPh>
    <rPh sb="6" eb="9">
      <t>ホケンシ</t>
    </rPh>
    <rPh sb="10" eb="12">
      <t>レンケイ</t>
    </rPh>
    <rPh sb="42" eb="44">
      <t>イリョウ</t>
    </rPh>
    <rPh sb="44" eb="46">
      <t>キカン</t>
    </rPh>
    <phoneticPr fontId="2"/>
  </si>
  <si>
    <t>健診結果異常値該当者（要医療者含む）</t>
    <rPh sb="0" eb="2">
      <t>ケンシン</t>
    </rPh>
    <rPh sb="2" eb="4">
      <t>ケッカ</t>
    </rPh>
    <rPh sb="4" eb="7">
      <t>イジョウチ</t>
    </rPh>
    <rPh sb="7" eb="10">
      <t>ガイトウシャ</t>
    </rPh>
    <rPh sb="11" eb="12">
      <t>ヨウ</t>
    </rPh>
    <rPh sb="12" eb="14">
      <t>イリョウ</t>
    </rPh>
    <rPh sb="14" eb="15">
      <t>シャ</t>
    </rPh>
    <rPh sb="15" eb="16">
      <t>フク</t>
    </rPh>
    <phoneticPr fontId="2"/>
  </si>
  <si>
    <t>●納税通知書に特定健診の案内を同封</t>
    <phoneticPr fontId="2"/>
  </si>
  <si>
    <t>●（医療機関における対応）来院時に健診の受診勧奨を実施しやすくするため、健診未受診者であることをすぐに把握できるよう健診結果票をカルテに挟んでおく</t>
    <rPh sb="13" eb="16">
      <t>ライインジ</t>
    </rPh>
    <rPh sb="17" eb="19">
      <t>ケンシン</t>
    </rPh>
    <rPh sb="20" eb="22">
      <t>ジュシン</t>
    </rPh>
    <rPh sb="22" eb="24">
      <t>カンショウ</t>
    </rPh>
    <rPh sb="25" eb="27">
      <t>ジッシ</t>
    </rPh>
    <rPh sb="36" eb="38">
      <t>ケンシン</t>
    </rPh>
    <rPh sb="38" eb="42">
      <t>ミジュシンシャ</t>
    </rPh>
    <rPh sb="51" eb="53">
      <t>ハアク</t>
    </rPh>
    <phoneticPr fontId="2"/>
  </si>
  <si>
    <t>●データ提出依頼文書に、他健診結果の提供を依頼する理由を掲載(保健事業の情報提供、受診率の順位で交付金が増）</t>
    <rPh sb="4" eb="6">
      <t>テイシュツ</t>
    </rPh>
    <rPh sb="6" eb="8">
      <t>イライ</t>
    </rPh>
    <rPh sb="8" eb="10">
      <t>ブンショ</t>
    </rPh>
    <rPh sb="12" eb="13">
      <t>タ</t>
    </rPh>
    <rPh sb="13" eb="15">
      <t>ケンシン</t>
    </rPh>
    <rPh sb="15" eb="17">
      <t>ケッカ</t>
    </rPh>
    <rPh sb="18" eb="20">
      <t>テイキョウ</t>
    </rPh>
    <rPh sb="21" eb="23">
      <t>イライ</t>
    </rPh>
    <rPh sb="25" eb="27">
      <t>リユウ</t>
    </rPh>
    <rPh sb="28" eb="30">
      <t>ケイサイ</t>
    </rPh>
    <rPh sb="31" eb="33">
      <t>ホケン</t>
    </rPh>
    <rPh sb="33" eb="35">
      <t>ジギョウ</t>
    </rPh>
    <rPh sb="36" eb="38">
      <t>ジョウホウ</t>
    </rPh>
    <rPh sb="38" eb="40">
      <t>テイキョウ</t>
    </rPh>
    <rPh sb="41" eb="43">
      <t>ジュシン</t>
    </rPh>
    <rPh sb="43" eb="44">
      <t>リツ</t>
    </rPh>
    <rPh sb="45" eb="47">
      <t>ジュンイ</t>
    </rPh>
    <rPh sb="48" eb="51">
      <t>コウフキン</t>
    </rPh>
    <rPh sb="52" eb="53">
      <t>マ</t>
    </rPh>
    <phoneticPr fontId="2"/>
  </si>
  <si>
    <t>（参考）保健事業の方法・体制の工夫一覧（令和３年度）</t>
    <rPh sb="1" eb="3">
      <t>サンコウ</t>
    </rPh>
    <phoneticPr fontId="2"/>
  </si>
  <si>
    <t>指導検査及びデータヘルス計画支援事業の個別支援において、区市町村から保健事業の方法・体制等の実施上の工夫を聞き取り、それぞれの工夫がアウトカム指標・アウトプット指標のどちらにつながるものなのか、どのような視点での工夫なのかを整理した一覧です。</t>
    <rPh sb="0" eb="2">
      <t>シドウ</t>
    </rPh>
    <rPh sb="2" eb="4">
      <t>ケンサ</t>
    </rPh>
    <rPh sb="4" eb="5">
      <t>オヨ</t>
    </rPh>
    <rPh sb="34" eb="36">
      <t>ホケン</t>
    </rPh>
    <rPh sb="36" eb="38">
      <t>ジギョウ</t>
    </rPh>
    <rPh sb="39" eb="41">
      <t>ホウホウ</t>
    </rPh>
    <rPh sb="42" eb="44">
      <t>タイセイ</t>
    </rPh>
    <rPh sb="44" eb="45">
      <t>トウ</t>
    </rPh>
    <phoneticPr fontId="2"/>
  </si>
  <si>
    <t>令和6年1月　第２版</t>
    <rPh sb="0" eb="2">
      <t>レイワ</t>
    </rPh>
    <rPh sb="3" eb="4">
      <t>ネン</t>
    </rPh>
    <rPh sb="5" eb="6">
      <t>ガツ</t>
    </rPh>
    <rPh sb="7" eb="8">
      <t>ダイ</t>
    </rPh>
    <rPh sb="9" eb="10">
      <t>ハン</t>
    </rPh>
    <phoneticPr fontId="2"/>
  </si>
  <si>
    <t>【評価の視点】生活習慣病のリスク保有者の減少。リスク保有者とは、腹囲・血糖・脂質・血圧のメタボリックシンドローム基準値該当者や生活習慣病につながりやすい生活習慣の保有者。</t>
    <rPh sb="1" eb="3">
      <t>ヒョウカ</t>
    </rPh>
    <rPh sb="4" eb="6">
      <t>シテン</t>
    </rPh>
    <rPh sb="11" eb="12">
      <t>ビョウ</t>
    </rPh>
    <rPh sb="16" eb="19">
      <t>ホユウシャ</t>
    </rPh>
    <rPh sb="20" eb="22">
      <t>ゲンショウ</t>
    </rPh>
    <rPh sb="26" eb="28">
      <t>ホユウ</t>
    </rPh>
    <rPh sb="28" eb="29">
      <t>シャ</t>
    </rPh>
    <rPh sb="32" eb="34">
      <t>フクイ</t>
    </rPh>
    <rPh sb="56" eb="59">
      <t>キジュンチ</t>
    </rPh>
    <rPh sb="59" eb="61">
      <t>ガイトウ</t>
    </rPh>
    <rPh sb="61" eb="62">
      <t>モノ</t>
    </rPh>
    <rPh sb="63" eb="65">
      <t>セイカツ</t>
    </rPh>
    <rPh sb="65" eb="67">
      <t>シュウカン</t>
    </rPh>
    <rPh sb="67" eb="68">
      <t>ビョウ</t>
    </rPh>
    <rPh sb="76" eb="78">
      <t>セイカツ</t>
    </rPh>
    <rPh sb="78" eb="80">
      <t>シュウカン</t>
    </rPh>
    <phoneticPr fontId="2"/>
  </si>
  <si>
    <t>●受診券送付時に、健診レターとして毎年自治体として対策を強化している高血圧をテーマに啓発資料を同封</t>
    <rPh sb="1" eb="3">
      <t>ジュシン</t>
    </rPh>
    <rPh sb="3" eb="4">
      <t>ケン</t>
    </rPh>
    <rPh sb="4" eb="6">
      <t>ソウフ</t>
    </rPh>
    <rPh sb="6" eb="7">
      <t>ジ</t>
    </rPh>
    <rPh sb="9" eb="11">
      <t>ケンシン</t>
    </rPh>
    <rPh sb="17" eb="19">
      <t>マイトシ</t>
    </rPh>
    <rPh sb="34" eb="37">
      <t>コウケツアツ</t>
    </rPh>
    <rPh sb="42" eb="44">
      <t>ケイハツ</t>
    </rPh>
    <rPh sb="44" eb="46">
      <t>シリョウ</t>
    </rPh>
    <rPh sb="47" eb="49">
      <t>ドウフウ</t>
    </rPh>
    <phoneticPr fontId="2"/>
  </si>
  <si>
    <t>●対策ごとに、男女別・年齢別、地区別等の実績を把握
（40歳到達者への周知と勧奨を強化し、40歳の健診受診率を前年度と比較）</t>
    <rPh sb="20" eb="22">
      <t>ジッセキ</t>
    </rPh>
    <phoneticPr fontId="2"/>
  </si>
  <si>
    <t>3年連続受診者以外</t>
    <phoneticPr fontId="2"/>
  </si>
  <si>
    <t>未受診者への勧奨（SMS）</t>
    <phoneticPr fontId="2"/>
  </si>
  <si>
    <t>電話番号がある未受診者</t>
    <phoneticPr fontId="2"/>
  </si>
  <si>
    <t>重点対象者（40歳、45歳、50歳）</t>
    <phoneticPr fontId="2"/>
  </si>
  <si>
    <t>●1回目に繋がらなかったら時間帯を変える、つながらなくても架電は5回まで、など実施方法を細かく仕様書で決めている。</t>
    <phoneticPr fontId="2"/>
  </si>
  <si>
    <t>●直営</t>
    <rPh sb="1" eb="3">
      <t>チョクエイ</t>
    </rPh>
    <phoneticPr fontId="2"/>
  </si>
  <si>
    <t>勧奨対象者のうち電話番号がある者</t>
    <rPh sb="0" eb="2">
      <t>カンショウ</t>
    </rPh>
    <rPh sb="2" eb="5">
      <t>タイショウシャ</t>
    </rPh>
    <phoneticPr fontId="2"/>
  </si>
  <si>
    <t>医療機関と対象者（生活習慣病で受診中かつ特定健診未受診者）</t>
    <rPh sb="0" eb="2">
      <t>イリョウ</t>
    </rPh>
    <rPh sb="2" eb="4">
      <t>キカン</t>
    </rPh>
    <rPh sb="5" eb="8">
      <t>タイショウシャ</t>
    </rPh>
    <phoneticPr fontId="2"/>
  </si>
  <si>
    <t>●双方に診療情報収集事業への協力依頼の通知を送付
医療機関に依頼する際に対象者リストを同封し、特定健診受診勧奨も依頼</t>
    <phoneticPr fontId="2"/>
  </si>
  <si>
    <t>●診療で未実施の検査を実施した場合委託料を支払う（医療機関からのデータ提供は少ないが、対象者からの提供2ケタ）</t>
    <phoneticPr fontId="2"/>
  </si>
  <si>
    <t xml:space="preserve">
みなし健診</t>
    <rPh sb="4" eb="6">
      <t>ケンシン</t>
    </rPh>
    <phoneticPr fontId="2"/>
  </si>
  <si>
    <t>受診機会の拡大</t>
    <rPh sb="0" eb="2">
      <t>ジュシン</t>
    </rPh>
    <rPh sb="2" eb="4">
      <t>キカイ</t>
    </rPh>
    <rPh sb="5" eb="7">
      <t>カクダイ</t>
    </rPh>
    <phoneticPr fontId="2"/>
  </si>
  <si>
    <t>2年連続未受診の65歳未満の方</t>
    <phoneticPr fontId="2"/>
  </si>
  <si>
    <t>40歳代・50歳代の未受診者（糖尿病の既往歴で絞り込み）</t>
    <phoneticPr fontId="2"/>
  </si>
  <si>
    <t>●予算上、対象全員に送れないので糖尿病の既往歴で絞り込みをし、過去の受診歴は絞り込み条件にしていない（直営で抽出作業をするので複雑な作業は避けたいことと、若い年齢層なので継続受診者でもリマインドとして勧奨していく方針）</t>
    <phoneticPr fontId="2"/>
  </si>
  <si>
    <t>40歳代、50歳代</t>
    <rPh sb="2" eb="4">
      <t>サイダイ</t>
    </rPh>
    <rPh sb="7" eb="9">
      <t>サイダイ</t>
    </rPh>
    <phoneticPr fontId="2"/>
  </si>
  <si>
    <t>●ハガキとSMSで勧奨（SMSの費用はハガキの1/10）
特定健診受診券に記載した電話番号のある方にはSMSで、電話番号がない方にはハガキ
40歳到達者は電話番号がないのでハガキ</t>
    <phoneticPr fontId="2"/>
  </si>
  <si>
    <t>●通常の受診期間（6~10月）後、2月に集団健診を実施</t>
    <rPh sb="15" eb="16">
      <t>ゴ</t>
    </rPh>
    <phoneticPr fontId="2"/>
  </si>
  <si>
    <t>●健診期間終了後、日曜日の集団健診を4回実施</t>
    <rPh sb="20" eb="22">
      <t>ジッシ</t>
    </rPh>
    <phoneticPr fontId="2"/>
  </si>
  <si>
    <t>●電子申請のみ</t>
    <phoneticPr fontId="2"/>
  </si>
  <si>
    <t>●健診とウォーキングなどの取組に応じて抽選でアプリでポイント（3000円相当）進呈</t>
    <rPh sb="19" eb="21">
      <t>チュウセン</t>
    </rPh>
    <rPh sb="39" eb="41">
      <t>シンテイ</t>
    </rPh>
    <phoneticPr fontId="2"/>
  </si>
  <si>
    <t>●過去の受診歴と医療機関の受診状況で対象選定</t>
    <phoneticPr fontId="2"/>
  </si>
  <si>
    <t>前年度健診で腹囲が基準値以下のため特定保健指導対象となっていない健康リスク者で、当該年度12月時点で未受診の者</t>
    <phoneticPr fontId="2"/>
  </si>
  <si>
    <t>●委託</t>
    <phoneticPr fontId="2"/>
  </si>
  <si>
    <t>●特定保健指導の対象でないが一定の健康リスクがある者に、AI技術を用いた未来予測によるアドバイスを行うことで、健康意識の醸成と自発的な改善行動の促進、継続受診を促す</t>
    <phoneticPr fontId="2"/>
  </si>
  <si>
    <t>住民全員（国保含む）</t>
    <phoneticPr fontId="2"/>
  </si>
  <si>
    <t>●健診期間中は、広報に毎月、特定健診・特定保健指導について掲載</t>
    <phoneticPr fontId="2"/>
  </si>
  <si>
    <t>国保加入者</t>
    <rPh sb="0" eb="2">
      <t>コクホ</t>
    </rPh>
    <rPh sb="2" eb="5">
      <t>カニュウシャ</t>
    </rPh>
    <phoneticPr fontId="2"/>
  </si>
  <si>
    <t>通院中の未受診者</t>
    <phoneticPr fontId="2"/>
  </si>
  <si>
    <t>●医師会と連携し、医療機関への説明会で、医師会副会長から会員に対して健診の受診勧奨をするよう周知啓発</t>
    <phoneticPr fontId="2"/>
  </si>
  <si>
    <t>●医師会との連携</t>
    <phoneticPr fontId="2"/>
  </si>
  <si>
    <t>●保険料の案内送付時に健診のお知らせも同封</t>
    <rPh sb="7" eb="9">
      <t>ソウフ</t>
    </rPh>
    <rPh sb="9" eb="10">
      <t>ジ</t>
    </rPh>
    <phoneticPr fontId="2"/>
  </si>
  <si>
    <t>●衛生部門の保健師が直営で特定保健指導を実施
（医療機関と連携して状況把握、メタボだけでない包括的な視点で支援）</t>
    <rPh sb="1" eb="3">
      <t>エイセイ</t>
    </rPh>
    <rPh sb="3" eb="5">
      <t>ブモン</t>
    </rPh>
    <rPh sb="6" eb="9">
      <t>ホケンシ</t>
    </rPh>
    <rPh sb="10" eb="12">
      <t>チョクエイ</t>
    </rPh>
    <rPh sb="13" eb="15">
      <t>トクテイ</t>
    </rPh>
    <rPh sb="15" eb="17">
      <t>ホケン</t>
    </rPh>
    <rPh sb="17" eb="19">
      <t>シドウ</t>
    </rPh>
    <rPh sb="20" eb="22">
      <t>ジッシ</t>
    </rPh>
    <rPh sb="46" eb="49">
      <t>ホウカツテキ</t>
    </rPh>
    <rPh sb="50" eb="52">
      <t>シテン</t>
    </rPh>
    <rPh sb="53" eb="55">
      <t>シエン</t>
    </rPh>
    <phoneticPr fontId="2"/>
  </si>
  <si>
    <t>●地区医師会の公衆衛生担当理事と毎年工夫点等、様々な意見交換を行っている。</t>
    <rPh sb="1" eb="3">
      <t>チク</t>
    </rPh>
    <rPh sb="3" eb="6">
      <t>イシカイ</t>
    </rPh>
    <rPh sb="16" eb="18">
      <t>マイトシ</t>
    </rPh>
    <rPh sb="18" eb="20">
      <t>クフウ</t>
    </rPh>
    <rPh sb="20" eb="21">
      <t>テン</t>
    </rPh>
    <rPh sb="21" eb="22">
      <t>ナド</t>
    </rPh>
    <rPh sb="23" eb="25">
      <t>サマザマ</t>
    </rPh>
    <rPh sb="26" eb="28">
      <t>イケン</t>
    </rPh>
    <rPh sb="28" eb="30">
      <t>コウカン</t>
    </rPh>
    <rPh sb="31" eb="32">
      <t>オコナ</t>
    </rPh>
    <phoneticPr fontId="2"/>
  </si>
  <si>
    <t>対象者</t>
    <rPh sb="0" eb="3">
      <t>タイショウシャ</t>
    </rPh>
    <phoneticPr fontId="2"/>
  </si>
  <si>
    <t>対象者選定</t>
    <rPh sb="0" eb="3">
      <t>タイショウシャ</t>
    </rPh>
    <rPh sb="3" eb="5">
      <t>センテイ</t>
    </rPh>
    <phoneticPr fontId="2"/>
  </si>
  <si>
    <t>●候補者抽出は委託が実施するが、対象者の最終選定は直営で実施し、対象者の優先順位に保険者が責任をもつ</t>
    <phoneticPr fontId="2"/>
  </si>
  <si>
    <t>●ベンゾジアゼピン系抗不安薬は健康被害が生じやすいため特に注意深く見る必要があり、薬剤師会に相談して作成</t>
    <rPh sb="46" eb="48">
      <t>ソウダン</t>
    </rPh>
    <rPh sb="50" eb="52">
      <t>サクセイ</t>
    </rPh>
    <phoneticPr fontId="2"/>
  </si>
  <si>
    <t>案内通知</t>
    <phoneticPr fontId="2"/>
  </si>
  <si>
    <t>●相談内容を具体的にイメージできるように、相談内容例を列記して、申込み時に希望する事項にチェックをしてもらう書式に変更</t>
    <rPh sb="57" eb="59">
      <t>ヘンコウ</t>
    </rPh>
    <phoneticPr fontId="2"/>
  </si>
  <si>
    <t>●通知送付にアンケートを同封して、保健指導の希望とともに、個人に直接つながる電話番号、架電希望時間をきく
個人への指導に関する内容なので、把握している電話番号が世帯主の場合もあることを考慮して対応</t>
    <phoneticPr fontId="2"/>
  </si>
  <si>
    <t>指導場所の拡大</t>
    <rPh sb="0" eb="2">
      <t>シドウ</t>
    </rPh>
    <rPh sb="2" eb="4">
      <t>バショ</t>
    </rPh>
    <rPh sb="5" eb="7">
      <t>カクダイ</t>
    </rPh>
    <phoneticPr fontId="2"/>
  </si>
  <si>
    <t>●自宅訪問に加え「薬局相談」「相談会」を設けた</t>
    <phoneticPr fontId="2"/>
  </si>
  <si>
    <t>●月1回の薬剤師会との会議</t>
    <rPh sb="1" eb="2">
      <t>ツキ</t>
    </rPh>
    <rPh sb="3" eb="4">
      <t>カイ</t>
    </rPh>
    <rPh sb="5" eb="8">
      <t>ヤクザイシ</t>
    </rPh>
    <rPh sb="8" eb="9">
      <t>カイ</t>
    </rPh>
    <rPh sb="11" eb="13">
      <t>カイギ</t>
    </rPh>
    <phoneticPr fontId="2"/>
  </si>
  <si>
    <t>指導実施者の質の向上</t>
    <phoneticPr fontId="2"/>
  </si>
  <si>
    <t>指導担当薬剤師</t>
    <rPh sb="0" eb="2">
      <t>シドウ</t>
    </rPh>
    <rPh sb="2" eb="4">
      <t>タントウ</t>
    </rPh>
    <rPh sb="4" eb="7">
      <t>ヤクザイシ</t>
    </rPh>
    <phoneticPr fontId="2"/>
  </si>
  <si>
    <t>●報告書に、うつ、介護、引きこもり、ノイローゼなど家族環境も含めた記載欄を設けた</t>
    <rPh sb="37" eb="38">
      <t>モウ</t>
    </rPh>
    <phoneticPr fontId="2"/>
  </si>
  <si>
    <t>b.行動変容支援</t>
  </si>
  <si>
    <t>受診勧奨（通知）</t>
    <phoneticPr fontId="2"/>
  </si>
  <si>
    <t>●医療機関受診勧奨だけを行った場合の通知を受けとった方の抵抗感を配慮して、特定健診受診勧奨とともに医療機関受診勧奨を実施</t>
    <rPh sb="58" eb="60">
      <t>ジッシ</t>
    </rPh>
    <phoneticPr fontId="2"/>
  </si>
  <si>
    <t>●成人歯科健診の勧奨時に裏面に糖尿病の記載をしている</t>
    <rPh sb="10" eb="11">
      <t>ジ</t>
    </rPh>
    <rPh sb="19" eb="21">
      <t>キサイ</t>
    </rPh>
    <phoneticPr fontId="2"/>
  </si>
  <si>
    <t>●レセプトデータを使用して、特定健診未受診者で「過去に糖尿病治療歴があり現在治療中断している人」「糖尿病治療中の人」を抽出</t>
  </si>
  <si>
    <t>●かかりつけ医も毎年指導を受けることを推奨している</t>
  </si>
  <si>
    <t>受診勧奨（電話）</t>
    <rPh sb="5" eb="7">
      <t>デンワ</t>
    </rPh>
    <phoneticPr fontId="2"/>
  </si>
  <si>
    <t>d.参加支援</t>
    <rPh sb="2" eb="4">
      <t>サンカ</t>
    </rPh>
    <rPh sb="4" eb="6">
      <t>シエン</t>
    </rPh>
    <phoneticPr fontId="2"/>
  </si>
  <si>
    <t>インセンティブ</t>
    <phoneticPr fontId="2"/>
  </si>
  <si>
    <t>●指導内容に応じた試供品を提供（もち麦ご飯又は減塩醤油）
体組成の計測</t>
    <phoneticPr fontId="2"/>
  </si>
  <si>
    <t>行動変容項目</t>
    <rPh sb="0" eb="2">
      <t>コウドウ</t>
    </rPh>
    <rPh sb="2" eb="4">
      <t>ヘンヨウ</t>
    </rPh>
    <rPh sb="4" eb="6">
      <t>コウモク</t>
    </rPh>
    <phoneticPr fontId="2"/>
  </si>
  <si>
    <t>●行動変容の評価項目として、体重測定・血圧測定・服薬・眼科定期受診・歯科定期受診・フットケアを設定</t>
    <phoneticPr fontId="2"/>
  </si>
  <si>
    <t>微量アルブミン尿検査の対象者</t>
    <rPh sb="11" eb="14">
      <t>タイショウシャ</t>
    </rPh>
    <phoneticPr fontId="2"/>
  </si>
  <si>
    <t>●早期腎症対象者を専門医療機関への受診につなげる医師会と連携した体制構築
医師から専門医への受診を勧奨する</t>
    <phoneticPr fontId="2"/>
  </si>
  <si>
    <t>●前年度の健診結果から対象者を抽出して、微量アルブミン尿検査の受診券を当該年度の特定健診案内に同封
特定健診と同時に微量アルブミン尿検査を受けられる</t>
    <phoneticPr fontId="2"/>
  </si>
  <si>
    <t>●保健指導を担当している保健師が架電</t>
    <rPh sb="16" eb="18">
      <t>カデン</t>
    </rPh>
    <phoneticPr fontId="2"/>
  </si>
  <si>
    <t>●始めに体重計・血圧計・歩数計・糖尿病手帳・血圧手帳を持っているかを質問し、支援毎に行動を確認して行動変容を測定</t>
    <phoneticPr fontId="2"/>
  </si>
  <si>
    <t>医療機関（（眼科診療所、歯科診療所、病院の眼科）と薬局</t>
    <rPh sb="0" eb="2">
      <t>イリョウ</t>
    </rPh>
    <rPh sb="2" eb="4">
      <t>キカン</t>
    </rPh>
    <phoneticPr fontId="2"/>
  </si>
  <si>
    <t>●内科以外の医師から、内科への受診勧奨を促す取組
●薬局との連携</t>
    <rPh sb="26" eb="28">
      <t>ヤッキョク</t>
    </rPh>
    <rPh sb="30" eb="32">
      <t>レンケイ</t>
    </rPh>
    <phoneticPr fontId="2"/>
  </si>
  <si>
    <t>糖尿病性腎症重症化予防保健指導参加者</t>
    <rPh sb="0" eb="4">
      <t>トウニョウビョウセイ</t>
    </rPh>
    <rPh sb="4" eb="6">
      <t>ジンショウ</t>
    </rPh>
    <rPh sb="6" eb="9">
      <t>ジュウショウカ</t>
    </rPh>
    <rPh sb="9" eb="11">
      <t>ヨボウ</t>
    </rPh>
    <rPh sb="11" eb="13">
      <t>ホケン</t>
    </rPh>
    <rPh sb="13" eb="15">
      <t>シドウ</t>
    </rPh>
    <rPh sb="15" eb="18">
      <t>サンカシャ</t>
    </rPh>
    <phoneticPr fontId="2"/>
  </si>
  <si>
    <t>糖尿病性腎症重症化予防保健指導対象者</t>
    <rPh sb="11" eb="13">
      <t>ホケン</t>
    </rPh>
    <rPh sb="13" eb="15">
      <t>シドウ</t>
    </rPh>
    <rPh sb="15" eb="18">
      <t>タイショウシャ</t>
    </rPh>
    <phoneticPr fontId="2"/>
  </si>
  <si>
    <t>糖尿病性腎症重症化予防保健指導対象者</t>
    <rPh sb="11" eb="13">
      <t>ホケン</t>
    </rPh>
    <rPh sb="13" eb="15">
      <t>シドウ</t>
    </rPh>
    <rPh sb="15" eb="18">
      <t>タイショウシャ</t>
    </rPh>
    <phoneticPr fontId="2"/>
  </si>
  <si>
    <t>糖尿病性未治療者・治療中断者</t>
    <rPh sb="4" eb="5">
      <t>ミ</t>
    </rPh>
    <rPh sb="5" eb="8">
      <t>チリョウシャ</t>
    </rPh>
    <rPh sb="9" eb="11">
      <t>チリョウ</t>
    </rPh>
    <rPh sb="11" eb="13">
      <t>チュウダン</t>
    </rPh>
    <rPh sb="13" eb="14">
      <t>シャ</t>
    </rPh>
    <phoneticPr fontId="2"/>
  </si>
  <si>
    <t>糖尿病の治療中で歯科未受診者</t>
    <rPh sb="8" eb="10">
      <t>シカ</t>
    </rPh>
    <rPh sb="10" eb="14">
      <t>ミジュシンシャ</t>
    </rPh>
    <phoneticPr fontId="2"/>
  </si>
  <si>
    <t>糖尿病性腎症重症化予防保健指導対象者かつ歯科未受診者</t>
    <rPh sb="20" eb="22">
      <t>シカ</t>
    </rPh>
    <rPh sb="22" eb="26">
      <t>ミジュシンシャ</t>
    </rPh>
    <phoneticPr fontId="2"/>
  </si>
  <si>
    <t>生活習慣病治療中断者</t>
    <rPh sb="0" eb="2">
      <t>セイカツ</t>
    </rPh>
    <rPh sb="2" eb="4">
      <t>シュウカン</t>
    </rPh>
    <rPh sb="4" eb="5">
      <t>ビョウ</t>
    </rPh>
    <rPh sb="5" eb="7">
      <t>チリョウ</t>
    </rPh>
    <rPh sb="7" eb="9">
      <t>チュウダン</t>
    </rPh>
    <rPh sb="9" eb="10">
      <t>シャ</t>
    </rPh>
    <phoneticPr fontId="2"/>
  </si>
  <si>
    <t>糖尿病性腎症重症化予防保健指導対象者</t>
    <rPh sb="15" eb="18">
      <t>タイショウシャ</t>
    </rPh>
    <phoneticPr fontId="2"/>
  </si>
  <si>
    <t>糖尿病性腎症重症化予防受診勧奨対象者</t>
    <rPh sb="11" eb="13">
      <t>ジュシン</t>
    </rPh>
    <rPh sb="13" eb="15">
      <t>カンショウ</t>
    </rPh>
    <rPh sb="15" eb="18">
      <t>タイショウシャ</t>
    </rPh>
    <phoneticPr fontId="2"/>
  </si>
  <si>
    <t>c.継続支援</t>
    <rPh sb="2" eb="4">
      <t>ケイゾク</t>
    </rPh>
    <rPh sb="4" eb="6">
      <t>シエン</t>
    </rPh>
    <phoneticPr fontId="2"/>
  </si>
  <si>
    <t>対象者抽出基準</t>
    <rPh sb="0" eb="2">
      <t>タイショウ</t>
    </rPh>
    <rPh sb="2" eb="3">
      <t>シャ</t>
    </rPh>
    <rPh sb="3" eb="5">
      <t>チュウシュツ</t>
    </rPh>
    <rPh sb="5" eb="7">
      <t>キジュン</t>
    </rPh>
    <phoneticPr fontId="2"/>
  </si>
  <si>
    <t>糖尿病性腎症重症化予防保健指導参加者</t>
    <rPh sb="15" eb="18">
      <t>サンカシャ</t>
    </rPh>
    <phoneticPr fontId="2"/>
  </si>
  <si>
    <t>保健指導後の継続フォロー</t>
    <phoneticPr fontId="2"/>
  </si>
  <si>
    <t>●前年参加者に電話支援
●過去5年間の参加者に通知支援を実施</t>
    <phoneticPr fontId="2"/>
  </si>
  <si>
    <t>●フォローは直営</t>
    <rPh sb="6" eb="8">
      <t>チョクエイ</t>
    </rPh>
    <phoneticPr fontId="2"/>
  </si>
  <si>
    <t>特定健診未受診かつ生活習慣病治療中断者</t>
    <rPh sb="9" eb="11">
      <t>セイカツ</t>
    </rPh>
    <rPh sb="11" eb="13">
      <t>シュウカン</t>
    </rPh>
    <rPh sb="13" eb="14">
      <t>ビョウ</t>
    </rPh>
    <phoneticPr fontId="2"/>
  </si>
  <si>
    <t>特定健診受診者かつ糖尿病性腎症受診勧奨対象者</t>
    <rPh sb="9" eb="12">
      <t>トウニョウビョウ</t>
    </rPh>
    <rPh sb="12" eb="13">
      <t>セイ</t>
    </rPh>
    <rPh sb="13" eb="15">
      <t>ジンショウ</t>
    </rPh>
    <rPh sb="15" eb="17">
      <t>ジュシン</t>
    </rPh>
    <rPh sb="17" eb="19">
      <t>カンショウ</t>
    </rPh>
    <rPh sb="19" eb="22">
      <t>タイショウシャ</t>
    </rPh>
    <phoneticPr fontId="2"/>
  </si>
  <si>
    <t>HbA1c7.0 以上の者</t>
    <phoneticPr fontId="2"/>
  </si>
  <si>
    <t>●衛生部門の保健師と連携</t>
    <rPh sb="1" eb="3">
      <t>エイセイ</t>
    </rPh>
    <rPh sb="3" eb="5">
      <t>ブモン</t>
    </rPh>
    <rPh sb="6" eb="9">
      <t>ホケンシ</t>
    </rPh>
    <rPh sb="10" eb="12">
      <t>レンケイ</t>
    </rPh>
    <phoneticPr fontId="2"/>
  </si>
  <si>
    <t>●衛生部門の保健師が電話で受診勧奨と保健指導を実施</t>
    <phoneticPr fontId="2"/>
  </si>
  <si>
    <t>受診勧奨・保健指導（電話）</t>
    <rPh sb="5" eb="7">
      <t>ホケン</t>
    </rPh>
    <rPh sb="7" eb="9">
      <t>シドウ</t>
    </rPh>
    <rPh sb="10" eb="12">
      <t>デンワ</t>
    </rPh>
    <phoneticPr fontId="2"/>
  </si>
  <si>
    <t>生活習慣病医療機関受診勧奨対象者</t>
    <rPh sb="0" eb="2">
      <t>セイカツ</t>
    </rPh>
    <rPh sb="2" eb="4">
      <t>シュウカン</t>
    </rPh>
    <rPh sb="4" eb="5">
      <t>ビョウ</t>
    </rPh>
    <rPh sb="5" eb="7">
      <t>イリョウ</t>
    </rPh>
    <rPh sb="7" eb="9">
      <t>キカン</t>
    </rPh>
    <rPh sb="9" eb="11">
      <t>ジュシン</t>
    </rPh>
    <rPh sb="11" eb="13">
      <t>カンショウ</t>
    </rPh>
    <rPh sb="13" eb="16">
      <t>タイショウシャ</t>
    </rPh>
    <phoneticPr fontId="2"/>
  </si>
  <si>
    <t>●対象者は毎年でも保健指導を受けることができる</t>
    <phoneticPr fontId="2"/>
  </si>
  <si>
    <t>受診勧奨（通知）</t>
  </si>
  <si>
    <t>生活習慣病医療機関受診勧奨対象者</t>
    <phoneticPr fontId="2"/>
  </si>
  <si>
    <t>●特定健診後早期に医療機関受診勧奨するために、特定保健指導・非肥満者保健指導・生活習慣病受診勧奨の3事業をまとめて同じ事業者に委託</t>
    <phoneticPr fontId="2"/>
  </si>
  <si>
    <t>●委託</t>
    <rPh sb="1" eb="3">
      <t>イタク</t>
    </rPh>
    <phoneticPr fontId="2"/>
  </si>
  <si>
    <t>●特定健診後早期に医療機関受診勧奨するために、毎月直営で対象者抽出を行い、通知作業は委託</t>
    <rPh sb="25" eb="27">
      <t>チョクエイ</t>
    </rPh>
    <rPh sb="34" eb="35">
      <t>オコナ</t>
    </rPh>
    <phoneticPr fontId="2"/>
  </si>
  <si>
    <t>●直営＋委託</t>
    <rPh sb="1" eb="3">
      <t>チョクエイ</t>
    </rPh>
    <rPh sb="4" eb="6">
      <t>イタク</t>
    </rPh>
    <phoneticPr fontId="2"/>
  </si>
  <si>
    <t>特定健康診査対象者
CKDリスク保有者</t>
    <rPh sb="0" eb="2">
      <t>トクテイ</t>
    </rPh>
    <rPh sb="2" eb="4">
      <t>ケンコウ</t>
    </rPh>
    <rPh sb="4" eb="6">
      <t>シンサ</t>
    </rPh>
    <rPh sb="6" eb="9">
      <t>タイショウシャ</t>
    </rPh>
    <rPh sb="16" eb="19">
      <t>ホユウシャ</t>
    </rPh>
    <phoneticPr fontId="2"/>
  </si>
  <si>
    <t>●医師会とCKD受診勧奨事業を検討中</t>
    <rPh sb="1" eb="4">
      <t>イシカイ</t>
    </rPh>
    <rPh sb="8" eb="10">
      <t>ジュシン</t>
    </rPh>
    <rPh sb="10" eb="12">
      <t>カンショウ</t>
    </rPh>
    <rPh sb="12" eb="14">
      <t>ジギョウ</t>
    </rPh>
    <rPh sb="15" eb="17">
      <t>ケントウ</t>
    </rPh>
    <rPh sb="17" eb="18">
      <t>チュウ</t>
    </rPh>
    <phoneticPr fontId="2"/>
  </si>
  <si>
    <t>受診勧奨（通知）</t>
    <rPh sb="5" eb="7">
      <t>ツウチ</t>
    </rPh>
    <phoneticPr fontId="2"/>
  </si>
  <si>
    <t>●候補者抽出は委託が実施するが、対象者の最終選定は直営で実施し、対象者の優先順位に保険者が責任をもつ</t>
  </si>
  <si>
    <t>糖尿病性腎症重症化予防保健指導参加者</t>
    <rPh sb="0" eb="3">
      <t>トウニョウビョウ</t>
    </rPh>
    <rPh sb="3" eb="4">
      <t>セイ</t>
    </rPh>
    <rPh sb="4" eb="6">
      <t>ジンショウ</t>
    </rPh>
    <rPh sb="6" eb="9">
      <t>ジュウショウカ</t>
    </rPh>
    <rPh sb="9" eb="11">
      <t>ヨボウ</t>
    </rPh>
    <rPh sb="11" eb="13">
      <t>ホケン</t>
    </rPh>
    <rPh sb="13" eb="15">
      <t>シドウ</t>
    </rPh>
    <rPh sb="15" eb="18">
      <t>サンカシャ</t>
    </rPh>
    <phoneticPr fontId="2"/>
  </si>
  <si>
    <t>特定健診結果で血圧値が一定の基準値の方、もしくはBMI25以上かつLDL120以上もしくはTG150以上の方</t>
    <phoneticPr fontId="2"/>
  </si>
  <si>
    <t>●行動変容の評価項目として、体重測定、血圧測定、歩数測定、病院受診・眼科定期受診、歯科定期受診、服薬、糖尿病手帳、血圧手帳を設定</t>
    <phoneticPr fontId="2"/>
  </si>
  <si>
    <t>●大学との連携
自治体として他の分野でも連携している</t>
    <rPh sb="1" eb="3">
      <t>ダイガク</t>
    </rPh>
    <rPh sb="5" eb="7">
      <t>レンケイ</t>
    </rPh>
    <rPh sb="8" eb="11">
      <t>ジチタイ</t>
    </rPh>
    <rPh sb="14" eb="15">
      <t>ホカ</t>
    </rPh>
    <rPh sb="16" eb="18">
      <t>ブンヤ</t>
    </rPh>
    <rPh sb="20" eb="22">
      <t>レンケイ</t>
    </rPh>
    <phoneticPr fontId="2"/>
  </si>
  <si>
    <t>●区に在籍していた保健師OBが担当</t>
    <phoneticPr fontId="2"/>
  </si>
  <si>
    <t>特定健診受診者で、40代、50代の特定保健指導非該当者の内、一定の基準を上回る者</t>
    <rPh sb="39" eb="40">
      <t>モノ</t>
    </rPh>
    <phoneticPr fontId="2"/>
  </si>
  <si>
    <t>●特定保健指導の動機づけ支援に準じた保健指導を実施</t>
    <phoneticPr fontId="2"/>
  </si>
  <si>
    <t>●特定保健指導と同じ業者に委託</t>
    <phoneticPr fontId="2"/>
  </si>
  <si>
    <t>25~39歳無料健診受診者</t>
    <rPh sb="10" eb="13">
      <t>ジュシンシャ</t>
    </rPh>
    <phoneticPr fontId="2"/>
  </si>
  <si>
    <t>健診・結果説明会</t>
    <phoneticPr fontId="2"/>
  </si>
  <si>
    <t>●健診日に説明会の案内と予約受付を実施
コロナ後、集団健診から個別健診に変わった機会に勧奨方法を工夫した</t>
    <phoneticPr fontId="2"/>
  </si>
  <si>
    <t>●個別健診医療機関（一か所）スタッフの協力
1日8名の枠で予約制、予約希望は市が受けて調整</t>
    <phoneticPr fontId="2"/>
  </si>
  <si>
    <t>●特定健診の案内に、「尿検査」について医師が書いた記事を掲載</t>
    <rPh sb="22" eb="23">
      <t>カ</t>
    </rPh>
    <phoneticPr fontId="2"/>
  </si>
  <si>
    <t>医療関連機関からの勧奨
（糖尿病性腎症重症化予防）</t>
    <rPh sb="0" eb="2">
      <t>イリョウ</t>
    </rPh>
    <rPh sb="2" eb="4">
      <t>カンレン</t>
    </rPh>
    <rPh sb="4" eb="6">
      <t>キカン</t>
    </rPh>
    <rPh sb="9" eb="11">
      <t>カンショウ</t>
    </rPh>
    <rPh sb="13" eb="17">
      <t>トウニョウビョウセイ</t>
    </rPh>
    <rPh sb="17" eb="19">
      <t>ジンショウ</t>
    </rPh>
    <rPh sb="19" eb="22">
      <t>ジュウショウカ</t>
    </rPh>
    <rPh sb="22" eb="24">
      <t>ヨボウ</t>
    </rPh>
    <phoneticPr fontId="2"/>
  </si>
  <si>
    <t>●効果測定として、若い年代の継続受診状況を確認</t>
    <phoneticPr fontId="2"/>
  </si>
  <si>
    <t>d.その他</t>
    <phoneticPr fontId="2"/>
  </si>
  <si>
    <t>特定保健指導実施医療機関への啓発</t>
    <phoneticPr fontId="2"/>
  </si>
  <si>
    <t>実施率が低い特定保健指導実施医療機関</t>
    <phoneticPr fontId="2"/>
  </si>
  <si>
    <t>●年末に毎年2か所位訪問し、やり方や事務手続きなどで改善できる点を提案</t>
    <phoneticPr fontId="2"/>
  </si>
  <si>
    <t>医師会特定保健指導相談室を利用する特定保健指導の該当者のうち、生活習慣病発症のリスクの高い者</t>
  </si>
  <si>
    <t>集団健診で特定健診を受診した特定保健指導対象者</t>
  </si>
  <si>
    <t>医療機関からの勧奨</t>
    <phoneticPr fontId="2"/>
  </si>
  <si>
    <t>●健診結果返却時に、医師から対象者に利用勧奨チラシを渡してもらう</t>
    <phoneticPr fontId="2"/>
  </si>
  <si>
    <t>●医師会との連携</t>
    <rPh sb="1" eb="4">
      <t>イシカイ</t>
    </rPh>
    <rPh sb="6" eb="8">
      <t>レンケイ</t>
    </rPh>
    <phoneticPr fontId="2"/>
  </si>
  <si>
    <t>特定保健指導対象者</t>
    <phoneticPr fontId="2"/>
  </si>
  <si>
    <t>利用勧奨（SMS）</t>
    <rPh sb="0" eb="2">
      <t>リヨウ</t>
    </rPh>
    <rPh sb="2" eb="4">
      <t>カンショウ</t>
    </rPh>
    <phoneticPr fontId="2"/>
  </si>
  <si>
    <t>初めて対象になった方
2年連続で対象になった方</t>
    <phoneticPr fontId="2"/>
  </si>
  <si>
    <t>●過去の利用勧奨結果から、勧奨で利用率が高い「初回対象者」と、保健指導不参加者の20～25％が自己管理を行うことを理由に不参加となっていることから「2年連続該当者」をターゲットとして勧奨を強化</t>
    <phoneticPr fontId="2"/>
  </si>
  <si>
    <t>初回面接（健診結果説明時）</t>
    <rPh sb="0" eb="2">
      <t>ショカイ</t>
    </rPh>
    <rPh sb="2" eb="4">
      <t>メンセツ</t>
    </rPh>
    <rPh sb="5" eb="7">
      <t>ケンシン</t>
    </rPh>
    <rPh sb="7" eb="9">
      <t>ケッカ</t>
    </rPh>
    <rPh sb="9" eb="11">
      <t>セツメイ</t>
    </rPh>
    <rPh sb="11" eb="12">
      <t>ジ</t>
    </rPh>
    <phoneticPr fontId="2"/>
  </si>
  <si>
    <t>●動機付け支援は医療機関で完結、積極的支援は医療機関は初回のみ、以降は委託事業者で実施</t>
    <rPh sb="41" eb="43">
      <t>ジッシ</t>
    </rPh>
    <phoneticPr fontId="2"/>
  </si>
  <si>
    <t>動機付け支援対象者</t>
    <phoneticPr fontId="2"/>
  </si>
  <si>
    <t>●直営で保健師が実施</t>
    <rPh sb="1" eb="3">
      <t>チョクエイ</t>
    </rPh>
    <rPh sb="4" eb="7">
      <t>ホケンシ</t>
    </rPh>
    <rPh sb="8" eb="10">
      <t>ジッシ</t>
    </rPh>
    <phoneticPr fontId="2"/>
  </si>
  <si>
    <t>●積極的支援は委託</t>
    <rPh sb="1" eb="4">
      <t>セッキョクテキ</t>
    </rPh>
    <rPh sb="4" eb="6">
      <t>シエン</t>
    </rPh>
    <rPh sb="7" eb="9">
      <t>イタク</t>
    </rPh>
    <phoneticPr fontId="2"/>
  </si>
  <si>
    <t>使用割合（数量ベース）</t>
    <rPh sb="0" eb="2">
      <t>シヨウ</t>
    </rPh>
    <rPh sb="2" eb="4">
      <t>ワリアイ</t>
    </rPh>
    <rPh sb="5" eb="7">
      <t>スウリョウ</t>
    </rPh>
    <phoneticPr fontId="2"/>
  </si>
  <si>
    <t>c.対象者抽出</t>
    <rPh sb="2" eb="4">
      <t>タイショウ</t>
    </rPh>
    <rPh sb="4" eb="5">
      <t>シャ</t>
    </rPh>
    <rPh sb="5" eb="7">
      <t>チュウシュツ</t>
    </rPh>
    <phoneticPr fontId="2"/>
  </si>
  <si>
    <t>周知・啓発</t>
    <rPh sb="0" eb="2">
      <t>シュウチ</t>
    </rPh>
    <rPh sb="3" eb="5">
      <t>ケイハツ</t>
    </rPh>
    <phoneticPr fontId="2"/>
  </si>
  <si>
    <t>被保険者</t>
    <rPh sb="0" eb="4">
      <t>ヒホケンシャ</t>
    </rPh>
    <phoneticPr fontId="2"/>
  </si>
  <si>
    <t>●差額通知</t>
    <phoneticPr fontId="2"/>
  </si>
  <si>
    <t>●ジェネリック医薬品についてHPなどに掲載</t>
    <rPh sb="7" eb="10">
      <t>イヤクヒン</t>
    </rPh>
    <rPh sb="19" eb="21">
      <t>ケイサイ</t>
    </rPh>
    <phoneticPr fontId="2"/>
  </si>
  <si>
    <t>通知</t>
    <rPh sb="0" eb="2">
      <t>ツウチ</t>
    </rPh>
    <phoneticPr fontId="2"/>
  </si>
  <si>
    <t>●ジェネリック希望シール配布</t>
    <phoneticPr fontId="2"/>
  </si>
  <si>
    <t>●連合会から提供されたデータを性・年齢階級別に分し、析事業効果が見込める対象者を抽出</t>
    <phoneticPr fontId="2"/>
  </si>
  <si>
    <t>差額通知の薬剤範囲の拡大</t>
    <phoneticPr fontId="2"/>
  </si>
  <si>
    <t>使用割合が低い層を抽出</t>
    <rPh sb="0" eb="2">
      <t>シヨウ</t>
    </rPh>
    <rPh sb="2" eb="4">
      <t>ワリアイ</t>
    </rPh>
    <rPh sb="5" eb="6">
      <t>ヒク</t>
    </rPh>
    <rPh sb="7" eb="8">
      <t>ソウ</t>
    </rPh>
    <rPh sb="9" eb="11">
      <t>チュウシュツ</t>
    </rPh>
    <phoneticPr fontId="2"/>
  </si>
  <si>
    <t>●直営
拡大する薬剤についてはレセ点検員に相談</t>
    <rPh sb="1" eb="3">
      <t>チョクエイ</t>
    </rPh>
    <phoneticPr fontId="2"/>
  </si>
  <si>
    <t>●てんかん、透析の呼吸器、アレルギー、痛風、眼科、抗パーキンソン薬などを増やした</t>
    <rPh sb="36" eb="37">
      <t>フ</t>
    </rPh>
    <phoneticPr fontId="2"/>
  </si>
  <si>
    <t>d.その他</t>
    <rPh sb="4" eb="5">
      <t>タ</t>
    </rPh>
    <phoneticPr fontId="2"/>
  </si>
  <si>
    <t>—</t>
    <phoneticPr fontId="2"/>
  </si>
  <si>
    <t>効果検証資料</t>
    <rPh sb="0" eb="2">
      <t>コウカ</t>
    </rPh>
    <rPh sb="2" eb="4">
      <t>ケンショウ</t>
    </rPh>
    <rPh sb="4" eb="6">
      <t>シリョウ</t>
    </rPh>
    <phoneticPr fontId="2"/>
  </si>
  <si>
    <t>●委託事業者に、知りたい情報を伝えた結果、年齢層別、金額ベース・数量ベースの削減効果が一覧できる資料の作成</t>
    <rPh sb="51" eb="53">
      <t>サクセイ</t>
    </rPh>
    <phoneticPr fontId="2"/>
  </si>
  <si>
    <t>後発医薬品使用促進</t>
    <rPh sb="0" eb="2">
      <t>コウハツ</t>
    </rPh>
    <rPh sb="2" eb="5">
      <t>イヤクヒン</t>
    </rPh>
    <rPh sb="5" eb="7">
      <t>シヨウ</t>
    </rPh>
    <rPh sb="7" eb="9">
      <t>ソクシン</t>
    </rPh>
    <phoneticPr fontId="2"/>
  </si>
  <si>
    <t>後発医薬品使用促進</t>
    <rPh sb="0" eb="2">
      <t>コウハツ</t>
    </rPh>
    <rPh sb="2" eb="5">
      <t>イヤクヒン</t>
    </rPh>
    <rPh sb="5" eb="7">
      <t>シヨウ</t>
    </rPh>
    <rPh sb="7" eb="9">
      <t>ソクシン</t>
    </rPh>
    <phoneticPr fontId="2"/>
  </si>
  <si>
    <t>c.プログラムの質の向上</t>
  </si>
  <si>
    <t>指導実施者の質の向上</t>
  </si>
  <si>
    <t>併用禁忌薬</t>
    <phoneticPr fontId="2"/>
  </si>
  <si>
    <t>医師会、薬剤師会</t>
    <phoneticPr fontId="2"/>
  </si>
  <si>
    <t>●電話番号がある未受診の勧奨は、はがきでなくSMSで行う
はがきよりも単価が安い（SMSは1件30円）</t>
    <phoneticPr fontId="2"/>
  </si>
  <si>
    <t>●リンクを一人ずつ変えてどこまでアクセスしたかデータが取れるようにしている</t>
    <phoneticPr fontId="2"/>
  </si>
  <si>
    <t>未受診者への受診勧奨（委託）</t>
    <rPh sb="0" eb="4">
      <t>ミジュシンシャ</t>
    </rPh>
    <rPh sb="6" eb="8">
      <t>ジュシン</t>
    </rPh>
    <rPh sb="8" eb="10">
      <t>カンショウ</t>
    </rPh>
    <rPh sb="11" eb="13">
      <t>イタク</t>
    </rPh>
    <phoneticPr fontId="2"/>
  </si>
  <si>
    <t>●成果連動型の委託契約による受診勧奨
受診歴を基に対象選定、カテゴリごとに異なる通知文書
電話番号がある対象には通知文書での勧奨は実施しない
SMSは全対象に同じ内容を送信</t>
    <rPh sb="19" eb="21">
      <t>ジュシン</t>
    </rPh>
    <rPh sb="21" eb="22">
      <t>レキ</t>
    </rPh>
    <rPh sb="23" eb="24">
      <t>モト</t>
    </rPh>
    <rPh sb="25" eb="27">
      <t>タイショウ</t>
    </rPh>
    <rPh sb="27" eb="29">
      <t>センテイ</t>
    </rPh>
    <rPh sb="37" eb="38">
      <t>コト</t>
    </rPh>
    <rPh sb="40" eb="42">
      <t>ツウチ</t>
    </rPh>
    <rPh sb="42" eb="44">
      <t>ブンショ</t>
    </rPh>
    <rPh sb="56" eb="58">
      <t>ツウチ</t>
    </rPh>
    <rPh sb="65" eb="67">
      <t>ジッシ</t>
    </rPh>
    <phoneticPr fontId="2"/>
  </si>
  <si>
    <t>●未受診者に渡すチラシを作成し、医師会を通して医療機関に配布</t>
    <rPh sb="1" eb="2">
      <t>ミ</t>
    </rPh>
    <rPh sb="2" eb="5">
      <t>ジュシンシャ</t>
    </rPh>
    <rPh sb="4" eb="5">
      <t>シャ</t>
    </rPh>
    <phoneticPr fontId="2"/>
  </si>
  <si>
    <t>●委託事業者による保健指導後、保険者の専門職が対象者に面接し、今後5年間のフォローの説明や指導を受けた感想などの聴き取りを行うことで、顔見知りになり信頼関係を構築
3回の委託事業者の対面指導後、面接と1・3回目は体組成計測、2回目は持参してもらった味噌汁などの塩分測定を実施</t>
    <rPh sb="1" eb="3">
      <t>イタク</t>
    </rPh>
    <rPh sb="3" eb="5">
      <t>ジギョウ</t>
    </rPh>
    <rPh sb="5" eb="6">
      <t>シャ</t>
    </rPh>
    <rPh sb="13" eb="14">
      <t>ゴ</t>
    </rPh>
    <rPh sb="15" eb="18">
      <t>ホケンシャ</t>
    </rPh>
    <rPh sb="19" eb="21">
      <t>センモン</t>
    </rPh>
    <rPh sb="21" eb="22">
      <t>ショク</t>
    </rPh>
    <rPh sb="83" eb="84">
      <t>カイ</t>
    </rPh>
    <rPh sb="85" eb="87">
      <t>イタク</t>
    </rPh>
    <rPh sb="87" eb="89">
      <t>ジギョウ</t>
    </rPh>
    <rPh sb="89" eb="90">
      <t>シャ</t>
    </rPh>
    <rPh sb="91" eb="93">
      <t>タイメン</t>
    </rPh>
    <rPh sb="93" eb="95">
      <t>シドウ</t>
    </rPh>
    <rPh sb="95" eb="96">
      <t>ゴ</t>
    </rPh>
    <rPh sb="97" eb="99">
      <t>メンセツ</t>
    </rPh>
    <rPh sb="135" eb="137">
      <t>ジッシ</t>
    </rPh>
    <phoneticPr fontId="2"/>
  </si>
  <si>
    <t>●医師会は、会員に周知している</t>
    <phoneticPr fontId="2"/>
  </si>
  <si>
    <t>●産学連携、医師会との連携</t>
    <rPh sb="11" eb="13">
      <t>レンケイ</t>
    </rPh>
    <phoneticPr fontId="2"/>
  </si>
  <si>
    <t>●薬剤の組み合わせの注意喚起のために、保険者内で発生した併用禁忌処方のリストを作成し、医師会と薬剤師会に情報共有</t>
    <rPh sb="19" eb="22">
      <t>ホケンシャ</t>
    </rPh>
    <rPh sb="22" eb="23">
      <t>ナイ</t>
    </rPh>
    <rPh sb="24" eb="26">
      <t>ハッセイ</t>
    </rPh>
    <rPh sb="32" eb="34">
      <t>ショホウ</t>
    </rPh>
    <phoneticPr fontId="2"/>
  </si>
  <si>
    <t>●始めに眼科や歯科受診の必要性を知っているかを質問し、定期受診はしていないが、必要性を知らないから知っているに変化したことも捉える</t>
    <rPh sb="1" eb="2">
      <t>ハジ</t>
    </rPh>
    <phoneticPr fontId="2"/>
  </si>
  <si>
    <t>●未受診者へお知らせすることの重要性を医師会から助言され、勧奨通知対象者を拡大</t>
    <rPh sb="1" eb="5">
      <t>ミジュシンシャ</t>
    </rPh>
    <phoneticPr fontId="2"/>
  </si>
  <si>
    <t>●個人情報保護法改正前は、審査委員会を経る必要があったが、法改正後、国保の事業で把握した電話番号を、国保の事業で使用する（目的内使用）場合、庁内の届出で使用可となった
電話番号取得の際、保健事業で使用する旨を告知</t>
    <rPh sb="70" eb="72">
      <t>チョウナイ</t>
    </rPh>
    <rPh sb="102" eb="103">
      <t>ムネ</t>
    </rPh>
    <rPh sb="104" eb="106">
      <t>コクチ</t>
    </rPh>
    <phoneticPr fontId="2"/>
  </si>
  <si>
    <t>●SMSにリンクを貼って、健診実施医療機関のマップ表示や電話番号にとぶ</t>
    <rPh sb="13" eb="15">
      <t>ケンシン</t>
    </rPh>
    <rPh sb="15" eb="17">
      <t>ジッシ</t>
    </rPh>
    <phoneticPr fontId="2"/>
  </si>
  <si>
    <t>●特定健診で取得した電話番号以外は使用していない</t>
    <rPh sb="1" eb="3">
      <t>トクテイ</t>
    </rPh>
    <rPh sb="3" eb="5">
      <t>ケンシン</t>
    </rPh>
    <rPh sb="6" eb="8">
      <t>シュトク</t>
    </rPh>
    <rPh sb="13" eb="14">
      <t>ゴウ</t>
    </rPh>
    <rPh sb="14" eb="16">
      <t>イガイ</t>
    </rPh>
    <phoneticPr fontId="2"/>
  </si>
  <si>
    <t>●医師会として保健指導への積極的な取り組み
●医療機関への健診結果返却時（健診3週間後）に階層化が済んでいる（健診結果票に印字されているので医師が階層化しなくてよい）</t>
    <rPh sb="1" eb="4">
      <t>イシカイ</t>
    </rPh>
    <rPh sb="7" eb="9">
      <t>ホケン</t>
    </rPh>
    <rPh sb="9" eb="11">
      <t>シドウ</t>
    </rPh>
    <rPh sb="13" eb="16">
      <t>セッキョクテキ</t>
    </rPh>
    <rPh sb="17" eb="18">
      <t>ト</t>
    </rPh>
    <rPh sb="19" eb="20">
      <t>ク</t>
    </rPh>
    <rPh sb="55" eb="57">
      <t>ケンシン</t>
    </rPh>
    <rPh sb="57" eb="59">
      <t>ケッカ</t>
    </rPh>
    <rPh sb="59" eb="60">
      <t>ヒョウ</t>
    </rPh>
    <rPh sb="61" eb="63">
      <t>インジ</t>
    </rPh>
    <rPh sb="70" eb="72">
      <t>イシ</t>
    </rPh>
    <phoneticPr fontId="2"/>
  </si>
  <si>
    <t>●健診当日の保健指導階層化を委託事業者が実施して、保健指導対象者を円滑に誘導</t>
    <rPh sb="18" eb="19">
      <t>シャ</t>
    </rPh>
    <phoneticPr fontId="2"/>
  </si>
  <si>
    <t>●集団健診当日、委託事業者が会場に待機</t>
    <rPh sb="10" eb="13">
      <t>ジギョウシャ</t>
    </rPh>
    <rPh sb="14" eb="16">
      <t>カイジョウ</t>
    </rPh>
    <phoneticPr fontId="2"/>
  </si>
  <si>
    <t>●会場が少ない地区への対策として、ICT専門の委託事業者を入れて、４つの実施機関から選択
既存３か所：医療機関、保健センター（会場＋ICT）、委託事業者（会場＋ICT）に加えて、委託事業者（ICT専門）を追加</t>
    <rPh sb="23" eb="25">
      <t>イタク</t>
    </rPh>
    <rPh sb="38" eb="40">
      <t>キカン</t>
    </rPh>
    <rPh sb="45" eb="47">
      <t>キゾン</t>
    </rPh>
    <rPh sb="49" eb="50">
      <t>ショ</t>
    </rPh>
    <rPh sb="71" eb="73">
      <t>イタク</t>
    </rPh>
    <rPh sb="73" eb="76">
      <t>ジギョウシャ</t>
    </rPh>
    <rPh sb="85" eb="86">
      <t>クワ</t>
    </rPh>
    <rPh sb="89" eb="91">
      <t>イタク</t>
    </rPh>
    <rPh sb="91" eb="94">
      <t>ジギョウシャ</t>
    </rPh>
    <rPh sb="102" eb="104">
      <t>ツイカ</t>
    </rPh>
    <phoneticPr fontId="2"/>
  </si>
  <si>
    <t>●委託事業者にデータ提供して通知発送・電話勧奨・効果検証ができる当該年度のの健診期間は限られているため、委託できない健診期間については直営で対象抽出・通知発送・効果検証まで実施</t>
    <rPh sb="3" eb="6">
      <t>ジギョウシャ</t>
    </rPh>
    <rPh sb="10" eb="12">
      <t>テイキョウ</t>
    </rPh>
    <rPh sb="14" eb="16">
      <t>ツウチ</t>
    </rPh>
    <rPh sb="16" eb="18">
      <t>ハッソウ</t>
    </rPh>
    <rPh sb="19" eb="21">
      <t>デンワ</t>
    </rPh>
    <rPh sb="21" eb="23">
      <t>カンショウ</t>
    </rPh>
    <rPh sb="24" eb="26">
      <t>コウカ</t>
    </rPh>
    <rPh sb="26" eb="28">
      <t>ケンショウ</t>
    </rPh>
    <rPh sb="32" eb="34">
      <t>トウガイ</t>
    </rPh>
    <rPh sb="34" eb="36">
      <t>ネンド</t>
    </rPh>
    <rPh sb="43" eb="44">
      <t>カギ</t>
    </rPh>
    <rPh sb="52" eb="54">
      <t>イタク</t>
    </rPh>
    <rPh sb="58" eb="60">
      <t>ケンシン</t>
    </rPh>
    <rPh sb="60" eb="62">
      <t>キカン</t>
    </rPh>
    <phoneticPr fontId="2"/>
  </si>
  <si>
    <t>●直営＋委託
委託事業者が効果検証まで実施できるのは、8月健診受診者まで。委託事業者は受診勧奨通知後未受診者に専門職から電話勧奨も実施するが、9月以降の健診受診者に行う直営の受診勧奨は通知と通知後の受診状況確認まで</t>
    <rPh sb="1" eb="3">
      <t>チョクエイ</t>
    </rPh>
    <rPh sb="4" eb="6">
      <t>イタク</t>
    </rPh>
    <rPh sb="7" eb="9">
      <t>イタク</t>
    </rPh>
    <rPh sb="9" eb="12">
      <t>ジギョウシャ</t>
    </rPh>
    <rPh sb="13" eb="15">
      <t>コウカ</t>
    </rPh>
    <rPh sb="15" eb="17">
      <t>ケンショウ</t>
    </rPh>
    <rPh sb="19" eb="21">
      <t>ジッシ</t>
    </rPh>
    <rPh sb="29" eb="31">
      <t>ケンシン</t>
    </rPh>
    <rPh sb="31" eb="34">
      <t>ジュシンシャ</t>
    </rPh>
    <rPh sb="39" eb="42">
      <t>ジギョウシャ</t>
    </rPh>
    <rPh sb="47" eb="49">
      <t>ツウチ</t>
    </rPh>
    <phoneticPr fontId="2"/>
  </si>
  <si>
    <t>●国民年金課長名で、対象医療機関と薬局に通知とリーフレットを送付</t>
    <rPh sb="7" eb="8">
      <t>メイ</t>
    </rPh>
    <phoneticPr fontId="2"/>
  </si>
  <si>
    <t>●前年度の健診結果から対象者を抽出して案内送付
大学の提案により、1日コースと3カ月コースを用意。希望で選択</t>
    <rPh sb="24" eb="26">
      <t>ダイガク</t>
    </rPh>
    <rPh sb="27" eb="29">
      <t>テイアン</t>
    </rPh>
    <phoneticPr fontId="2"/>
  </si>
  <si>
    <t>●75歳以降でも、参加から5年間は年2回継続フォローを直営で実施
事業評価として、参加者の医療費の経年変化を委託事業者に依頼</t>
    <rPh sb="9" eb="11">
      <t>サンカ</t>
    </rPh>
    <rPh sb="27" eb="29">
      <t>チョクエイ</t>
    </rPh>
    <rPh sb="30" eb="32">
      <t>ジッシ</t>
    </rPh>
    <phoneticPr fontId="2"/>
  </si>
  <si>
    <t>●薬剤師会との連携
●薬剤師が生活面への助言を含めた保健指導を行えるよう、区（保健衛生部門の保健師）が薬剤師会に対して研修を実施</t>
    <rPh sb="1" eb="4">
      <t>ヤクザイシ</t>
    </rPh>
    <rPh sb="4" eb="5">
      <t>カイ</t>
    </rPh>
    <rPh sb="7" eb="9">
      <t>レンケイ</t>
    </rPh>
    <rPh sb="39" eb="41">
      <t>ホケン</t>
    </rPh>
    <rPh sb="41" eb="43">
      <t>エイセイ</t>
    </rPh>
    <rPh sb="43" eb="45">
      <t>ブモン</t>
    </rPh>
    <phoneticPr fontId="2"/>
  </si>
  <si>
    <t>a.周知・勧奨</t>
    <rPh sb="5" eb="7">
      <t>カンショウ</t>
    </rPh>
    <phoneticPr fontId="2"/>
  </si>
  <si>
    <t>保健指導（PHRの活用）</t>
    <rPh sb="9" eb="11">
      <t>カツヨウ</t>
    </rPh>
    <phoneticPr fontId="2"/>
  </si>
  <si>
    <t>●歩数計を参加者に配布し、PCにつないで歩行距離を分析し、参加者に、栄養指導内容や血圧測定結果と併せてフィードバック</t>
    <phoneticPr fontId="2"/>
  </si>
  <si>
    <t xml:space="preserve">●歩数計は委託事業者が用意
</t>
    <rPh sb="1" eb="4">
      <t>ホスウケイ</t>
    </rPh>
    <rPh sb="5" eb="7">
      <t>イタク</t>
    </rPh>
    <rPh sb="7" eb="9">
      <t>ジギョウ</t>
    </rPh>
    <rPh sb="9" eb="10">
      <t>シャ</t>
    </rPh>
    <rPh sb="11" eb="13">
      <t>ヨウイ</t>
    </rPh>
    <phoneticPr fontId="2"/>
  </si>
  <si>
    <t>●自動血糖測定器（貼り付けるタイプ。スマホと連動して数値がわかる）を1週間装着し、その結果何を食べたら血糖が上がるか）を活かして指導を行う</t>
    <phoneticPr fontId="2"/>
  </si>
  <si>
    <t xml:space="preserve">●自動血糖測定器は委託事業者が貸出
</t>
    <rPh sb="9" eb="11">
      <t>イタク</t>
    </rPh>
    <rPh sb="11" eb="13">
      <t>ジギョウ</t>
    </rPh>
    <rPh sb="13" eb="14">
      <t>シャ</t>
    </rPh>
    <rPh sb="15" eb="17">
      <t>カシダシ</t>
    </rPh>
    <phoneticPr fontId="2"/>
  </si>
  <si>
    <t>生活習慣病（糖尿病以外も含めた）治療中断者</t>
    <rPh sb="6" eb="8">
      <t>トウニョウ</t>
    </rPh>
    <rPh sb="8" eb="9">
      <t>ビョウ</t>
    </rPh>
    <rPh sb="9" eb="11">
      <t>イガイ</t>
    </rPh>
    <rPh sb="12" eb="13">
      <t>フク</t>
    </rPh>
    <rPh sb="16" eb="18">
      <t>チリョウ</t>
    </rPh>
    <rPh sb="18" eb="20">
      <t>チュウダン</t>
    </rPh>
    <rPh sb="20" eb="21">
      <t>シャ</t>
    </rPh>
    <phoneticPr fontId="2"/>
  </si>
  <si>
    <t>●委託事業者と直営で役割分担</t>
    <rPh sb="1" eb="3">
      <t>イタク</t>
    </rPh>
    <rPh sb="3" eb="5">
      <t>ジギョウ</t>
    </rPh>
    <rPh sb="5" eb="6">
      <t>シャ</t>
    </rPh>
    <rPh sb="7" eb="9">
      <t>チョクエイ</t>
    </rPh>
    <rPh sb="10" eb="12">
      <t>ヤクワリ</t>
    </rPh>
    <rPh sb="12" eb="14">
      <t>ブンタン</t>
    </rPh>
    <phoneticPr fontId="2"/>
  </si>
  <si>
    <t>●委託事業者が抽出した対象者について、国保の保健師がレセプトを確認して治療中断か治療終了かを判断し、治療中断者に架電する</t>
    <phoneticPr fontId="2"/>
  </si>
  <si>
    <t>●特定保健指導対象者だけに血管年齢測定会（参加すると景品贈呈）の案内を送付し、参加者全員に初回面接を実施する</t>
    <rPh sb="1" eb="3">
      <t>トクテイ</t>
    </rPh>
    <rPh sb="3" eb="5">
      <t>ホケン</t>
    </rPh>
    <rPh sb="5" eb="7">
      <t>シドウ</t>
    </rPh>
    <rPh sb="7" eb="10">
      <t>タイショウシャ</t>
    </rPh>
    <rPh sb="13" eb="15">
      <t>ケッカン</t>
    </rPh>
    <rPh sb="15" eb="17">
      <t>ネンレイ</t>
    </rPh>
    <rPh sb="17" eb="19">
      <t>ソクテイ</t>
    </rPh>
    <rPh sb="19" eb="20">
      <t>カイ</t>
    </rPh>
    <rPh sb="21" eb="23">
      <t>サンカ</t>
    </rPh>
    <rPh sb="26" eb="28">
      <t>ケイヒン</t>
    </rPh>
    <rPh sb="28" eb="30">
      <t>ゾウテイ</t>
    </rPh>
    <rPh sb="32" eb="34">
      <t>アンナイ</t>
    </rPh>
    <rPh sb="35" eb="37">
      <t>ソウフ</t>
    </rPh>
    <rPh sb="39" eb="42">
      <t>サンカシャ</t>
    </rPh>
    <rPh sb="42" eb="44">
      <t>ゼンイン</t>
    </rPh>
    <rPh sb="45" eb="47">
      <t>ショカイ</t>
    </rPh>
    <rPh sb="47" eb="49">
      <t>メンセツ</t>
    </rPh>
    <rPh sb="50" eb="52">
      <t>ジッシ</t>
    </rPh>
    <phoneticPr fontId="2"/>
  </si>
  <si>
    <t>●血管年齢測定会当日に保健指導を実施できる体制を整備</t>
    <phoneticPr fontId="2"/>
  </si>
  <si>
    <t>医療機関受診者への特定健診受診勧奨の依頼及び医師からの意見聴取</t>
    <phoneticPr fontId="2"/>
  </si>
  <si>
    <t>医師会</t>
    <rPh sb="0" eb="3">
      <t>イシカイ</t>
    </rPh>
    <phoneticPr fontId="2"/>
  </si>
  <si>
    <t>個別医療機関</t>
    <rPh sb="0" eb="2">
      <t>コベツ</t>
    </rPh>
    <rPh sb="2" eb="4">
      <t>イリョウ</t>
    </rPh>
    <rPh sb="4" eb="6">
      <t>キカン</t>
    </rPh>
    <phoneticPr fontId="2"/>
  </si>
  <si>
    <t>●職員が対面で意見を聞く</t>
    <phoneticPr fontId="2"/>
  </si>
  <si>
    <t>●健診受診者数が多い20医療機関を選出</t>
    <rPh sb="1" eb="3">
      <t>ケンシン</t>
    </rPh>
    <rPh sb="3" eb="5">
      <t>ジュシン</t>
    </rPh>
    <rPh sb="5" eb="6">
      <t>シャ</t>
    </rPh>
    <rPh sb="6" eb="7">
      <t>スウ</t>
    </rPh>
    <rPh sb="17" eb="19">
      <t>センシュツ</t>
    </rPh>
    <phoneticPr fontId="2"/>
  </si>
  <si>
    <t>利用勧奨（電話）直営</t>
    <rPh sb="0" eb="2">
      <t>リヨウ</t>
    </rPh>
    <rPh sb="2" eb="4">
      <t>カンショウ</t>
    </rPh>
    <rPh sb="5" eb="7">
      <t>デンワ</t>
    </rPh>
    <rPh sb="8" eb="10">
      <t>チョクエイ</t>
    </rPh>
    <phoneticPr fontId="2"/>
  </si>
  <si>
    <t>●対象者数が多くないので保健師（衛生）が対応</t>
    <phoneticPr fontId="2"/>
  </si>
  <si>
    <t>●生活習慣病の服薬状況確認もできるので、特定保健指導対象者の分母から除外できる人の把握可能</t>
    <phoneticPr fontId="2"/>
  </si>
  <si>
    <t>●かかりつけ医に対象者リストを配布し、かかりつけ医から対象者に参加勧奨</t>
    <rPh sb="27" eb="29">
      <t>タイショウ</t>
    </rPh>
    <rPh sb="29" eb="30">
      <t>シャ</t>
    </rPh>
    <phoneticPr fontId="2"/>
  </si>
  <si>
    <t>●医師会から医療機関（医師）へ事業説明強化</t>
    <phoneticPr fontId="2"/>
  </si>
  <si>
    <t>保健指導対象者</t>
    <rPh sb="0" eb="2">
      <t>ホケン</t>
    </rPh>
    <rPh sb="2" eb="4">
      <t>シドウ</t>
    </rPh>
    <rPh sb="4" eb="7">
      <t>タイショウシャ</t>
    </rPh>
    <phoneticPr fontId="2"/>
  </si>
  <si>
    <t>●職員が直営で架電</t>
    <phoneticPr fontId="2"/>
  </si>
  <si>
    <t>●対象者数が多くないので事務職（国保）が対応</t>
    <phoneticPr fontId="2"/>
  </si>
  <si>
    <t>糖尿病性腎症重症化予防保健指導参加者</t>
    <phoneticPr fontId="2"/>
  </si>
  <si>
    <t>●対象者抽出のデータ分析をA事業者、保健指導は薬剤師会に委託、薬剤師への研修（保健指導実施に必要なバックアップ含む）と個別医療機関・薬局への事業説明および医師・薬剤師からの対象者への参加勧奨依頼をB事業者に委託</t>
  </si>
  <si>
    <t>●かかりつけ医との連携</t>
  </si>
  <si>
    <t>●かかりつけ医からの推薦を募集し優先枠としている</t>
  </si>
  <si>
    <t>●参加希望者は区市町村へ参加申込書を提出するのみとし、区市町村から医師に対して書類作成を依頼</t>
  </si>
  <si>
    <t>かかりつけ医</t>
    <rPh sb="5" eb="6">
      <t>イ</t>
    </rPh>
    <phoneticPr fontId="2"/>
  </si>
  <si>
    <t>打ち合わせの年間スケジュールを定例化</t>
    <rPh sb="15" eb="17">
      <t>テイレイ</t>
    </rPh>
    <phoneticPr fontId="2"/>
  </si>
  <si>
    <t>●温泉施設に自動血圧計を設置し、測定方法や血圧についての情報提供を掲示</t>
    <phoneticPr fontId="2"/>
  </si>
  <si>
    <t>勧奨（通知）</t>
  </si>
  <si>
    <t>●開封してもらえる通知の工夫、開封状況把握の工夫（ＱＲコードからのアンケート予定）を計画中</t>
  </si>
  <si>
    <t>●委託事業者には対象者抽出と通知文、相談会開催、個別に薬剤師に相談したい人のリスト作成を、薬剤師会にはリストの対象者への個別支援（電話や訪問）を委託</t>
    <rPh sb="1" eb="3">
      <t>イタク</t>
    </rPh>
    <phoneticPr fontId="2"/>
  </si>
  <si>
    <t>薬剤師会と事業者への委託内容を整理</t>
    <rPh sb="5" eb="8">
      <t>ジギョウシャ</t>
    </rPh>
    <rPh sb="10" eb="12">
      <t>イタク</t>
    </rPh>
    <rPh sb="12" eb="14">
      <t>ナイヨウ</t>
    </rPh>
    <rPh sb="15" eb="17">
      <t>セイリイタクナイヨウセイリ</t>
    </rPh>
    <phoneticPr fontId="2"/>
  </si>
  <si>
    <t>●薬剤師会と事業者の役割分担</t>
    <rPh sb="1" eb="4">
      <t>ヤクザイシ</t>
    </rPh>
    <rPh sb="4" eb="5">
      <t>カイ</t>
    </rPh>
    <rPh sb="6" eb="9">
      <t>ジギョウシャ</t>
    </rPh>
    <rPh sb="10" eb="12">
      <t>ヤクワリ</t>
    </rPh>
    <rPh sb="12" eb="14">
      <t>ブンタン</t>
    </rPh>
    <phoneticPr fontId="2"/>
  </si>
  <si>
    <t>案内通知</t>
  </si>
  <si>
    <t>通知文書</t>
  </si>
  <si>
    <t>一般薬とベンゾジアゼピン系抗不安薬、それぞれの重複・多剤服薬対象者</t>
  </si>
  <si>
    <t>●一般薬とベンゾジアゼピン系抗不安薬、2種類の通知文を作成</t>
  </si>
  <si>
    <t>コールセンターを設置</t>
    <phoneticPr fontId="2"/>
  </si>
  <si>
    <t>多剤投与者</t>
    <rPh sb="0" eb="2">
      <t>タザイ</t>
    </rPh>
    <rPh sb="2" eb="4">
      <t>トウヨ</t>
    </rPh>
    <rPh sb="4" eb="5">
      <t>シャ</t>
    </rPh>
    <phoneticPr fontId="2"/>
  </si>
  <si>
    <t>医療機関に相談した件数を把握する仕組み</t>
    <rPh sb="0" eb="2">
      <t>イリョウ</t>
    </rPh>
    <rPh sb="2" eb="4">
      <t>キカン</t>
    </rPh>
    <rPh sb="5" eb="7">
      <t>ソウダン</t>
    </rPh>
    <rPh sb="9" eb="11">
      <t>ケンスウ</t>
    </rPh>
    <rPh sb="12" eb="14">
      <t>ハアク</t>
    </rPh>
    <rPh sb="16" eb="18">
      <t>シク</t>
    </rPh>
    <phoneticPr fontId="2"/>
  </si>
  <si>
    <t>●相談者本人からアンケート（ハガキ）を送付してもらう</t>
    <phoneticPr fontId="2"/>
  </si>
  <si>
    <t>●医師から相談件数を報告してもらうのは難しいので、相談者本人から情報収集</t>
    <phoneticPr fontId="2"/>
  </si>
  <si>
    <t>●重複投与者には架電</t>
    <rPh sb="1" eb="3">
      <t>チョウフク</t>
    </rPh>
    <rPh sb="3" eb="5">
      <t>トウヨ</t>
    </rPh>
    <rPh sb="5" eb="6">
      <t>シャ</t>
    </rPh>
    <rPh sb="8" eb="10">
      <t>カデン</t>
    </rPh>
    <phoneticPr fontId="2"/>
  </si>
  <si>
    <t>国保被保険者</t>
    <rPh sb="0" eb="2">
      <t>コクホ</t>
    </rPh>
    <rPh sb="2" eb="6">
      <t>ヒホケンシャ</t>
    </rPh>
    <phoneticPr fontId="2"/>
  </si>
  <si>
    <t>●講師は薬剤師会会長</t>
    <phoneticPr fontId="2"/>
  </si>
  <si>
    <t>●令和6年10月発行　厚労省・日本薬剤師会の「お薬の知識」冊子を活用して実施</t>
    <rPh sb="36" eb="38">
      <t>ジッシ</t>
    </rPh>
    <phoneticPr fontId="2"/>
  </si>
  <si>
    <t>小児の保護者</t>
    <phoneticPr fontId="2"/>
  </si>
  <si>
    <t>65歳以上の特定健診受診者</t>
    <rPh sb="2" eb="3">
      <t>サイ</t>
    </rPh>
    <rPh sb="3" eb="5">
      <t>イジョウ</t>
    </rPh>
    <rPh sb="6" eb="8">
      <t>トクテイ</t>
    </rPh>
    <rPh sb="8" eb="10">
      <t>ケンシン</t>
    </rPh>
    <rPh sb="10" eb="12">
      <t>ジュシン</t>
    </rPh>
    <rPh sb="12" eb="13">
      <t>シャ</t>
    </rPh>
    <phoneticPr fontId="2"/>
  </si>
  <si>
    <t>特定健診の機会を利用してフレイル予防の対象者を抽出</t>
    <phoneticPr fontId="2"/>
  </si>
  <si>
    <t>住民</t>
    <rPh sb="0" eb="2">
      <t>ジュウミン</t>
    </rPh>
    <phoneticPr fontId="2"/>
  </si>
  <si>
    <t>普及啓発</t>
  </si>
  <si>
    <t>保健事業対象者</t>
    <rPh sb="0" eb="2">
      <t>ホケン</t>
    </rPh>
    <rPh sb="2" eb="4">
      <t>ジギョウ</t>
    </rPh>
    <rPh sb="4" eb="6">
      <t>タイショウ</t>
    </rPh>
    <rPh sb="6" eb="7">
      <t>シャ</t>
    </rPh>
    <phoneticPr fontId="2"/>
  </si>
  <si>
    <t>●事業の参加案内時に、区の施設や関連事業についても情報提供を実施</t>
    <phoneticPr fontId="2"/>
  </si>
  <si>
    <t>●特定健診の質問票にフレイル関連の質問を追加</t>
    <rPh sb="1" eb="3">
      <t>トクテイ</t>
    </rPh>
    <rPh sb="3" eb="5">
      <t>ケンシン</t>
    </rPh>
    <rPh sb="6" eb="9">
      <t>シツモンヒョウ</t>
    </rPh>
    <rPh sb="20" eb="22">
      <t>ツイカ</t>
    </rPh>
    <phoneticPr fontId="2"/>
  </si>
  <si>
    <t>●薬剤師会との連携
　薬剤師と医師の情報交換が進んだ</t>
    <rPh sb="1" eb="4">
      <t>ヤクザイシ</t>
    </rPh>
    <rPh sb="4" eb="5">
      <t>カイ</t>
    </rPh>
    <rPh sb="7" eb="9">
      <t>レンケイ</t>
    </rPh>
    <rPh sb="11" eb="14">
      <t>ヤクザイシ</t>
    </rPh>
    <rPh sb="15" eb="17">
      <t>イシ</t>
    </rPh>
    <rPh sb="18" eb="20">
      <t>ジョウホウ</t>
    </rPh>
    <rPh sb="20" eb="22">
      <t>コウカン</t>
    </rPh>
    <rPh sb="23" eb="24">
      <t>スス</t>
    </rPh>
    <phoneticPr fontId="2"/>
  </si>
  <si>
    <t>40～64歳の生活習慣病で受診中の者</t>
    <rPh sb="7" eb="9">
      <t>セイカツ</t>
    </rPh>
    <rPh sb="9" eb="11">
      <t>シュウカン</t>
    </rPh>
    <rPh sb="11" eb="12">
      <t>ビョウ</t>
    </rPh>
    <rPh sb="13" eb="16">
      <t>ジュシンチュウ</t>
    </rPh>
    <rPh sb="17" eb="18">
      <t>モノ</t>
    </rPh>
    <phoneticPr fontId="2"/>
  </si>
  <si>
    <t>●医師会、個別医療機関との連携</t>
    <rPh sb="1" eb="4">
      <t>イシカイ</t>
    </rPh>
    <rPh sb="5" eb="7">
      <t>コベツ</t>
    </rPh>
    <rPh sb="7" eb="9">
      <t>イリョウ</t>
    </rPh>
    <rPh sb="9" eb="11">
      <t>キカン</t>
    </rPh>
    <rPh sb="13" eb="15">
      <t>レンケイ</t>
    </rPh>
    <phoneticPr fontId="2"/>
  </si>
  <si>
    <t>●受診中の医療機関でも可とし、健診場所の選択肢を増やした
（この年代の健診場所は健診センターだけだった）</t>
    <rPh sb="1" eb="4">
      <t>ジュシンチュウ</t>
    </rPh>
    <rPh sb="5" eb="7">
      <t>イリョウ</t>
    </rPh>
    <rPh sb="7" eb="9">
      <t>キカン</t>
    </rPh>
    <rPh sb="11" eb="12">
      <t>カ</t>
    </rPh>
    <rPh sb="15" eb="17">
      <t>ケンシン</t>
    </rPh>
    <rPh sb="17" eb="19">
      <t>バショ</t>
    </rPh>
    <rPh sb="20" eb="23">
      <t>センタクシ</t>
    </rPh>
    <rPh sb="24" eb="25">
      <t>フ</t>
    </rPh>
    <rPh sb="32" eb="34">
      <t>ネンダイ</t>
    </rPh>
    <phoneticPr fontId="2"/>
  </si>
  <si>
    <t>●平成28年度から受診勧奨対象者と受診率を一覧にして把握</t>
    <phoneticPr fontId="2"/>
  </si>
  <si>
    <t>受診勧奨対象者</t>
    <phoneticPr fontId="2"/>
  </si>
  <si>
    <t>前年度の健診結果、BMI25 以上とBMI25 未満かつ腹囲リスク者</t>
    <rPh sb="6" eb="8">
      <t>ケッカ</t>
    </rPh>
    <phoneticPr fontId="2"/>
  </si>
  <si>
    <t>●減量支援（健診までに２キロ減チャレンジ）
前年度健診受診月 3 カ月前を目途に、減量をしてからの健
診受診を促す「減量支援通知」を送付</t>
    <phoneticPr fontId="2"/>
  </si>
  <si>
    <t>65歳以上の特定健診受診者</t>
    <rPh sb="2" eb="5">
      <t>サイイジョウ</t>
    </rPh>
    <rPh sb="6" eb="8">
      <t>トクテイ</t>
    </rPh>
    <rPh sb="8" eb="10">
      <t>ケンシン</t>
    </rPh>
    <rPh sb="10" eb="12">
      <t>ジュシン</t>
    </rPh>
    <rPh sb="12" eb="13">
      <t>シャ</t>
    </rPh>
    <phoneticPr fontId="2"/>
  </si>
  <si>
    <t>●「健診結果活用ガイド」を配布
●健康相談やサポートセンターの案内</t>
    <phoneticPr fontId="2"/>
  </si>
  <si>
    <t>健診未受診者</t>
    <rPh sb="0" eb="2">
      <t>ケンシン</t>
    </rPh>
    <rPh sb="2" eb="6">
      <t>ミジュシンシャ</t>
    </rPh>
    <phoneticPr fontId="2"/>
  </si>
  <si>
    <t>●衛生部門で40歳からの健診案内を送付</t>
    <rPh sb="1" eb="3">
      <t>エイセイ</t>
    </rPh>
    <rPh sb="3" eb="5">
      <t>ブモン</t>
    </rPh>
    <rPh sb="17" eb="19">
      <t>ソウフ</t>
    </rPh>
    <phoneticPr fontId="2"/>
  </si>
  <si>
    <t>39歳の方</t>
    <rPh sb="2" eb="3">
      <t>サイ</t>
    </rPh>
    <rPh sb="4" eb="5">
      <t>カタ</t>
    </rPh>
    <phoneticPr fontId="2"/>
  </si>
  <si>
    <t>イベント・広報</t>
    <rPh sb="5" eb="7">
      <t>コウホウ</t>
    </rPh>
    <phoneticPr fontId="2"/>
  </si>
  <si>
    <t>健診後の生活習慣病の服薬開始者を把握して分母を減らす</t>
    <rPh sb="0" eb="2">
      <t>ケンシン</t>
    </rPh>
    <rPh sb="2" eb="3">
      <t>ゴ</t>
    </rPh>
    <rPh sb="4" eb="6">
      <t>セイカツ</t>
    </rPh>
    <rPh sb="6" eb="8">
      <t>シュウカン</t>
    </rPh>
    <rPh sb="8" eb="9">
      <t>ビョウ</t>
    </rPh>
    <rPh sb="10" eb="12">
      <t>フクヤク</t>
    </rPh>
    <rPh sb="12" eb="14">
      <t>カイシ</t>
    </rPh>
    <rPh sb="14" eb="15">
      <t>シャ</t>
    </rPh>
    <rPh sb="16" eb="18">
      <t>ハアク</t>
    </rPh>
    <rPh sb="20" eb="22">
      <t>ブンボ</t>
    </rPh>
    <rPh sb="23" eb="24">
      <t>ヘ</t>
    </rPh>
    <phoneticPr fontId="2"/>
  </si>
  <si>
    <t>受診勧奨対象者</t>
    <rPh sb="0" eb="2">
      <t>ジュシン</t>
    </rPh>
    <rPh sb="2" eb="4">
      <t>カンショウ</t>
    </rPh>
    <rPh sb="4" eb="7">
      <t>タイショウシャ</t>
    </rPh>
    <phoneticPr fontId="2"/>
  </si>
  <si>
    <t>●受診勧奨事業の活用</t>
    <rPh sb="1" eb="3">
      <t>ジュシン</t>
    </rPh>
    <rPh sb="3" eb="5">
      <t>カンショウ</t>
    </rPh>
    <rPh sb="5" eb="7">
      <t>ジギョウ</t>
    </rPh>
    <rPh sb="8" eb="10">
      <t>カツヨウ</t>
    </rPh>
    <phoneticPr fontId="2"/>
  </si>
  <si>
    <t>●個別事例を通して接触のある医療機関に協力依頼</t>
    <phoneticPr fontId="2"/>
  </si>
  <si>
    <t>利用勧奨（電話）委託事業者</t>
    <rPh sb="0" eb="2">
      <t>リヨウ</t>
    </rPh>
    <rPh sb="2" eb="4">
      <t>カンショウ</t>
    </rPh>
    <rPh sb="5" eb="7">
      <t>デンワ</t>
    </rPh>
    <rPh sb="8" eb="10">
      <t>イタク</t>
    </rPh>
    <rPh sb="10" eb="13">
      <t>ジギョウシャ</t>
    </rPh>
    <phoneticPr fontId="2"/>
  </si>
  <si>
    <t>●職員（事務・管理栄養士・保健師）が架電勧奨の現場を観察して、業者に助言や指示をする</t>
    <phoneticPr fontId="2"/>
  </si>
  <si>
    <t>●体質改善に役立つ景品（体組成計・血圧計）を進呈</t>
    <rPh sb="22" eb="24">
      <t>シンテイ</t>
    </rPh>
    <phoneticPr fontId="2"/>
  </si>
  <si>
    <t>血管年齢測定会と初回面接を同時実施</t>
    <rPh sb="0" eb="2">
      <t>ケッカン</t>
    </rPh>
    <rPh sb="2" eb="4">
      <t>ネンレイ</t>
    </rPh>
    <rPh sb="4" eb="6">
      <t>ソクテイ</t>
    </rPh>
    <rPh sb="6" eb="7">
      <t>カイ</t>
    </rPh>
    <rPh sb="8" eb="10">
      <t>ショカイ</t>
    </rPh>
    <rPh sb="10" eb="12">
      <t>メンセツ</t>
    </rPh>
    <rPh sb="13" eb="15">
      <t>ドウジ</t>
    </rPh>
    <rPh sb="15" eb="17">
      <t>ジッシ</t>
    </rPh>
    <phoneticPr fontId="2"/>
  </si>
  <si>
    <t>測定会当日に初回面接を実施</t>
    <rPh sb="0" eb="2">
      <t>ソクテイ</t>
    </rPh>
    <rPh sb="2" eb="3">
      <t>カイ</t>
    </rPh>
    <rPh sb="3" eb="5">
      <t>トウジツ</t>
    </rPh>
    <rPh sb="6" eb="8">
      <t>ショカイ</t>
    </rPh>
    <rPh sb="8" eb="10">
      <t>メンセツ</t>
    </rPh>
    <rPh sb="11" eb="13">
      <t>ジッシ</t>
    </rPh>
    <phoneticPr fontId="2"/>
  </si>
  <si>
    <t>健診受診者全員</t>
    <phoneticPr fontId="2"/>
  </si>
  <si>
    <t>●測定会の案内は健診受診者全員に送付
●測定会の回数を増やす</t>
    <rPh sb="1" eb="3">
      <t>ソクテイ</t>
    </rPh>
    <rPh sb="3" eb="4">
      <t>カイ</t>
    </rPh>
    <rPh sb="5" eb="7">
      <t>アンナイ</t>
    </rPh>
    <rPh sb="8" eb="10">
      <t>ケンシン</t>
    </rPh>
    <rPh sb="10" eb="12">
      <t>ジュシン</t>
    </rPh>
    <rPh sb="12" eb="13">
      <t>シャ</t>
    </rPh>
    <rPh sb="13" eb="15">
      <t>ゼンイン</t>
    </rPh>
    <rPh sb="16" eb="18">
      <t>ソウフ</t>
    </rPh>
    <rPh sb="20" eb="22">
      <t>ソクテイ</t>
    </rPh>
    <rPh sb="22" eb="23">
      <t>カイ</t>
    </rPh>
    <rPh sb="24" eb="26">
      <t>カイスウ</t>
    </rPh>
    <rPh sb="27" eb="28">
      <t>フ</t>
    </rPh>
    <phoneticPr fontId="2"/>
  </si>
  <si>
    <t>初回面接実施者</t>
    <rPh sb="0" eb="2">
      <t>ショカイ</t>
    </rPh>
    <rPh sb="2" eb="4">
      <t>メンセツ</t>
    </rPh>
    <rPh sb="4" eb="6">
      <t>ジッシ</t>
    </rPh>
    <rPh sb="6" eb="7">
      <t>シャ</t>
    </rPh>
    <phoneticPr fontId="2"/>
  </si>
  <si>
    <t>●初回面接に来たら景品（バランスクッション、アイマスク、スマートウォッチ、商品券）進呈</t>
    <rPh sb="1" eb="3">
      <t>ショカイ</t>
    </rPh>
    <rPh sb="3" eb="5">
      <t>メンセツ</t>
    </rPh>
    <rPh sb="6" eb="7">
      <t>キ</t>
    </rPh>
    <rPh sb="9" eb="11">
      <t>ケイヒン</t>
    </rPh>
    <rPh sb="41" eb="43">
      <t>シンテイ</t>
    </rPh>
    <phoneticPr fontId="2"/>
  </si>
  <si>
    <t>初回面接分割実施（健診当日）</t>
    <rPh sb="0" eb="2">
      <t>ショカイ</t>
    </rPh>
    <rPh sb="2" eb="4">
      <t>メンセツ</t>
    </rPh>
    <rPh sb="4" eb="6">
      <t>ブンカツ</t>
    </rPh>
    <rPh sb="6" eb="8">
      <t>ジッシ</t>
    </rPh>
    <rPh sb="9" eb="11">
      <t>ケンシン</t>
    </rPh>
    <rPh sb="11" eb="13">
      <t>トウジツ</t>
    </rPh>
    <phoneticPr fontId="2"/>
  </si>
  <si>
    <t>●同時に対象者が複数来ても対応できるように保健指導は２か所（２名）以上で対応するよう仕様書に記載</t>
    <rPh sb="46" eb="48">
      <t>キサイ</t>
    </rPh>
    <phoneticPr fontId="2"/>
  </si>
  <si>
    <t>保健指導（オンライン面接）</t>
    <rPh sb="0" eb="2">
      <t>ホケン</t>
    </rPh>
    <rPh sb="2" eb="4">
      <t>シドウ</t>
    </rPh>
    <rPh sb="10" eb="12">
      <t>メンセツ</t>
    </rPh>
    <phoneticPr fontId="2"/>
  </si>
  <si>
    <t>●家族と一緒に聞ける
●実際に使用している茶碗を指導者が確認できる</t>
    <rPh sb="7" eb="8">
      <t>キ</t>
    </rPh>
    <rPh sb="12" eb="14">
      <t>ジッサイ</t>
    </rPh>
    <rPh sb="15" eb="17">
      <t>シヨウ</t>
    </rPh>
    <rPh sb="21" eb="23">
      <t>チャワン</t>
    </rPh>
    <rPh sb="24" eb="27">
      <t>シドウシャ</t>
    </rPh>
    <rPh sb="28" eb="30">
      <t>カクニン</t>
    </rPh>
    <phoneticPr fontId="2"/>
  </si>
  <si>
    <t>オンライン面接の推奨</t>
    <rPh sb="5" eb="7">
      <t>メンセツ</t>
    </rPh>
    <rPh sb="8" eb="10">
      <t>スイショウ</t>
    </rPh>
    <phoneticPr fontId="2"/>
  </si>
  <si>
    <t>●事業者からタブレットを対象者に貸し出して、電話しながら操作方法を伝える</t>
    <rPh sb="1" eb="4">
      <t>ジギョウシャ</t>
    </rPh>
    <phoneticPr fontId="2"/>
  </si>
  <si>
    <t>●事業者からオンライン面接を推奨する案内を作成、タブレットを貸し出す（送付）</t>
    <rPh sb="1" eb="4">
      <t>ジギョウシャ</t>
    </rPh>
    <rPh sb="11" eb="13">
      <t>メンセツ</t>
    </rPh>
    <rPh sb="14" eb="16">
      <t>スイショウ</t>
    </rPh>
    <rPh sb="18" eb="20">
      <t>アンナイ</t>
    </rPh>
    <rPh sb="21" eb="23">
      <t>サクセイ</t>
    </rPh>
    <rPh sb="30" eb="31">
      <t>カ</t>
    </rPh>
    <rPh sb="32" eb="33">
      <t>ダ</t>
    </rPh>
    <rPh sb="35" eb="37">
      <t>ソウフ</t>
    </rPh>
    <phoneticPr fontId="2"/>
  </si>
  <si>
    <t>●差額通知に説明を掲載</t>
    <phoneticPr fontId="2"/>
  </si>
  <si>
    <t>保健センターのスポーツセンターの案内</t>
    <phoneticPr fontId="2"/>
  </si>
  <si>
    <t>重複・多剤投与者対策、重複・頻回受診者対策</t>
    <rPh sb="0" eb="2">
      <t>チョウフク</t>
    </rPh>
    <rPh sb="3" eb="5">
      <t>タザイ</t>
    </rPh>
    <rPh sb="5" eb="7">
      <t>トウヨ</t>
    </rPh>
    <rPh sb="7" eb="8">
      <t>シャ</t>
    </rPh>
    <rPh sb="8" eb="10">
      <t>タイサク</t>
    </rPh>
    <rPh sb="11" eb="13">
      <t>チョウフク</t>
    </rPh>
    <rPh sb="14" eb="16">
      <t>ヒンカイ</t>
    </rPh>
    <rPh sb="16" eb="19">
      <t>ジュシンシャ</t>
    </rPh>
    <rPh sb="19" eb="21">
      <t>タイサク</t>
    </rPh>
    <phoneticPr fontId="2"/>
  </si>
  <si>
    <t>CKD（慢性腎臓病）重症化予防をテーマに国保と後期の保健事業の一体的実施を開始</t>
    <rPh sb="6" eb="9">
      <t>ジンゾウビョウ</t>
    </rPh>
    <phoneticPr fontId="2"/>
  </si>
  <si>
    <t>高齢者の保健事業と介護予防の一体的実施</t>
    <rPh sb="0" eb="3">
      <t>コウレイシャ</t>
    </rPh>
    <rPh sb="4" eb="6">
      <t>ホケン</t>
    </rPh>
    <rPh sb="6" eb="8">
      <t>ジギョウ</t>
    </rPh>
    <rPh sb="9" eb="11">
      <t>カイゴ</t>
    </rPh>
    <rPh sb="11" eb="13">
      <t>ヨボウ</t>
    </rPh>
    <rPh sb="14" eb="16">
      <t>イッタイ</t>
    </rPh>
    <rPh sb="16" eb="17">
      <t>テキ</t>
    </rPh>
    <rPh sb="17" eb="19">
      <t>ジッシ</t>
    </rPh>
    <phoneticPr fontId="2"/>
  </si>
  <si>
    <t>高齢者の保健事業と介護予防の一体的実施</t>
    <phoneticPr fontId="2"/>
  </si>
  <si>
    <t>●介護予防部門の事業につなげる</t>
    <rPh sb="1" eb="3">
      <t>カイゴ</t>
    </rPh>
    <rPh sb="3" eb="5">
      <t>ヨボウ</t>
    </rPh>
    <rPh sb="5" eb="7">
      <t>ブモン</t>
    </rPh>
    <rPh sb="8" eb="10">
      <t>ジギョウ</t>
    </rPh>
    <phoneticPr fontId="2"/>
  </si>
  <si>
    <t>●衛生部門と連携</t>
    <rPh sb="1" eb="3">
      <t>エイセイ</t>
    </rPh>
    <rPh sb="3" eb="5">
      <t>ブモン</t>
    </rPh>
    <rPh sb="6" eb="8">
      <t>レンケイ</t>
    </rPh>
    <phoneticPr fontId="2"/>
  </si>
  <si>
    <t>●国保・後期・健康増進部門と連携</t>
    <rPh sb="9" eb="11">
      <t>ゾウシン</t>
    </rPh>
    <rPh sb="11" eb="13">
      <t>ブモン</t>
    </rPh>
    <phoneticPr fontId="2"/>
  </si>
  <si>
    <t>●ハイリスクアプローチとポピュレーションアプローチを同じテーマで実施
国保被保険者だけでなく区民向けのCKDの講演会を開催し、ポピュレーションアプローチは健康増進部門と連携して進める</t>
    <rPh sb="26" eb="27">
      <t>オナ</t>
    </rPh>
    <rPh sb="79" eb="81">
      <t>ゾウシン</t>
    </rPh>
    <rPh sb="81" eb="83">
      <t>ブモン</t>
    </rPh>
    <phoneticPr fontId="2"/>
  </si>
  <si>
    <t>特定健診の機会を利用してフレイル予防の対象者を抽出</t>
    <rPh sb="0" eb="2">
      <t>トクテイ</t>
    </rPh>
    <rPh sb="5" eb="7">
      <t>キカイ</t>
    </rPh>
    <rPh sb="8" eb="10">
      <t>リヨウ</t>
    </rPh>
    <rPh sb="16" eb="18">
      <t>ヨボウ</t>
    </rPh>
    <rPh sb="19" eb="22">
      <t>タイショウシャ</t>
    </rPh>
    <rPh sb="23" eb="25">
      <t>チュウシュツ</t>
    </rPh>
    <phoneticPr fontId="2"/>
  </si>
  <si>
    <t>●フレイル検診と特定健診を同時実施
・フレイル検診（問診と実測）は衛生部門が実施
・結果は後日個別に郵送
・フレイル該当者には保健指導を勧奨</t>
    <rPh sb="5" eb="7">
      <t>ケンシン</t>
    </rPh>
    <rPh sb="8" eb="10">
      <t>トクテイ</t>
    </rPh>
    <rPh sb="10" eb="12">
      <t>ケンシン</t>
    </rPh>
    <rPh sb="13" eb="15">
      <t>ドウジ</t>
    </rPh>
    <rPh sb="15" eb="17">
      <t>ジッシ</t>
    </rPh>
    <rPh sb="23" eb="25">
      <t>ケンシン</t>
    </rPh>
    <rPh sb="26" eb="28">
      <t>モンシン</t>
    </rPh>
    <rPh sb="29" eb="31">
      <t>ジッソク</t>
    </rPh>
    <rPh sb="33" eb="35">
      <t>エイセイ</t>
    </rPh>
    <rPh sb="35" eb="37">
      <t>ブモン</t>
    </rPh>
    <rPh sb="38" eb="40">
      <t>ジッシ</t>
    </rPh>
    <rPh sb="42" eb="44">
      <t>ケッカ</t>
    </rPh>
    <phoneticPr fontId="2"/>
  </si>
  <si>
    <t>●庁内他部署と連携</t>
    <rPh sb="1" eb="2">
      <t>チョウ</t>
    </rPh>
    <rPh sb="2" eb="3">
      <t>ナイ</t>
    </rPh>
    <rPh sb="3" eb="6">
      <t>タブショ</t>
    </rPh>
    <rPh sb="7" eb="9">
      <t>レンケイ</t>
    </rPh>
    <phoneticPr fontId="2"/>
  </si>
  <si>
    <t>後発医薬品のある先発医薬品の（長期収載品）選定療養の周知</t>
    <rPh sb="8" eb="10">
      <t>センパツ</t>
    </rPh>
    <rPh sb="10" eb="13">
      <t>イヤクヒン</t>
    </rPh>
    <rPh sb="26" eb="28">
      <t>シュウチ</t>
    </rPh>
    <phoneticPr fontId="2"/>
  </si>
  <si>
    <t>●HPに説明を掲載</t>
    <rPh sb="4" eb="6">
      <t>セツメイ</t>
    </rPh>
    <rPh sb="7" eb="9">
      <t>ケイサイ</t>
    </rPh>
    <phoneticPr fontId="2"/>
  </si>
  <si>
    <t>●HPに厚労省のURLを貼った</t>
    <rPh sb="4" eb="7">
      <t>コウロウショウ</t>
    </rPh>
    <rPh sb="12" eb="13">
      <t>ハ</t>
    </rPh>
    <phoneticPr fontId="2"/>
  </si>
  <si>
    <t>●カードケース配布</t>
    <phoneticPr fontId="2"/>
  </si>
  <si>
    <t>●啓発リーフレットを子育て支援担当部署に設置</t>
    <phoneticPr fontId="2"/>
  </si>
  <si>
    <t>●啓発品を作成し図書館等で配布</t>
    <rPh sb="13" eb="15">
      <t>ハイフ</t>
    </rPh>
    <phoneticPr fontId="2"/>
  </si>
  <si>
    <t>●啓発リーフレットを子供の医療費助成担当窓口に配備</t>
    <phoneticPr fontId="2"/>
  </si>
  <si>
    <t>●衛生部門の保健師や管理栄養士と連携</t>
    <rPh sb="1" eb="3">
      <t>エイセイ</t>
    </rPh>
    <rPh sb="3" eb="5">
      <t>ブモン</t>
    </rPh>
    <phoneticPr fontId="2"/>
  </si>
  <si>
    <t>●新しい指導者が入るときは必ずモニタリングを実施</t>
    <rPh sb="22" eb="24">
      <t>ジッシ</t>
    </rPh>
    <phoneticPr fontId="2"/>
  </si>
  <si>
    <t>●職員（事務・管理栄養士・保健師）が、保健指導の現場を観察して、業者に助言や指示
●仕様書に区の要望を反映するよう協議すること明記</t>
    <rPh sb="63" eb="65">
      <t>メイキ</t>
    </rPh>
    <phoneticPr fontId="2"/>
  </si>
  <si>
    <t>●参加勧奨のやり方、架電で話す内容を含め文書で提出してもらう</t>
    <rPh sb="10" eb="12">
      <t>カデン</t>
    </rPh>
    <phoneticPr fontId="2"/>
  </si>
  <si>
    <t>●医師会との調整時は課長が同席</t>
    <rPh sb="8" eb="9">
      <t>ジ</t>
    </rPh>
    <phoneticPr fontId="2"/>
  </si>
  <si>
    <t>●初回面接を医療機関でできるところを増やす
（R５から初回面接を健診結果返却時に実施）</t>
    <rPh sb="3" eb="5">
      <t>メンセツ</t>
    </rPh>
    <phoneticPr fontId="2"/>
  </si>
  <si>
    <t>●分割実施できる事業者に変更
●保健師（衛生部門）が委託事業者の実施状況を丁寧に確認し、委託事業者に対して指導</t>
    <rPh sb="44" eb="46">
      <t>イタク</t>
    </rPh>
    <rPh sb="46" eb="48">
      <t>ジギョウ</t>
    </rPh>
    <rPh sb="48" eb="49">
      <t>シャ</t>
    </rPh>
    <rPh sb="50" eb="51">
      <t>タイ</t>
    </rPh>
    <rPh sb="53" eb="55">
      <t>シドウ</t>
    </rPh>
    <phoneticPr fontId="2"/>
  </si>
  <si>
    <t>●多剤は一医療機関で発生していることもあり指導を希望する方もいないことから重複投与者とは対応を変えている</t>
    <rPh sb="37" eb="39">
      <t>チョウフク</t>
    </rPh>
    <rPh sb="39" eb="41">
      <t>トウヨ</t>
    </rPh>
    <rPh sb="41" eb="42">
      <t>シャ</t>
    </rPh>
    <phoneticPr fontId="2"/>
  </si>
  <si>
    <t>●処方状況通知に有害事象を分かりやすくイラストで提示し、チェック欄を設け、相談した方が良いか自分で気づけるようにした</t>
    <phoneticPr fontId="2"/>
  </si>
  <si>
    <t>●受診勧奨の事業（分析）の中で、服薬の有無を把握
（分析委託事業者はレセプト等も併せて分析しているので、服薬状況を把握できている）</t>
    <rPh sb="9" eb="11">
      <t>ブンセキ</t>
    </rPh>
    <rPh sb="19" eb="21">
      <t>ウム</t>
    </rPh>
    <rPh sb="26" eb="28">
      <t>ブンセキ</t>
    </rPh>
    <rPh sb="28" eb="30">
      <t>イタク</t>
    </rPh>
    <rPh sb="30" eb="32">
      <t>ジギョウ</t>
    </rPh>
    <rPh sb="32" eb="33">
      <t>シャ</t>
    </rPh>
    <rPh sb="52" eb="54">
      <t>フクヤク</t>
    </rPh>
    <phoneticPr fontId="2"/>
  </si>
  <si>
    <t>●健診未受診者に運動習慣を促す働きかけをする
　 センター利用時には健診の案内もする</t>
    <rPh sb="1" eb="3">
      <t>ケンシン</t>
    </rPh>
    <rPh sb="3" eb="7">
      <t>ミジュシンシャ</t>
    </rPh>
    <rPh sb="8" eb="10">
      <t>ウンドウ</t>
    </rPh>
    <rPh sb="10" eb="12">
      <t>シュウカン</t>
    </rPh>
    <rPh sb="13" eb="14">
      <t>ウナガ</t>
    </rPh>
    <rPh sb="15" eb="16">
      <t>ハタラ</t>
    </rPh>
    <rPh sb="29" eb="31">
      <t>リヨウ</t>
    </rPh>
    <rPh sb="31" eb="32">
      <t>ジ</t>
    </rPh>
    <phoneticPr fontId="2"/>
  </si>
  <si>
    <t>●受診勧奨のはがきにアンケートのQRコードを掲載
　健診未受診理由の調査に限らず、健診受診予定者からも情報収集して、事業の改善に活用</t>
    <rPh sb="22" eb="24">
      <t>ケイサイ</t>
    </rPh>
    <phoneticPr fontId="2"/>
  </si>
  <si>
    <t>医師会との会議</t>
    <rPh sb="0" eb="3">
      <t>イシカイ</t>
    </rPh>
    <rPh sb="5" eb="7">
      <t>カイギ</t>
    </rPh>
    <phoneticPr fontId="2"/>
  </si>
  <si>
    <t>●庁内他部署と連携
・測定方法や血圧についての情報提供資料は、高校生と一緒に作成（健康をテーマにした授業の一環）</t>
    <rPh sb="11" eb="13">
      <t>ソクテイ</t>
    </rPh>
    <rPh sb="13" eb="15">
      <t>ホウホウ</t>
    </rPh>
    <rPh sb="16" eb="18">
      <t>ケツアツ</t>
    </rPh>
    <rPh sb="23" eb="25">
      <t>ジョウホウ</t>
    </rPh>
    <rPh sb="25" eb="27">
      <t>テイキョウ</t>
    </rPh>
    <rPh sb="31" eb="34">
      <t>コウコウセイ</t>
    </rPh>
    <rPh sb="35" eb="37">
      <t>イッショ</t>
    </rPh>
    <rPh sb="38" eb="40">
      <t>サクセイ</t>
    </rPh>
    <rPh sb="41" eb="43">
      <t>ケンコウ</t>
    </rPh>
    <rPh sb="50" eb="52">
      <t>ジュギョウ</t>
    </rPh>
    <rPh sb="53" eb="55">
      <t>イッカン</t>
    </rPh>
    <phoneticPr fontId="2"/>
  </si>
  <si>
    <t>保健指導（薬剤師会に委託）</t>
    <rPh sb="0" eb="2">
      <t>ホケン</t>
    </rPh>
    <rPh sb="2" eb="4">
      <t>シドウ</t>
    </rPh>
    <rPh sb="5" eb="8">
      <t>ヤクザイシ</t>
    </rPh>
    <rPh sb="8" eb="9">
      <t>カイ</t>
    </rPh>
    <rPh sb="10" eb="12">
      <t>イタク</t>
    </rPh>
    <phoneticPr fontId="2"/>
  </si>
  <si>
    <t>保健指導（事業者）</t>
    <rPh sb="5" eb="8">
      <t>ジギョウシャ</t>
    </rPh>
    <phoneticPr fontId="2"/>
  </si>
  <si>
    <t>保健指導（大学）</t>
    <rPh sb="0" eb="2">
      <t>ホケン</t>
    </rPh>
    <rPh sb="2" eb="4">
      <t>シドウ</t>
    </rPh>
    <rPh sb="5" eb="7">
      <t>ダイガク</t>
    </rPh>
    <phoneticPr fontId="2"/>
  </si>
  <si>
    <t>糖尿病性腎症重症化予防保健指導対象者</t>
    <rPh sb="0" eb="4">
      <t>トウニョウビョウセイ</t>
    </rPh>
    <rPh sb="4" eb="6">
      <t>ジンショウ</t>
    </rPh>
    <rPh sb="6" eb="9">
      <t>ジュウショウカ</t>
    </rPh>
    <rPh sb="9" eb="11">
      <t>ヨボウ</t>
    </rPh>
    <rPh sb="11" eb="13">
      <t>ホケン</t>
    </rPh>
    <rPh sb="13" eb="15">
      <t>シドウ</t>
    </rPh>
    <rPh sb="15" eb="18">
      <t>タイショウシャ</t>
    </rPh>
    <phoneticPr fontId="2"/>
  </si>
  <si>
    <t>●対象抽出→医師に事業説明→協力依頼→参加者への説明・指示書作成→指導報告が定例的になっている
　説明に行くときに準備する資料も決まっている</t>
    <phoneticPr fontId="2"/>
  </si>
  <si>
    <t>●事業を理解していただき協力を得るために、参加者が医師に指示書を依頼する前に説明に伺う</t>
    <phoneticPr fontId="2"/>
  </si>
  <si>
    <t>初めて糖尿病性腎症重症化予防事業に協力いただく医療機関に個別に説明を実施</t>
    <rPh sb="3" eb="7">
      <t>トウニョウビョウセイ</t>
    </rPh>
    <rPh sb="7" eb="9">
      <t>ジンショウ</t>
    </rPh>
    <rPh sb="9" eb="12">
      <t>ジュウショウカ</t>
    </rPh>
    <rPh sb="12" eb="14">
      <t>ヨボウ</t>
    </rPh>
    <rPh sb="14" eb="16">
      <t>ジギョウ</t>
    </rPh>
    <phoneticPr fontId="2"/>
  </si>
  <si>
    <t>医師からの推薦者は保健指導優先枠</t>
    <rPh sb="9" eb="11">
      <t>ホケン</t>
    </rPh>
    <phoneticPr fontId="2"/>
  </si>
  <si>
    <t>●衛生部門の取組を活用
・とにかく動いてもらうために歩く系のイベントを実施
・広報紙（コラム）で、歩数の目安、座りすぎはよくない、など普及啓発
・野菜を多めに摂るレシピ集を作成して配布</t>
    <rPh sb="6" eb="8">
      <t>トリクミ</t>
    </rPh>
    <rPh sb="9" eb="11">
      <t>カツヨウ</t>
    </rPh>
    <rPh sb="26" eb="27">
      <t>アル</t>
    </rPh>
    <rPh sb="28" eb="29">
      <t>ケイ</t>
    </rPh>
    <rPh sb="35" eb="37">
      <t>ジッシ</t>
    </rPh>
    <rPh sb="39" eb="42">
      <t>コウホウシ</t>
    </rPh>
    <phoneticPr fontId="2"/>
  </si>
  <si>
    <t>初回面接実施者
参加者</t>
    <rPh sb="0" eb="2">
      <t>ショカイ</t>
    </rPh>
    <rPh sb="2" eb="4">
      <t>メンセツ</t>
    </rPh>
    <rPh sb="4" eb="6">
      <t>ジッシ</t>
    </rPh>
    <rPh sb="6" eb="7">
      <t>シャ</t>
    </rPh>
    <rPh sb="8" eb="11">
      <t>サンカシャ</t>
    </rPh>
    <phoneticPr fontId="2"/>
  </si>
  <si>
    <t>●食事券又はご飯パックを提供
●体組成の計測</t>
    <phoneticPr fontId="2"/>
  </si>
  <si>
    <t>令和7年1月　第３版　　　※今回追記したものは青字としています</t>
    <rPh sb="0" eb="2">
      <t>レイワ</t>
    </rPh>
    <rPh sb="3" eb="4">
      <t>ネン</t>
    </rPh>
    <rPh sb="5" eb="6">
      <t>ガツ</t>
    </rPh>
    <rPh sb="7" eb="8">
      <t>ダイ</t>
    </rPh>
    <rPh sb="9" eb="10">
      <t>ハン</t>
    </rPh>
    <phoneticPr fontId="2"/>
  </si>
  <si>
    <t>●医師会の定例会議に参加、特定健診状況報告
（月1回、年5回など）</t>
    <rPh sb="1" eb="4">
      <t>イシカイ</t>
    </rPh>
    <rPh sb="5" eb="7">
      <t>テイレイ</t>
    </rPh>
    <rPh sb="7" eb="9">
      <t>カイギ</t>
    </rPh>
    <rPh sb="10" eb="12">
      <t>サンカ</t>
    </rPh>
    <rPh sb="13" eb="15">
      <t>トクテイ</t>
    </rPh>
    <rPh sb="15" eb="17">
      <t>ケンシン</t>
    </rPh>
    <rPh sb="17" eb="19">
      <t>ジョウキョウ</t>
    </rPh>
    <rPh sb="19" eb="21">
      <t>ホウコク</t>
    </rPh>
    <phoneticPr fontId="2"/>
  </si>
  <si>
    <t>●衛生部門の職員に同行して医師会の会議に出席するために、庁内の意見統一、衛生部門の理解を得た</t>
    <rPh sb="3" eb="5">
      <t>ブモン</t>
    </rPh>
    <rPh sb="17" eb="19">
      <t>カイギ</t>
    </rPh>
    <rPh sb="20" eb="22">
      <t>シュッセキ</t>
    </rPh>
    <phoneticPr fontId="2"/>
  </si>
  <si>
    <t>医師会</t>
    <rPh sb="0" eb="2">
      <t>イシ</t>
    </rPh>
    <rPh sb="2" eb="3">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</si>
</sst>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0"/>
      <name val="Meiryo UI"/>
      <family val="3"/>
      <charset val="128"/>
    </font>
    <font>
      <sz val="11"/>
      <name val="Meiryo UI"/>
      <family val="3"/>
      <charset val="128"/>
    </font>
    <font>
      <sz val="11"/>
      <color rgb="FFFF0000"/>
      <name val="Meiryo UI"/>
      <family val="3"/>
      <charset val="128"/>
    </font>
    <font>
      <u/>
      <sz val="11"/>
      <color rgb="FFFF0000"/>
      <name val="Meiryo UI"/>
      <family val="3"/>
      <charset val="128"/>
    </font>
    <font>
      <u/>
      <sz val="11"/>
      <name val="Meiryo UI"/>
      <family val="3"/>
      <charset val="128"/>
    </font>
    <font>
      <u/>
      <sz val="11"/>
      <color theme="1"/>
      <name val="Meiryo UI"/>
      <family val="3"/>
      <charset val="128"/>
    </font>
    <font>
      <u/>
      <sz val="11"/>
      <color theme="10"/>
      <name val="游ゴシック"/>
      <family val="2"/>
      <charset val="128"/>
      <scheme val="minor"/>
    </font>
    <font>
      <sz val="12"/>
      <color theme="1"/>
      <name val="Meiryo UI"/>
      <family val="3"/>
      <charset val="128"/>
    </font>
    <font>
      <b/>
      <sz val="14"/>
      <name val="Meiryo UI"/>
      <family val="3"/>
      <charset val="128"/>
    </font>
    <font>
      <sz val="11"/>
      <color theme="9" tint="-0.249977111117893"/>
      <name val="Meiryo UI"/>
      <family val="3"/>
      <charset val="128"/>
    </font>
    <font>
      <sz val="16"/>
      <color theme="1"/>
      <name val="HGS創英角ｺﾞｼｯｸUB"/>
      <family val="3"/>
      <charset val="128"/>
    </font>
    <font>
      <sz val="11"/>
      <color rgb="FF0070C0"/>
      <name val="Meiryo UI"/>
      <family val="3"/>
      <charset val="128"/>
    </font>
    <font>
      <strike/>
      <sz val="11"/>
      <color theme="1"/>
      <name val="Meiryo UI"/>
      <family val="3"/>
      <charset val="128"/>
    </font>
    <font>
      <u/>
      <sz val="11"/>
      <color theme="10"/>
      <name val="Meiryo UI"/>
      <family val="3"/>
      <charset val="128"/>
    </font>
    <font>
      <b/>
      <sz val="11"/>
      <color theme="1"/>
      <name val="Meiryo UI"/>
      <family val="3"/>
      <charset val="128"/>
    </font>
    <font>
      <u/>
      <sz val="11"/>
      <color rgb="FF0070C0"/>
      <name val="Meiryo UI"/>
      <family val="3"/>
      <charset val="128"/>
    </font>
    <font>
      <strike/>
      <sz val="11"/>
      <color rgb="FFFF0000"/>
      <name val="Meiryo UI"/>
      <family val="3"/>
      <charset val="128"/>
    </font>
  </fonts>
  <fills count="7">
    <fill>
      <patternFill patternType="none"/>
    </fill>
    <fill>
      <patternFill patternType="gray125"/>
    </fill>
    <fill>
      <patternFill patternType="solid">
        <fgColor theme="1"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right style="medium">
        <color auto="1"/>
      </right>
      <top/>
      <bottom/>
      <diagonal/>
    </border>
    <border>
      <left/>
      <right/>
      <top/>
      <bottom style="dotted">
        <color indexed="64"/>
      </bottom>
      <diagonal/>
    </border>
    <border>
      <left/>
      <right style="medium">
        <color auto="1"/>
      </right>
      <top/>
      <bottom style="dotted">
        <color indexed="64"/>
      </bottom>
      <diagonal/>
    </border>
    <border>
      <left/>
      <right/>
      <top style="dotted">
        <color indexed="64"/>
      </top>
      <bottom/>
      <diagonal/>
    </border>
    <border>
      <left/>
      <right style="medium">
        <color auto="1"/>
      </right>
      <top style="dotted">
        <color indexed="64"/>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right style="medium">
        <color auto="1"/>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auto="1"/>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dotted">
        <color indexed="64"/>
      </top>
      <bottom/>
      <diagonal/>
    </border>
    <border>
      <left style="hair">
        <color indexed="64"/>
      </left>
      <right style="medium">
        <color auto="1"/>
      </right>
      <top/>
      <bottom style="hair">
        <color indexed="64"/>
      </bottom>
      <diagonal/>
    </border>
    <border>
      <left style="hair">
        <color indexed="64"/>
      </left>
      <right style="hair">
        <color indexed="64"/>
      </right>
      <top/>
      <bottom style="dotted">
        <color indexed="64"/>
      </bottom>
      <diagonal/>
    </border>
    <border>
      <left style="hair">
        <color auto="1"/>
      </left>
      <right style="medium">
        <color auto="1"/>
      </right>
      <top/>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auto="1"/>
      </right>
      <top style="hair">
        <color indexed="64"/>
      </top>
      <bottom style="medium">
        <color indexed="64"/>
      </bottom>
      <diagonal/>
    </border>
    <border>
      <left style="medium">
        <color indexed="64"/>
      </left>
      <right/>
      <top/>
      <bottom/>
      <diagonal/>
    </border>
    <border>
      <left style="hair">
        <color indexed="64"/>
      </left>
      <right style="medium">
        <color auto="1"/>
      </right>
      <top style="hair">
        <color indexed="64"/>
      </top>
      <bottom style="hair">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5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1" fillId="0" borderId="5" xfId="0" applyFont="1" applyBorder="1" applyAlignment="1">
      <alignment vertical="center" wrapText="1"/>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3" borderId="7" xfId="0" applyFont="1" applyFill="1" applyBorder="1">
      <alignment vertical="center"/>
    </xf>
    <xf numFmtId="0" fontId="4" fillId="3" borderId="6" xfId="0" applyFont="1" applyFill="1" applyBorder="1">
      <alignment vertical="center"/>
    </xf>
    <xf numFmtId="0" fontId="4" fillId="3" borderId="6" xfId="0" applyFont="1" applyFill="1" applyBorder="1" applyAlignment="1">
      <alignment vertical="center" wrapText="1"/>
    </xf>
    <xf numFmtId="0" fontId="4" fillId="4" borderId="6" xfId="0" applyFont="1" applyFill="1" applyBorder="1" applyAlignment="1">
      <alignment vertical="center" wrapText="1"/>
    </xf>
    <xf numFmtId="0" fontId="1" fillId="0" borderId="8" xfId="0" applyFont="1" applyBorder="1" applyAlignment="1">
      <alignment vertical="center" wrapText="1"/>
    </xf>
    <xf numFmtId="0" fontId="1" fillId="3" borderId="9" xfId="0" applyFont="1" applyFill="1" applyBorder="1">
      <alignment vertical="center"/>
    </xf>
    <xf numFmtId="0" fontId="1" fillId="0" borderId="10" xfId="0" applyFont="1" applyBorder="1" applyAlignment="1">
      <alignment vertical="center" wrapText="1"/>
    </xf>
    <xf numFmtId="0" fontId="4" fillId="3" borderId="11" xfId="0" applyFont="1" applyFill="1" applyBorder="1">
      <alignment vertical="center"/>
    </xf>
    <xf numFmtId="0" fontId="4" fillId="3" borderId="11" xfId="0" applyFont="1" applyFill="1" applyBorder="1" applyAlignment="1">
      <alignment vertical="center" wrapText="1"/>
    </xf>
    <xf numFmtId="0" fontId="4" fillId="4" borderId="11" xfId="0" applyFont="1" applyFill="1" applyBorder="1" applyAlignment="1">
      <alignment vertical="center" wrapText="1"/>
    </xf>
    <xf numFmtId="0" fontId="1" fillId="0" borderId="12" xfId="0" applyFont="1" applyBorder="1" applyAlignment="1">
      <alignment vertical="center" wrapText="1"/>
    </xf>
    <xf numFmtId="0" fontId="4" fillId="3" borderId="13" xfId="0" applyFont="1" applyFill="1" applyBorder="1">
      <alignment vertical="center"/>
    </xf>
    <xf numFmtId="0" fontId="4" fillId="0" borderId="10" xfId="0" applyFont="1" applyBorder="1" applyAlignment="1">
      <alignment vertical="center" wrapText="1"/>
    </xf>
    <xf numFmtId="0" fontId="5" fillId="0" borderId="10" xfId="0" applyFont="1" applyBorder="1" applyAlignment="1">
      <alignment vertical="center" wrapText="1"/>
    </xf>
    <xf numFmtId="0" fontId="5" fillId="4" borderId="11" xfId="0" applyFont="1" applyFill="1" applyBorder="1" applyAlignment="1">
      <alignment vertical="center" wrapText="1"/>
    </xf>
    <xf numFmtId="0" fontId="1" fillId="3" borderId="15"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4" borderId="4" xfId="0" applyFont="1" applyFill="1" applyBorder="1" applyAlignment="1">
      <alignment vertical="center" wrapText="1"/>
    </xf>
    <xf numFmtId="0" fontId="1" fillId="5" borderId="7" xfId="0" applyFont="1" applyFill="1" applyBorder="1">
      <alignment vertical="center"/>
    </xf>
    <xf numFmtId="0" fontId="4" fillId="5" borderId="6" xfId="0" applyFont="1" applyFill="1" applyBorder="1">
      <alignment vertical="center"/>
    </xf>
    <xf numFmtId="0" fontId="1" fillId="5" borderId="9" xfId="0" applyFont="1" applyFill="1" applyBorder="1">
      <alignment vertical="center"/>
    </xf>
    <xf numFmtId="0" fontId="4" fillId="5" borderId="11" xfId="0" applyFont="1" applyFill="1" applyBorder="1">
      <alignment vertical="center"/>
    </xf>
    <xf numFmtId="0" fontId="4" fillId="5" borderId="11" xfId="0" applyFont="1" applyFill="1" applyBorder="1" applyAlignment="1">
      <alignment vertical="center" wrapText="1"/>
    </xf>
    <xf numFmtId="0" fontId="4" fillId="5" borderId="6" xfId="0" applyFont="1" applyFill="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4" fillId="5" borderId="16" xfId="0" applyFont="1" applyFill="1" applyBorder="1">
      <alignment vertical="center"/>
    </xf>
    <xf numFmtId="0" fontId="4" fillId="5" borderId="17" xfId="0" applyFont="1" applyFill="1" applyBorder="1">
      <alignment vertical="center"/>
    </xf>
    <xf numFmtId="0" fontId="6" fillId="4" borderId="13" xfId="0" applyFont="1" applyFill="1" applyBorder="1" applyAlignment="1">
      <alignment vertical="center" wrapText="1"/>
    </xf>
    <xf numFmtId="0" fontId="6" fillId="0" borderId="14" xfId="0" applyFont="1" applyBorder="1" applyAlignment="1">
      <alignment vertical="center" wrapText="1"/>
    </xf>
    <xf numFmtId="0" fontId="6" fillId="0" borderId="10" xfId="0" applyFont="1" applyBorder="1" applyAlignment="1">
      <alignment vertical="center" wrapText="1"/>
    </xf>
    <xf numFmtId="0" fontId="6" fillId="4" borderId="11" xfId="0" applyFont="1" applyFill="1" applyBorder="1" applyAlignment="1">
      <alignment vertical="center" wrapText="1"/>
    </xf>
    <xf numFmtId="0" fontId="6" fillId="0" borderId="12" xfId="0" applyFont="1" applyBorder="1" applyAlignment="1">
      <alignment vertical="center" wrapText="1"/>
    </xf>
    <xf numFmtId="0" fontId="8" fillId="0" borderId="10" xfId="0" applyFont="1" applyBorder="1" applyAlignment="1">
      <alignment vertical="center" wrapText="1"/>
    </xf>
    <xf numFmtId="0" fontId="4" fillId="3" borderId="13" xfId="0" applyFont="1" applyFill="1" applyBorder="1" applyAlignment="1">
      <alignment vertical="center" wrapText="1"/>
    </xf>
    <xf numFmtId="0" fontId="1" fillId="0" borderId="6" xfId="0" applyFont="1" applyBorder="1">
      <alignment vertical="center"/>
    </xf>
    <xf numFmtId="0" fontId="4" fillId="5" borderId="0" xfId="0" applyFont="1" applyFill="1">
      <alignment vertical="center"/>
    </xf>
    <xf numFmtId="0" fontId="4" fillId="4" borderId="0" xfId="0" applyFont="1" applyFill="1" applyAlignment="1">
      <alignment vertical="center" wrapText="1"/>
    </xf>
    <xf numFmtId="0" fontId="1" fillId="5" borderId="15" xfId="0" applyFont="1" applyFill="1" applyBorder="1">
      <alignment vertical="center"/>
    </xf>
    <xf numFmtId="0" fontId="4" fillId="5" borderId="4" xfId="0" applyFont="1" applyFill="1" applyBorder="1">
      <alignment vertical="center"/>
    </xf>
    <xf numFmtId="0" fontId="4" fillId="3" borderId="0" xfId="0" applyFont="1" applyFill="1">
      <alignment vertical="center"/>
    </xf>
    <xf numFmtId="0" fontId="4" fillId="0" borderId="6" xfId="0" applyFont="1" applyBorder="1" applyAlignment="1">
      <alignment vertical="center" wrapText="1"/>
    </xf>
    <xf numFmtId="0" fontId="4" fillId="0" borderId="6" xfId="0" applyFont="1" applyBorder="1">
      <alignment vertical="center"/>
    </xf>
    <xf numFmtId="0" fontId="4" fillId="0" borderId="6" xfId="0" applyFont="1" applyBorder="1" applyAlignment="1">
      <alignment vertical="top"/>
    </xf>
    <xf numFmtId="0" fontId="1" fillId="0" borderId="6" xfId="0" applyFont="1" applyBorder="1" applyAlignment="1">
      <alignment vertical="center" wrapText="1"/>
    </xf>
    <xf numFmtId="0" fontId="4" fillId="5" borderId="0" xfId="0" applyFont="1" applyFill="1" applyAlignment="1">
      <alignment vertical="center" wrapText="1"/>
    </xf>
    <xf numFmtId="0" fontId="6" fillId="4" borderId="0" xfId="0" applyFont="1" applyFill="1" applyAlignment="1">
      <alignment vertical="center" wrapText="1"/>
    </xf>
    <xf numFmtId="0" fontId="4" fillId="0" borderId="0" xfId="0" applyFont="1" applyAlignment="1">
      <alignment vertical="center" wrapText="1"/>
    </xf>
    <xf numFmtId="0" fontId="4" fillId="5" borderId="18" xfId="0" applyFont="1" applyFill="1" applyBorder="1">
      <alignment vertical="center"/>
    </xf>
    <xf numFmtId="0" fontId="4" fillId="5" borderId="4" xfId="0" applyFont="1" applyFill="1" applyBorder="1" applyAlignment="1">
      <alignment vertical="center" wrapText="1"/>
    </xf>
    <xf numFmtId="0" fontId="4" fillId="3" borderId="0" xfId="0" applyFont="1" applyFill="1" applyAlignment="1">
      <alignment vertical="center" wrapText="1"/>
    </xf>
    <xf numFmtId="0" fontId="5" fillId="4" borderId="0" xfId="0" applyFont="1" applyFill="1" applyAlignment="1">
      <alignment vertical="center" wrapText="1"/>
    </xf>
    <xf numFmtId="0" fontId="7" fillId="4" borderId="0" xfId="0" applyFont="1" applyFill="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0" fillId="0" borderId="0" xfId="0" applyFont="1">
      <alignment vertical="center"/>
    </xf>
    <xf numFmtId="0" fontId="10" fillId="0" borderId="0" xfId="0" applyFont="1" applyAlignment="1">
      <alignment vertical="top"/>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0" xfId="0" applyFont="1" applyBorder="1" applyAlignment="1">
      <alignment vertical="center" wrapText="1"/>
    </xf>
    <xf numFmtId="0" fontId="4" fillId="0" borderId="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3" fillId="2" borderId="1" xfId="0" applyFont="1" applyFill="1" applyBorder="1" applyAlignment="1">
      <alignment horizontal="left" vertical="center"/>
    </xf>
    <xf numFmtId="0" fontId="1" fillId="4" borderId="0" xfId="0" applyFont="1" applyFill="1" applyAlignment="1">
      <alignment vertical="center" wrapText="1"/>
    </xf>
    <xf numFmtId="0" fontId="1" fillId="3" borderId="25" xfId="0" applyFont="1" applyFill="1" applyBorder="1" applyAlignment="1">
      <alignment horizontal="center" vertical="center"/>
    </xf>
    <xf numFmtId="0" fontId="1" fillId="3" borderId="6" xfId="0" applyFont="1" applyFill="1" applyBorder="1" applyAlignment="1">
      <alignment horizontal="left" vertical="center"/>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4" fillId="0" borderId="7"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4" fillId="0" borderId="19" xfId="0" applyFont="1" applyBorder="1">
      <alignment vertical="center"/>
    </xf>
    <xf numFmtId="0" fontId="4" fillId="0" borderId="21" xfId="0" applyFont="1" applyBorder="1">
      <alignment vertical="center"/>
    </xf>
    <xf numFmtId="0" fontId="4" fillId="0" borderId="15" xfId="0" applyFont="1" applyBorder="1">
      <alignment vertical="center"/>
    </xf>
    <xf numFmtId="0" fontId="4" fillId="0" borderId="18" xfId="0" applyFont="1" applyBorder="1">
      <alignment vertical="center"/>
    </xf>
    <xf numFmtId="0" fontId="1" fillId="3" borderId="3"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6" xfId="0" applyFont="1" applyFill="1" applyBorder="1" applyAlignment="1">
      <alignment horizontal="left" vertical="center"/>
    </xf>
    <xf numFmtId="0" fontId="4" fillId="6" borderId="6" xfId="0" applyFont="1" applyFill="1" applyBorder="1" applyAlignment="1">
      <alignment horizontal="center" vertical="center"/>
    </xf>
    <xf numFmtId="0" fontId="4" fillId="6" borderId="6"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 fillId="3" borderId="26" xfId="0" applyFont="1" applyFill="1" applyBorder="1" applyAlignment="1">
      <alignment horizontal="center" vertical="center"/>
    </xf>
    <xf numFmtId="0" fontId="1" fillId="3" borderId="4" xfId="0" applyFont="1" applyFill="1" applyBorder="1" applyAlignment="1">
      <alignment horizontal="left" vertical="center"/>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9" xfId="0" applyFont="1" applyBorder="1">
      <alignment vertical="center"/>
    </xf>
    <xf numFmtId="0" fontId="1" fillId="6" borderId="2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0" borderId="7" xfId="0" applyFont="1" applyBorder="1">
      <alignment vertical="center"/>
    </xf>
    <xf numFmtId="0" fontId="1" fillId="0" borderId="15" xfId="0" applyFont="1" applyBorder="1">
      <alignment vertical="center"/>
    </xf>
    <xf numFmtId="0" fontId="1" fillId="6" borderId="6" xfId="0" applyFont="1" applyFill="1" applyBorder="1" applyAlignment="1">
      <alignment horizontal="left" vertical="center"/>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13" fillId="0" borderId="0" xfId="0" applyFont="1">
      <alignment vertical="center"/>
    </xf>
    <xf numFmtId="0" fontId="1" fillId="0" borderId="33" xfId="0" applyFont="1" applyBorder="1">
      <alignment vertical="center"/>
    </xf>
    <xf numFmtId="0" fontId="1" fillId="0" borderId="4" xfId="0" applyFont="1" applyBorder="1">
      <alignment vertical="center"/>
    </xf>
    <xf numFmtId="0" fontId="1" fillId="0" borderId="4" xfId="0" applyFont="1" applyBorder="1" applyAlignment="1">
      <alignment vertical="center" wrapText="1"/>
    </xf>
    <xf numFmtId="0" fontId="4" fillId="4" borderId="34" xfId="0" applyFont="1" applyFill="1" applyBorder="1" applyAlignment="1">
      <alignment vertical="center" wrapText="1"/>
    </xf>
    <xf numFmtId="0" fontId="12" fillId="0" borderId="35" xfId="0" applyFont="1" applyBorder="1" applyAlignment="1">
      <alignment vertical="center" wrapText="1"/>
    </xf>
    <xf numFmtId="0" fontId="1" fillId="4" borderId="36" xfId="0" applyFont="1" applyFill="1" applyBorder="1" applyAlignment="1">
      <alignment vertical="center" wrapText="1"/>
    </xf>
    <xf numFmtId="0" fontId="12" fillId="0" borderId="20" xfId="0" applyFont="1" applyBorder="1" applyAlignment="1">
      <alignment vertical="center" wrapText="1"/>
    </xf>
    <xf numFmtId="0" fontId="1" fillId="0" borderId="20" xfId="0" applyFont="1" applyBorder="1" applyAlignment="1">
      <alignment vertical="center" wrapText="1"/>
    </xf>
    <xf numFmtId="0" fontId="1" fillId="6" borderId="9" xfId="0" applyFont="1" applyFill="1" applyBorder="1">
      <alignment vertical="center"/>
    </xf>
    <xf numFmtId="0" fontId="4" fillId="6" borderId="17" xfId="0" applyFont="1" applyFill="1" applyBorder="1">
      <alignment vertical="center"/>
    </xf>
    <xf numFmtId="0" fontId="1" fillId="6" borderId="15" xfId="0" applyFont="1" applyFill="1" applyBorder="1">
      <alignment vertical="center"/>
    </xf>
    <xf numFmtId="0" fontId="4" fillId="6" borderId="18" xfId="0" applyFont="1" applyFill="1" applyBorder="1">
      <alignment vertical="center"/>
    </xf>
    <xf numFmtId="0" fontId="1" fillId="0" borderId="16" xfId="0" applyFont="1" applyBorder="1" applyAlignment="1">
      <alignment vertical="center" wrapText="1"/>
    </xf>
    <xf numFmtId="0" fontId="1" fillId="0" borderId="19" xfId="0" applyFont="1" applyBorder="1" applyAlignment="1">
      <alignment vertical="center" wrapText="1"/>
    </xf>
    <xf numFmtId="0" fontId="4" fillId="0" borderId="37" xfId="0" applyFont="1" applyBorder="1">
      <alignment vertical="center"/>
    </xf>
    <xf numFmtId="0" fontId="4" fillId="0" borderId="37" xfId="0" applyFont="1" applyBorder="1" applyAlignment="1">
      <alignment vertical="center" wrapText="1"/>
    </xf>
    <xf numFmtId="0" fontId="4" fillId="0" borderId="4" xfId="0" applyFont="1" applyBorder="1" applyAlignment="1">
      <alignment vertical="center" wrapText="1"/>
    </xf>
    <xf numFmtId="0" fontId="1" fillId="0" borderId="36" xfId="0" applyFont="1" applyBorder="1" applyAlignment="1">
      <alignment vertical="center" wrapText="1"/>
    </xf>
    <xf numFmtId="0" fontId="1" fillId="3" borderId="33" xfId="0" applyFont="1" applyFill="1" applyBorder="1">
      <alignment vertical="center"/>
    </xf>
    <xf numFmtId="0" fontId="4" fillId="3" borderId="2" xfId="0" applyFont="1" applyFill="1" applyBorder="1">
      <alignment vertical="center"/>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0" borderId="38" xfId="0" applyFont="1" applyBorder="1">
      <alignment vertical="center"/>
    </xf>
    <xf numFmtId="0" fontId="4" fillId="0" borderId="0" xfId="0" applyFont="1">
      <alignment vertical="center"/>
    </xf>
    <xf numFmtId="0" fontId="4" fillId="0" borderId="39" xfId="0" applyFont="1" applyBorder="1" applyAlignment="1">
      <alignment vertical="center" wrapText="1"/>
    </xf>
    <xf numFmtId="0" fontId="4" fillId="0" borderId="39" xfId="0" applyFont="1" applyBorder="1">
      <alignment vertical="center"/>
    </xf>
    <xf numFmtId="0" fontId="4" fillId="0" borderId="40" xfId="0" applyFont="1" applyBorder="1" applyAlignment="1">
      <alignment vertical="center" wrapText="1"/>
    </xf>
    <xf numFmtId="0" fontId="4" fillId="0" borderId="35" xfId="0" applyFont="1" applyBorder="1" applyAlignment="1">
      <alignment vertical="center" wrapText="1"/>
    </xf>
    <xf numFmtId="0" fontId="4" fillId="0" borderId="22" xfId="0" applyFont="1" applyBorder="1">
      <alignment vertical="center"/>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1" xfId="0" applyFont="1" applyBorder="1" applyAlignment="1">
      <alignment vertical="center" wrapText="1"/>
    </xf>
    <xf numFmtId="0" fontId="1" fillId="0" borderId="39" xfId="0" applyFont="1" applyBorder="1" applyAlignment="1">
      <alignment vertical="center" wrapText="1"/>
    </xf>
    <xf numFmtId="0" fontId="4" fillId="0" borderId="21" xfId="0" applyFont="1" applyBorder="1" applyAlignment="1">
      <alignment vertical="top"/>
    </xf>
    <xf numFmtId="0" fontId="1" fillId="6" borderId="33" xfId="0" applyFont="1" applyFill="1" applyBorder="1">
      <alignment vertical="center"/>
    </xf>
    <xf numFmtId="0" fontId="4" fillId="6" borderId="2" xfId="0" applyFont="1" applyFill="1" applyBorder="1">
      <alignment vertical="center"/>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0" fontId="12" fillId="0" borderId="10" xfId="0" applyFont="1" applyBorder="1" applyAlignment="1">
      <alignment vertical="center" wrapText="1"/>
    </xf>
    <xf numFmtId="0" fontId="4" fillId="0" borderId="41" xfId="0" applyFont="1" applyBorder="1">
      <alignment vertical="center"/>
    </xf>
    <xf numFmtId="0" fontId="1" fillId="0" borderId="17" xfId="0" applyFont="1" applyBorder="1" applyAlignment="1">
      <alignment vertical="center" wrapText="1"/>
    </xf>
    <xf numFmtId="0" fontId="1" fillId="0" borderId="31" xfId="0" applyFont="1" applyBorder="1" applyAlignment="1">
      <alignment vertical="center" wrapText="1"/>
    </xf>
    <xf numFmtId="0" fontId="1" fillId="0" borderId="30" xfId="0" applyFont="1" applyBorder="1" applyAlignment="1">
      <alignment vertical="center" wrapText="1"/>
    </xf>
    <xf numFmtId="0" fontId="1" fillId="0" borderId="40" xfId="0" applyFont="1" applyBorder="1" applyAlignment="1">
      <alignment vertical="center" wrapText="1"/>
    </xf>
    <xf numFmtId="0" fontId="1" fillId="0" borderId="0" xfId="0" applyFont="1" applyAlignment="1">
      <alignment vertical="top" wrapText="1"/>
    </xf>
    <xf numFmtId="0" fontId="16" fillId="0" borderId="0" xfId="1" applyFont="1">
      <alignment vertical="center"/>
    </xf>
    <xf numFmtId="0" fontId="1" fillId="0" borderId="0" xfId="0" applyFont="1" applyAlignment="1">
      <alignment horizontal="right" vertical="center"/>
    </xf>
    <xf numFmtId="0" fontId="17" fillId="0" borderId="0" xfId="0" applyFont="1">
      <alignment vertical="center"/>
    </xf>
    <xf numFmtId="0" fontId="1" fillId="0" borderId="0" xfId="0" applyFont="1" applyAlignment="1">
      <alignment vertical="top"/>
    </xf>
    <xf numFmtId="0" fontId="14" fillId="0" borderId="20" xfId="0" applyFont="1" applyBorder="1" applyAlignment="1">
      <alignment vertical="center" wrapText="1"/>
    </xf>
    <xf numFmtId="0" fontId="14" fillId="0" borderId="0" xfId="0" applyFont="1" applyAlignment="1">
      <alignment vertical="center" wrapText="1"/>
    </xf>
    <xf numFmtId="0" fontId="4" fillId="0" borderId="17" xfId="0" applyFont="1" applyBorder="1" applyAlignment="1">
      <alignment vertical="top"/>
    </xf>
    <xf numFmtId="0" fontId="14" fillId="0" borderId="21" xfId="0" applyFont="1" applyBorder="1" applyAlignment="1">
      <alignment vertical="center" wrapText="1"/>
    </xf>
    <xf numFmtId="0" fontId="4" fillId="0" borderId="21" xfId="0" applyFont="1" applyBorder="1" applyAlignment="1">
      <alignment vertical="top" wrapText="1"/>
    </xf>
    <xf numFmtId="0" fontId="4" fillId="0" borderId="36" xfId="0" applyFont="1" applyBorder="1" applyAlignment="1">
      <alignment vertical="center" wrapText="1"/>
    </xf>
    <xf numFmtId="0" fontId="14" fillId="0" borderId="16" xfId="0" applyFont="1" applyBorder="1">
      <alignment vertical="center"/>
    </xf>
    <xf numFmtId="0" fontId="1" fillId="0" borderId="37" xfId="0" applyFont="1" applyBorder="1">
      <alignment vertical="center"/>
    </xf>
    <xf numFmtId="0" fontId="1" fillId="0" borderId="37" xfId="0" applyFont="1" applyBorder="1" applyAlignment="1">
      <alignment vertical="center" wrapText="1"/>
    </xf>
    <xf numFmtId="0" fontId="1" fillId="0" borderId="35" xfId="0" applyFont="1" applyBorder="1" applyAlignment="1">
      <alignment vertical="center" wrapText="1"/>
    </xf>
    <xf numFmtId="0" fontId="14" fillId="0" borderId="5" xfId="0" applyFont="1" applyBorder="1" applyAlignment="1">
      <alignment vertical="center" wrapText="1"/>
    </xf>
    <xf numFmtId="0" fontId="4" fillId="0" borderId="43" xfId="0" applyFont="1" applyBorder="1">
      <alignment vertical="center"/>
    </xf>
    <xf numFmtId="0" fontId="4" fillId="0" borderId="43" xfId="0" applyFont="1" applyBorder="1" applyAlignment="1">
      <alignment vertical="center" wrapText="1"/>
    </xf>
    <xf numFmtId="0" fontId="4" fillId="0" borderId="12" xfId="0" applyFont="1" applyBorder="1" applyAlignment="1">
      <alignment vertical="center" wrapText="1"/>
    </xf>
    <xf numFmtId="0" fontId="1" fillId="0" borderId="17" xfId="0" applyFont="1" applyBorder="1">
      <alignment vertical="center"/>
    </xf>
    <xf numFmtId="0" fontId="1" fillId="0" borderId="44" xfId="0" applyFont="1" applyBorder="1" applyAlignment="1">
      <alignment vertical="center" wrapText="1"/>
    </xf>
    <xf numFmtId="0" fontId="14" fillId="0" borderId="16" xfId="0" applyFont="1" applyBorder="1" applyAlignment="1">
      <alignment vertical="center" wrapText="1"/>
    </xf>
    <xf numFmtId="0" fontId="18" fillId="0" borderId="10" xfId="0" applyFont="1" applyBorder="1" applyAlignment="1">
      <alignment vertical="center" wrapText="1"/>
    </xf>
    <xf numFmtId="0" fontId="14" fillId="0" borderId="37" xfId="0" applyFont="1" applyBorder="1">
      <alignment vertical="center"/>
    </xf>
    <xf numFmtId="0" fontId="14" fillId="0" borderId="37" xfId="0" applyFont="1" applyBorder="1" applyAlignment="1">
      <alignment vertical="center" wrapText="1"/>
    </xf>
    <xf numFmtId="0" fontId="1" fillId="0" borderId="16" xfId="0" applyFont="1" applyBorder="1">
      <alignment vertical="center"/>
    </xf>
    <xf numFmtId="0" fontId="1" fillId="0" borderId="21" xfId="0" applyFont="1" applyBorder="1">
      <alignment vertical="center"/>
    </xf>
    <xf numFmtId="0" fontId="1" fillId="4" borderId="34" xfId="0" applyFont="1" applyFill="1" applyBorder="1" applyAlignment="1">
      <alignment vertical="center" wrapText="1"/>
    </xf>
    <xf numFmtId="0" fontId="1" fillId="0" borderId="19" xfId="0" applyFont="1" applyBorder="1">
      <alignment vertical="center"/>
    </xf>
    <xf numFmtId="0" fontId="4" fillId="0" borderId="45" xfId="0" applyFont="1" applyBorder="1">
      <alignment vertical="center"/>
    </xf>
    <xf numFmtId="0" fontId="14" fillId="0" borderId="34" xfId="0" applyFont="1" applyBorder="1" applyAlignment="1">
      <alignment vertical="center" wrapText="1"/>
    </xf>
    <xf numFmtId="0" fontId="14" fillId="0" borderId="35" xfId="0" applyFont="1" applyBorder="1" applyAlignment="1">
      <alignment vertical="center" wrapText="1"/>
    </xf>
    <xf numFmtId="0" fontId="8" fillId="0" borderId="0" xfId="1" applyFont="1">
      <alignment vertical="center"/>
    </xf>
    <xf numFmtId="0" fontId="4" fillId="0" borderId="38" xfId="0" applyFont="1" applyBorder="1" applyAlignment="1">
      <alignment vertical="center" wrapText="1"/>
    </xf>
    <xf numFmtId="0" fontId="4" fillId="4" borderId="36" xfId="0" applyFont="1" applyFill="1" applyBorder="1" applyAlignment="1">
      <alignment vertical="center" wrapText="1"/>
    </xf>
    <xf numFmtId="0" fontId="4" fillId="0" borderId="42"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47" xfId="0" applyFont="1" applyBorder="1" applyAlignment="1">
      <alignment vertical="center" wrapText="1"/>
    </xf>
    <xf numFmtId="0" fontId="4" fillId="0" borderId="34" xfId="0" applyFont="1" applyBorder="1" applyAlignment="1">
      <alignment vertical="center" wrapText="1"/>
    </xf>
    <xf numFmtId="0" fontId="4" fillId="0" borderId="46" xfId="0" applyFont="1" applyBorder="1" applyAlignment="1">
      <alignment vertical="center" wrapText="1"/>
    </xf>
    <xf numFmtId="0" fontId="14" fillId="0" borderId="17" xfId="0" applyFont="1" applyBorder="1" applyAlignment="1">
      <alignment vertical="center" wrapText="1"/>
    </xf>
    <xf numFmtId="0" fontId="14" fillId="0" borderId="44" xfId="0" applyFont="1" applyBorder="1" applyAlignment="1">
      <alignment vertical="center" wrapText="1"/>
    </xf>
    <xf numFmtId="0" fontId="14" fillId="0" borderId="17" xfId="0" applyFont="1" applyBorder="1">
      <alignment vertical="center"/>
    </xf>
    <xf numFmtId="0" fontId="14" fillId="0" borderId="38" xfId="0" applyFont="1" applyBorder="1" applyAlignment="1">
      <alignment vertical="center" wrapText="1"/>
    </xf>
    <xf numFmtId="0" fontId="14" fillId="0" borderId="10" xfId="0" applyFont="1" applyBorder="1" applyAlignment="1">
      <alignment vertical="center" wrapText="1"/>
    </xf>
    <xf numFmtId="0" fontId="14" fillId="0" borderId="22" xfId="0" applyFont="1" applyBorder="1" applyAlignment="1">
      <alignment vertical="center" wrapText="1"/>
    </xf>
    <xf numFmtId="0" fontId="14" fillId="0" borderId="24" xfId="0" applyFont="1" applyBorder="1" applyAlignment="1">
      <alignment vertical="center" wrapText="1"/>
    </xf>
    <xf numFmtId="0" fontId="1" fillId="0" borderId="48" xfId="0" applyFont="1" applyBorder="1">
      <alignment vertical="center"/>
    </xf>
    <xf numFmtId="0" fontId="4" fillId="0" borderId="26" xfId="0" applyFont="1" applyBorder="1">
      <alignment vertical="center"/>
    </xf>
    <xf numFmtId="0" fontId="4" fillId="0" borderId="4" xfId="0" applyFont="1" applyBorder="1">
      <alignment vertical="center"/>
    </xf>
    <xf numFmtId="0" fontId="14" fillId="0" borderId="31" xfId="0" applyFont="1" applyBorder="1" applyAlignment="1">
      <alignment vertical="center" wrapText="1"/>
    </xf>
    <xf numFmtId="0" fontId="14" fillId="0" borderId="29" xfId="0" applyFont="1" applyBorder="1" applyAlignment="1">
      <alignment vertical="center" wrapText="1"/>
    </xf>
    <xf numFmtId="0" fontId="14" fillId="0" borderId="8" xfId="0" applyFont="1" applyBorder="1" applyAlignment="1">
      <alignment vertical="center" wrapText="1"/>
    </xf>
    <xf numFmtId="0" fontId="14" fillId="0" borderId="28" xfId="0" applyFont="1" applyBorder="1">
      <alignment vertical="center"/>
    </xf>
    <xf numFmtId="0" fontId="14" fillId="0" borderId="28" xfId="0" applyFont="1" applyBorder="1" applyAlignment="1">
      <alignment vertical="center" wrapText="1"/>
    </xf>
    <xf numFmtId="0" fontId="14" fillId="0" borderId="27" xfId="0" applyFont="1" applyBorder="1" applyAlignment="1">
      <alignment vertical="center" wrapText="1"/>
    </xf>
    <xf numFmtId="0" fontId="14" fillId="0" borderId="19" xfId="0" applyFont="1" applyBorder="1">
      <alignment vertical="center"/>
    </xf>
    <xf numFmtId="0" fontId="14" fillId="0" borderId="19" xfId="0" applyFont="1" applyBorder="1" applyAlignment="1">
      <alignment vertical="center" wrapText="1"/>
    </xf>
    <xf numFmtId="0" fontId="14" fillId="4" borderId="0" xfId="0" applyFont="1" applyFill="1" applyAlignment="1">
      <alignment vertical="center" wrapText="1"/>
    </xf>
    <xf numFmtId="0" fontId="14" fillId="4" borderId="23" xfId="0" applyFont="1" applyFill="1" applyBorder="1" applyAlignment="1">
      <alignment vertical="center" wrapText="1"/>
    </xf>
    <xf numFmtId="0" fontId="14" fillId="0" borderId="49" xfId="0" applyFont="1" applyBorder="1" applyAlignment="1">
      <alignment vertical="center" wrapText="1"/>
    </xf>
    <xf numFmtId="0" fontId="9" fillId="0" borderId="0" xfId="1">
      <alignment vertical="center"/>
    </xf>
    <xf numFmtId="0" fontId="14" fillId="0" borderId="40" xfId="0" applyFont="1" applyBorder="1" applyAlignment="1">
      <alignment vertical="center" wrapText="1"/>
    </xf>
    <xf numFmtId="0" fontId="14" fillId="0" borderId="36" xfId="0" applyFont="1" applyBorder="1" applyAlignment="1">
      <alignment vertical="center" wrapText="1"/>
    </xf>
    <xf numFmtId="0" fontId="14" fillId="0" borderId="23" xfId="0" applyFont="1" applyBorder="1" applyAlignment="1">
      <alignment vertical="center" wrapText="1"/>
    </xf>
    <xf numFmtId="0" fontId="14" fillId="0" borderId="18" xfId="0" applyFont="1" applyBorder="1">
      <alignment vertical="center"/>
    </xf>
    <xf numFmtId="0" fontId="14" fillId="0" borderId="18" xfId="0" applyFont="1" applyBorder="1" applyAlignment="1">
      <alignment vertical="center" wrapText="1"/>
    </xf>
    <xf numFmtId="0" fontId="14" fillId="4" borderId="11" xfId="0" applyFont="1" applyFill="1" applyBorder="1" applyAlignment="1">
      <alignment vertical="center" wrapText="1"/>
    </xf>
    <xf numFmtId="0" fontId="14" fillId="0" borderId="12" xfId="0" applyFont="1" applyBorder="1" applyAlignment="1">
      <alignment vertical="center" wrapText="1"/>
    </xf>
    <xf numFmtId="0" fontId="9" fillId="0" borderId="0" xfId="1" applyFill="1">
      <alignment vertical="center"/>
    </xf>
    <xf numFmtId="0" fontId="14" fillId="4" borderId="36" xfId="0" applyFont="1" applyFill="1" applyBorder="1" applyAlignment="1">
      <alignment vertical="center" wrapText="1"/>
    </xf>
    <xf numFmtId="0" fontId="14" fillId="4" borderId="6" xfId="0" applyFont="1" applyFill="1" applyBorder="1" applyAlignment="1">
      <alignment vertical="center" wrapText="1"/>
    </xf>
    <xf numFmtId="0" fontId="0" fillId="0" borderId="17" xfId="0" applyBorder="1" applyAlignment="1">
      <alignment vertical="top" wrapText="1"/>
    </xf>
    <xf numFmtId="0" fontId="0" fillId="0" borderId="19" xfId="0" applyBorder="1" applyAlignment="1">
      <alignment vertical="top"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vertical="top" wrapText="1"/>
    </xf>
    <xf numFmtId="0" fontId="14" fillId="0" borderId="21" xfId="0" applyFont="1" applyBorder="1" applyAlignment="1">
      <alignment vertical="center" wrapText="1"/>
    </xf>
    <xf numFmtId="0" fontId="14" fillId="0" borderId="17" xfId="0" applyFont="1" applyBorder="1" applyAlignment="1">
      <alignment vertical="center" wrapText="1"/>
    </xf>
    <xf numFmtId="0" fontId="0" fillId="0" borderId="19" xfId="0" applyBorder="1" applyAlignment="1">
      <alignment vertical="center" wrapText="1"/>
    </xf>
    <xf numFmtId="0" fontId="14" fillId="0" borderId="8" xfId="0" applyFont="1" applyBorder="1" applyAlignment="1">
      <alignment vertical="center" wrapText="1"/>
    </xf>
    <xf numFmtId="0" fontId="0" fillId="0" borderId="10" xfId="0" applyBorder="1" applyAlignment="1">
      <alignment vertical="center" wrapText="1"/>
    </xf>
    <xf numFmtId="0" fontId="0" fillId="0" borderId="20" xfId="0" applyBorder="1" applyAlignment="1">
      <alignment vertical="center" wrapText="1"/>
    </xf>
    <xf numFmtId="0" fontId="19" fillId="0" borderId="19" xfId="0" applyFont="1" applyBorder="1">
      <alignment vertical="center"/>
    </xf>
    <xf numFmtId="0" fontId="1" fillId="0" borderId="22" xfId="0" applyFont="1" applyBorder="1" applyAlignment="1">
      <alignment vertical="center" wrapText="1"/>
    </xf>
    <xf numFmtId="0" fontId="14" fillId="0" borderId="39"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zoomScaleNormal="100" zoomScaleSheetLayoutView="130" workbookViewId="0">
      <selection activeCell="B19" sqref="B19"/>
    </sheetView>
  </sheetViews>
  <sheetFormatPr defaultColWidth="9" defaultRowHeight="16.2" x14ac:dyDescent="0.45"/>
  <cols>
    <col min="1" max="1" width="3.8984375" style="72" customWidth="1"/>
    <col min="2" max="2" width="77.5" style="72" customWidth="1"/>
    <col min="3" max="16384" width="9" style="72"/>
  </cols>
  <sheetData>
    <row r="1" spans="1:2" x14ac:dyDescent="0.45">
      <c r="A1" s="171" t="s">
        <v>199</v>
      </c>
      <c r="B1" s="1"/>
    </row>
    <row r="2" spans="1:2" x14ac:dyDescent="0.45">
      <c r="A2" s="1"/>
      <c r="B2" s="245"/>
    </row>
    <row r="3" spans="1:2" x14ac:dyDescent="0.45">
      <c r="A3" s="1"/>
      <c r="B3" s="170"/>
    </row>
    <row r="4" spans="1:2" x14ac:dyDescent="0.45">
      <c r="A4" s="171" t="s">
        <v>198</v>
      </c>
      <c r="B4" s="1"/>
    </row>
    <row r="5" spans="1:2" x14ac:dyDescent="0.45">
      <c r="A5" s="1">
        <v>1</v>
      </c>
      <c r="B5" s="169" t="str">
        <f>HYPERLINK("#特定健康診査!A1","特定健康診査")</f>
        <v>特定健康診査</v>
      </c>
    </row>
    <row r="6" spans="1:2" x14ac:dyDescent="0.45">
      <c r="A6" s="1">
        <v>2</v>
      </c>
      <c r="B6" s="169" t="str">
        <f>HYPERLINK("#特定保健指導!A1","特定保健指導")</f>
        <v>特定保健指導</v>
      </c>
    </row>
    <row r="7" spans="1:2" x14ac:dyDescent="0.45">
      <c r="A7" s="1">
        <v>3</v>
      </c>
      <c r="B7" s="169" t="str">
        <f>HYPERLINK("#糖尿病性腎症重症化予防・生活習慣病重症化予防!A1","糖尿病性腎症重症化予防・生活習慣病重症化予防")</f>
        <v>糖尿病性腎症重症化予防・生活習慣病重症化予防</v>
      </c>
    </row>
    <row r="8" spans="1:2" ht="18" x14ac:dyDescent="0.45">
      <c r="A8" s="1">
        <v>4</v>
      </c>
      <c r="B8" s="230" t="str">
        <f>HYPERLINK("#重複・多剤投与者対策_重複・頻回受診者対策!A1","重複・多剤投与者対策、重複・頻回受診者対策")</f>
        <v>重複・多剤投与者対策、重複・頻回受診者対策</v>
      </c>
    </row>
    <row r="9" spans="1:2" x14ac:dyDescent="0.45">
      <c r="A9" s="200">
        <v>5</v>
      </c>
      <c r="B9" s="169" t="s">
        <v>580</v>
      </c>
    </row>
    <row r="10" spans="1:2" ht="18" x14ac:dyDescent="0.45">
      <c r="A10" s="200">
        <v>6</v>
      </c>
      <c r="B10" s="238" t="s">
        <v>706</v>
      </c>
    </row>
    <row r="11" spans="1:2" x14ac:dyDescent="0.45">
      <c r="A11" s="169"/>
      <c r="B11" s="169" t="s">
        <v>425</v>
      </c>
    </row>
    <row r="12" spans="1:2" x14ac:dyDescent="0.45">
      <c r="A12" s="169"/>
      <c r="B12" s="169"/>
    </row>
    <row r="13" spans="1:2" x14ac:dyDescent="0.45">
      <c r="A13" s="171" t="s">
        <v>200</v>
      </c>
      <c r="B13" s="1"/>
    </row>
    <row r="14" spans="1:2" s="73" customFormat="1" ht="45" x14ac:dyDescent="0.45">
      <c r="A14" s="172"/>
      <c r="B14" s="168" t="s">
        <v>426</v>
      </c>
    </row>
    <row r="15" spans="1:2" x14ac:dyDescent="0.45">
      <c r="A15" s="1"/>
      <c r="B15" s="1"/>
    </row>
    <row r="16" spans="1:2" x14ac:dyDescent="0.45">
      <c r="A16" s="171" t="s">
        <v>201</v>
      </c>
      <c r="B16" s="1"/>
    </row>
    <row r="17" spans="1:2" x14ac:dyDescent="0.45">
      <c r="A17" s="1"/>
      <c r="B17" s="1" t="s">
        <v>202</v>
      </c>
    </row>
    <row r="18" spans="1:2" x14ac:dyDescent="0.45">
      <c r="A18" s="1"/>
      <c r="B18" s="1" t="s">
        <v>427</v>
      </c>
    </row>
    <row r="19" spans="1:2" x14ac:dyDescent="0.45">
      <c r="A19" s="1"/>
      <c r="B19" s="1" t="s">
        <v>747</v>
      </c>
    </row>
    <row r="20" spans="1:2" x14ac:dyDescent="0.45">
      <c r="A20" s="1"/>
      <c r="B20" s="1"/>
    </row>
    <row r="21" spans="1:2" x14ac:dyDescent="0.45">
      <c r="A21" s="1"/>
      <c r="B21" s="245"/>
    </row>
  </sheetData>
  <phoneticPr fontId="2"/>
  <hyperlinks>
    <hyperlink ref="B11" location="【参考】R03保健事業の方法・体制の工夫_特定保健指導!A1" display="（参考）保健事業の方法・体制の工夫一覧（令和３年度）" xr:uid="{00000000-0004-0000-0000-000000000000}"/>
    <hyperlink ref="B9" location="後発医薬品使用促進!Print_Titles" display="後発医薬品使用促進" xr:uid="{00000000-0004-0000-0000-000001000000}"/>
    <hyperlink ref="B10" location="高齢者の保健事業と介護予防の一体的実施!A1" display="高齢者の保健事業と介護予防の一体的実施" xr:uid="{D1A9465E-80B6-48C2-9308-F0C4C5265CFE}"/>
  </hyperlink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G107"/>
  <sheetViews>
    <sheetView showGridLines="0" zoomScaleNormal="100" zoomScaleSheetLayoutView="75" workbookViewId="0">
      <pane ySplit="2" topLeftCell="A3" activePane="bottomLeft" state="frozen"/>
      <selection activeCell="E57" sqref="E57"/>
      <selection pane="bottomLeft"/>
    </sheetView>
  </sheetViews>
  <sheetFormatPr defaultColWidth="9" defaultRowHeight="15" x14ac:dyDescent="0.45"/>
  <cols>
    <col min="1" max="1" width="13.09765625" style="1" customWidth="1"/>
    <col min="2" max="2" width="19.8984375" style="1" customWidth="1"/>
    <col min="3" max="3" width="28.8984375" style="1" customWidth="1"/>
    <col min="4" max="4" width="33.3984375" style="2" customWidth="1"/>
    <col min="5" max="5" width="48.59765625" style="61" customWidth="1"/>
    <col min="6" max="6" width="42" style="61" customWidth="1"/>
    <col min="7" max="7" width="9" style="243"/>
    <col min="8" max="16384" width="9" style="1"/>
  </cols>
  <sheetData>
    <row r="1" spans="1:6" ht="30" customHeight="1" thickBot="1" x14ac:dyDescent="0.5">
      <c r="A1" s="3" t="s">
        <v>157</v>
      </c>
      <c r="B1" s="4"/>
      <c r="C1" s="4"/>
      <c r="D1" s="5"/>
      <c r="E1" s="74"/>
      <c r="F1" s="75"/>
    </row>
    <row r="2" spans="1:6" ht="19.5" customHeight="1" thickBot="1" x14ac:dyDescent="0.5">
      <c r="A2" s="67" t="s">
        <v>1</v>
      </c>
      <c r="B2" s="68" t="s">
        <v>3</v>
      </c>
      <c r="C2" s="68" t="s">
        <v>4</v>
      </c>
      <c r="D2" s="69" t="s">
        <v>5</v>
      </c>
      <c r="E2" s="78" t="s">
        <v>6</v>
      </c>
      <c r="F2" s="79" t="s">
        <v>7</v>
      </c>
    </row>
    <row r="3" spans="1:6" ht="35.4" customHeight="1" thickBot="1" x14ac:dyDescent="0.5">
      <c r="A3" s="142" t="s">
        <v>8</v>
      </c>
      <c r="B3" s="143" t="s">
        <v>428</v>
      </c>
      <c r="C3" s="143"/>
      <c r="D3" s="144"/>
      <c r="E3" s="144"/>
      <c r="F3" s="145"/>
    </row>
    <row r="4" spans="1:6" ht="36.6" customHeight="1" x14ac:dyDescent="0.45">
      <c r="A4" s="112"/>
      <c r="B4" s="94" t="s">
        <v>10</v>
      </c>
      <c r="C4" s="94" t="s">
        <v>350</v>
      </c>
      <c r="D4" s="82" t="s">
        <v>216</v>
      </c>
      <c r="E4" s="61" t="s">
        <v>429</v>
      </c>
      <c r="F4" s="24"/>
    </row>
    <row r="5" spans="1:6" ht="25.95" customHeight="1" x14ac:dyDescent="0.45">
      <c r="A5" s="112"/>
      <c r="B5" s="96"/>
      <c r="C5" s="96"/>
      <c r="D5" s="83" t="s">
        <v>240</v>
      </c>
      <c r="E5" s="61" t="s">
        <v>243</v>
      </c>
      <c r="F5" s="24"/>
    </row>
    <row r="6" spans="1:6" ht="48" customHeight="1" x14ac:dyDescent="0.45">
      <c r="A6" s="112"/>
      <c r="B6" s="96"/>
      <c r="C6" s="96"/>
      <c r="D6" s="209" t="s">
        <v>674</v>
      </c>
      <c r="E6" s="174" t="s">
        <v>675</v>
      </c>
      <c r="F6" s="24"/>
    </row>
    <row r="7" spans="1:6" ht="48" customHeight="1" x14ac:dyDescent="0.45">
      <c r="A7" s="112"/>
      <c r="B7" s="96"/>
      <c r="C7" s="97"/>
      <c r="D7" s="85" t="s">
        <v>291</v>
      </c>
      <c r="E7" s="156" t="s">
        <v>407</v>
      </c>
      <c r="F7" s="86"/>
    </row>
    <row r="8" spans="1:6" ht="36.6" customHeight="1" x14ac:dyDescent="0.45">
      <c r="A8" s="112"/>
      <c r="B8" s="96"/>
      <c r="C8" s="96" t="s">
        <v>351</v>
      </c>
      <c r="D8" s="209" t="s">
        <v>676</v>
      </c>
      <c r="E8" s="174" t="s">
        <v>677</v>
      </c>
      <c r="F8" s="213" t="s">
        <v>215</v>
      </c>
    </row>
    <row r="9" spans="1:6" ht="36.6" customHeight="1" x14ac:dyDescent="0.45">
      <c r="A9" s="112"/>
      <c r="B9" s="96"/>
      <c r="C9" s="96"/>
      <c r="D9" s="83" t="s">
        <v>216</v>
      </c>
      <c r="E9" s="61" t="s">
        <v>352</v>
      </c>
      <c r="F9" s="24"/>
    </row>
    <row r="10" spans="1:6" ht="21" customHeight="1" x14ac:dyDescent="0.45">
      <c r="A10" s="112"/>
      <c r="B10" s="96"/>
      <c r="C10" s="96"/>
      <c r="D10" s="83" t="s">
        <v>258</v>
      </c>
      <c r="E10" s="61" t="s">
        <v>259</v>
      </c>
      <c r="F10" s="24" t="s">
        <v>257</v>
      </c>
    </row>
    <row r="11" spans="1:6" ht="39" customHeight="1" x14ac:dyDescent="0.45">
      <c r="A11" s="112"/>
      <c r="B11" s="96"/>
      <c r="C11" s="96"/>
      <c r="D11" s="83" t="s">
        <v>204</v>
      </c>
      <c r="E11" s="61" t="s">
        <v>353</v>
      </c>
      <c r="F11" s="24"/>
    </row>
    <row r="12" spans="1:6" ht="28.2" customHeight="1" x14ac:dyDescent="0.45">
      <c r="A12" s="112"/>
      <c r="B12" s="96"/>
      <c r="C12" s="96"/>
      <c r="D12" s="83" t="s">
        <v>204</v>
      </c>
      <c r="E12" s="61" t="s">
        <v>301</v>
      </c>
      <c r="F12" s="24"/>
    </row>
    <row r="13" spans="1:6" ht="68.400000000000006" customHeight="1" x14ac:dyDescent="0.45">
      <c r="A13" s="112"/>
      <c r="B13" s="96"/>
      <c r="C13" s="96"/>
      <c r="D13" s="137" t="s">
        <v>405</v>
      </c>
      <c r="E13" s="141" t="s">
        <v>406</v>
      </c>
      <c r="F13" s="86"/>
    </row>
    <row r="14" spans="1:6" ht="24" customHeight="1" x14ac:dyDescent="0.45">
      <c r="A14" s="112"/>
      <c r="B14" s="96"/>
      <c r="C14" s="157" t="s">
        <v>354</v>
      </c>
      <c r="D14" s="226" t="s">
        <v>680</v>
      </c>
      <c r="E14" s="232" t="s">
        <v>679</v>
      </c>
      <c r="F14" s="86"/>
    </row>
    <row r="15" spans="1:6" ht="56.4" customHeight="1" x14ac:dyDescent="0.45">
      <c r="A15" s="112"/>
      <c r="B15" s="96"/>
      <c r="C15" s="97"/>
      <c r="D15" s="85" t="s">
        <v>355</v>
      </c>
      <c r="E15" s="141" t="s">
        <v>420</v>
      </c>
      <c r="F15" s="86"/>
    </row>
    <row r="16" spans="1:6" ht="36.6" customHeight="1" x14ac:dyDescent="0.45">
      <c r="A16" s="112"/>
      <c r="B16" s="98" t="s">
        <v>20</v>
      </c>
      <c r="C16" s="191" t="s">
        <v>703</v>
      </c>
      <c r="D16" s="192" t="s">
        <v>678</v>
      </c>
      <c r="E16" s="231" t="s">
        <v>732</v>
      </c>
      <c r="F16" s="199"/>
    </row>
    <row r="17" spans="1:6" ht="81.599999999999994" customHeight="1" x14ac:dyDescent="0.45">
      <c r="A17" s="112"/>
      <c r="B17" s="96"/>
      <c r="C17" s="191" t="s">
        <v>681</v>
      </c>
      <c r="D17" s="192" t="s">
        <v>663</v>
      </c>
      <c r="E17" s="231" t="s">
        <v>744</v>
      </c>
      <c r="F17" s="199"/>
    </row>
    <row r="18" spans="1:6" ht="36.6" customHeight="1" x14ac:dyDescent="0.45">
      <c r="A18" s="112"/>
      <c r="B18" s="96"/>
      <c r="C18" s="138" t="s">
        <v>21</v>
      </c>
      <c r="D18" s="139" t="s">
        <v>236</v>
      </c>
      <c r="E18" s="167" t="s">
        <v>404</v>
      </c>
      <c r="F18" s="151" t="s">
        <v>237</v>
      </c>
    </row>
    <row r="19" spans="1:6" ht="36.6" customHeight="1" x14ac:dyDescent="0.45">
      <c r="A19" s="112"/>
      <c r="B19" s="96"/>
      <c r="C19" s="96" t="s">
        <v>302</v>
      </c>
      <c r="D19" s="121" t="s">
        <v>356</v>
      </c>
      <c r="E19" s="61" t="s">
        <v>357</v>
      </c>
      <c r="F19" s="24"/>
    </row>
    <row r="20" spans="1:6" ht="36.6" customHeight="1" x14ac:dyDescent="0.45">
      <c r="A20" s="112"/>
      <c r="B20" s="96"/>
      <c r="C20" s="96"/>
      <c r="D20" s="121" t="s">
        <v>241</v>
      </c>
      <c r="E20" s="61" t="s">
        <v>358</v>
      </c>
      <c r="F20" s="24"/>
    </row>
    <row r="21" spans="1:6" ht="36.6" customHeight="1" x14ac:dyDescent="0.45">
      <c r="A21" s="112"/>
      <c r="B21" s="96"/>
      <c r="C21" s="97"/>
      <c r="D21" s="85" t="s">
        <v>241</v>
      </c>
      <c r="E21" s="148" t="s">
        <v>411</v>
      </c>
      <c r="F21" s="86"/>
    </row>
    <row r="22" spans="1:6" ht="42" customHeight="1" x14ac:dyDescent="0.45">
      <c r="A22" s="112"/>
      <c r="B22" s="96"/>
      <c r="C22" s="96" t="s">
        <v>185</v>
      </c>
      <c r="D22" s="165" t="s">
        <v>412</v>
      </c>
      <c r="E22" s="2" t="s">
        <v>402</v>
      </c>
      <c r="F22" s="24"/>
    </row>
    <row r="23" spans="1:6" ht="34.200000000000003" customHeight="1" x14ac:dyDescent="0.45">
      <c r="A23" s="112"/>
      <c r="B23" s="96"/>
      <c r="C23" s="96"/>
      <c r="D23" s="121" t="s">
        <v>242</v>
      </c>
      <c r="E23" s="2" t="s">
        <v>403</v>
      </c>
      <c r="F23" s="24"/>
    </row>
    <row r="24" spans="1:6" ht="44.4" customHeight="1" x14ac:dyDescent="0.45">
      <c r="A24" s="112"/>
      <c r="B24" s="96"/>
      <c r="C24" s="97"/>
      <c r="D24" s="166" t="s">
        <v>373</v>
      </c>
      <c r="E24" s="141" t="s">
        <v>401</v>
      </c>
      <c r="F24" s="86"/>
    </row>
    <row r="25" spans="1:6" ht="36" customHeight="1" x14ac:dyDescent="0.45">
      <c r="A25" s="112"/>
      <c r="B25" s="96"/>
      <c r="C25" s="96" t="s">
        <v>235</v>
      </c>
      <c r="D25" s="121" t="s">
        <v>233</v>
      </c>
      <c r="E25" s="61" t="s">
        <v>234</v>
      </c>
      <c r="F25" s="24" t="s">
        <v>238</v>
      </c>
    </row>
    <row r="26" spans="1:6" ht="36" customHeight="1" x14ac:dyDescent="0.45">
      <c r="A26" s="112"/>
      <c r="B26" s="96"/>
      <c r="C26" s="96"/>
      <c r="D26" s="121" t="s">
        <v>359</v>
      </c>
      <c r="E26" s="61" t="s">
        <v>360</v>
      </c>
      <c r="F26" s="24"/>
    </row>
    <row r="27" spans="1:6" ht="36" customHeight="1" x14ac:dyDescent="0.45">
      <c r="A27" s="112"/>
      <c r="B27" s="96"/>
      <c r="C27" s="96"/>
      <c r="D27" s="121" t="s">
        <v>359</v>
      </c>
      <c r="E27" s="61" t="s">
        <v>361</v>
      </c>
      <c r="F27" s="24"/>
    </row>
    <row r="28" spans="1:6" ht="52.2" customHeight="1" x14ac:dyDescent="0.45">
      <c r="A28" s="112"/>
      <c r="B28" s="96"/>
      <c r="C28" s="96"/>
      <c r="D28" s="121" t="s">
        <v>421</v>
      </c>
      <c r="E28" s="61" t="s">
        <v>362</v>
      </c>
      <c r="F28" s="24"/>
    </row>
    <row r="29" spans="1:6" ht="45" customHeight="1" x14ac:dyDescent="0.45">
      <c r="A29" s="112"/>
      <c r="B29" s="96"/>
      <c r="C29" s="96"/>
      <c r="D29" s="121" t="s">
        <v>421</v>
      </c>
      <c r="E29" s="61" t="s">
        <v>363</v>
      </c>
      <c r="F29" s="24"/>
    </row>
    <row r="30" spans="1:6" ht="36" customHeight="1" x14ac:dyDescent="0.45">
      <c r="A30" s="112"/>
      <c r="B30" s="96"/>
      <c r="C30" s="96"/>
      <c r="D30" s="165" t="s">
        <v>399</v>
      </c>
      <c r="E30" s="61" t="s">
        <v>364</v>
      </c>
      <c r="F30" s="24"/>
    </row>
    <row r="31" spans="1:6" ht="33" customHeight="1" thickBot="1" x14ac:dyDescent="0.5">
      <c r="A31" s="112"/>
      <c r="B31" s="96"/>
      <c r="C31" s="96"/>
      <c r="D31" s="165" t="s">
        <v>400</v>
      </c>
      <c r="E31" s="61" t="s">
        <v>239</v>
      </c>
      <c r="F31" s="24"/>
    </row>
    <row r="32" spans="1:6" ht="24" customHeight="1" thickBot="1" x14ac:dyDescent="0.5">
      <c r="A32" s="49"/>
      <c r="B32" s="56"/>
      <c r="C32" s="57"/>
      <c r="D32" s="55"/>
      <c r="E32" s="55"/>
      <c r="F32" s="55"/>
    </row>
    <row r="33" spans="1:6" ht="20.399999999999999" customHeight="1" thickBot="1" x14ac:dyDescent="0.5">
      <c r="A33" s="67" t="s">
        <v>1</v>
      </c>
      <c r="B33" s="68" t="s">
        <v>3</v>
      </c>
      <c r="C33" s="68" t="s">
        <v>4</v>
      </c>
      <c r="D33" s="69" t="s">
        <v>5</v>
      </c>
      <c r="E33" s="78" t="s">
        <v>6</v>
      </c>
      <c r="F33" s="79" t="s">
        <v>7</v>
      </c>
    </row>
    <row r="34" spans="1:6" ht="24" customHeight="1" thickBot="1" x14ac:dyDescent="0.5">
      <c r="A34" s="158" t="s">
        <v>47</v>
      </c>
      <c r="B34" s="159" t="s">
        <v>365</v>
      </c>
      <c r="C34" s="159"/>
      <c r="D34" s="160"/>
      <c r="E34" s="160"/>
      <c r="F34" s="161"/>
    </row>
    <row r="35" spans="1:6" ht="21.6" customHeight="1" x14ac:dyDescent="0.45">
      <c r="A35" s="112"/>
      <c r="B35" s="94" t="s">
        <v>48</v>
      </c>
      <c r="C35" s="94" t="s">
        <v>205</v>
      </c>
      <c r="D35" s="82" t="s">
        <v>248</v>
      </c>
      <c r="E35" s="2" t="s">
        <v>395</v>
      </c>
      <c r="F35" s="24"/>
    </row>
    <row r="36" spans="1:6" ht="35.4" customHeight="1" x14ac:dyDescent="0.45">
      <c r="A36" s="112"/>
      <c r="B36" s="96"/>
      <c r="C36" s="96"/>
      <c r="D36" s="83" t="s">
        <v>247</v>
      </c>
      <c r="E36" s="2" t="s">
        <v>396</v>
      </c>
      <c r="F36" s="24"/>
    </row>
    <row r="37" spans="1:6" ht="26.4" customHeight="1" x14ac:dyDescent="0.45">
      <c r="A37" s="112"/>
      <c r="B37" s="96"/>
      <c r="C37" s="96"/>
      <c r="D37" s="83" t="s">
        <v>256</v>
      </c>
      <c r="E37" s="2" t="s">
        <v>397</v>
      </c>
      <c r="F37" s="24"/>
    </row>
    <row r="38" spans="1:6" ht="34.950000000000003" customHeight="1" x14ac:dyDescent="0.45">
      <c r="A38" s="112"/>
      <c r="B38" s="96"/>
      <c r="C38" s="96"/>
      <c r="D38" s="83" t="s">
        <v>256</v>
      </c>
      <c r="E38" s="2" t="s">
        <v>398</v>
      </c>
      <c r="F38" s="24"/>
    </row>
    <row r="39" spans="1:6" ht="37.200000000000003" customHeight="1" x14ac:dyDescent="0.45">
      <c r="A39" s="112"/>
      <c r="B39" s="96"/>
      <c r="C39" s="96"/>
      <c r="D39" s="83" t="s">
        <v>256</v>
      </c>
      <c r="E39" s="61" t="s">
        <v>244</v>
      </c>
      <c r="F39" s="24"/>
    </row>
    <row r="40" spans="1:6" ht="19.95" customHeight="1" x14ac:dyDescent="0.45">
      <c r="A40" s="112"/>
      <c r="B40" s="96"/>
      <c r="C40" s="96"/>
      <c r="D40" s="83" t="s">
        <v>256</v>
      </c>
      <c r="E40" s="61" t="s">
        <v>277</v>
      </c>
      <c r="F40" s="24"/>
    </row>
    <row r="41" spans="1:6" ht="34.950000000000003" customHeight="1" x14ac:dyDescent="0.45">
      <c r="A41" s="112"/>
      <c r="B41" s="96"/>
      <c r="C41" s="96"/>
      <c r="D41" s="83" t="s">
        <v>206</v>
      </c>
      <c r="E41" s="2" t="s">
        <v>366</v>
      </c>
      <c r="F41" s="24"/>
    </row>
    <row r="42" spans="1:6" ht="27.6" customHeight="1" x14ac:dyDescent="0.45">
      <c r="A42" s="112"/>
      <c r="B42" s="96"/>
      <c r="C42" s="96"/>
      <c r="D42" s="83" t="s">
        <v>249</v>
      </c>
      <c r="E42" s="61" t="s">
        <v>246</v>
      </c>
      <c r="F42" s="24"/>
    </row>
    <row r="43" spans="1:6" ht="45" customHeight="1" x14ac:dyDescent="0.45">
      <c r="A43" s="112"/>
      <c r="B43" s="96"/>
      <c r="C43" s="96"/>
      <c r="D43" s="83" t="s">
        <v>254</v>
      </c>
      <c r="E43" s="61" t="s">
        <v>367</v>
      </c>
      <c r="F43" s="24"/>
    </row>
    <row r="44" spans="1:6" ht="35.4" customHeight="1" x14ac:dyDescent="0.45">
      <c r="A44" s="112"/>
      <c r="B44" s="96"/>
      <c r="C44" s="97"/>
      <c r="D44" s="85" t="s">
        <v>207</v>
      </c>
      <c r="E44" s="156" t="s">
        <v>394</v>
      </c>
      <c r="F44" s="86"/>
    </row>
    <row r="45" spans="1:6" ht="47.25" customHeight="1" x14ac:dyDescent="0.45">
      <c r="A45" s="112"/>
      <c r="B45" s="96"/>
      <c r="C45" s="138" t="s">
        <v>208</v>
      </c>
      <c r="D45" s="139" t="s">
        <v>251</v>
      </c>
      <c r="E45" s="150" t="s">
        <v>372</v>
      </c>
      <c r="F45" s="151" t="s">
        <v>250</v>
      </c>
    </row>
    <row r="46" spans="1:6" ht="35.4" customHeight="1" x14ac:dyDescent="0.45">
      <c r="A46" s="112"/>
      <c r="B46" s="96"/>
      <c r="C46" s="96" t="s">
        <v>245</v>
      </c>
      <c r="D46" s="83" t="s">
        <v>458</v>
      </c>
      <c r="E46" s="61" t="s">
        <v>462</v>
      </c>
      <c r="F46" s="24"/>
    </row>
    <row r="47" spans="1:6" ht="35.4" customHeight="1" x14ac:dyDescent="0.45">
      <c r="A47" s="112"/>
      <c r="B47" s="96"/>
      <c r="C47" s="96"/>
      <c r="D47" s="164" t="s">
        <v>456</v>
      </c>
      <c r="E47" s="61" t="s">
        <v>457</v>
      </c>
      <c r="F47" s="24"/>
    </row>
    <row r="48" spans="1:6" ht="41.4" customHeight="1" x14ac:dyDescent="0.45">
      <c r="A48" s="112"/>
      <c r="B48" s="96"/>
      <c r="C48" s="96"/>
      <c r="D48" s="164" t="s">
        <v>251</v>
      </c>
      <c r="E48" s="2" t="s">
        <v>393</v>
      </c>
      <c r="F48" s="24"/>
    </row>
    <row r="49" spans="1:6" ht="36" customHeight="1" x14ac:dyDescent="0.45">
      <c r="A49" s="112"/>
      <c r="B49" s="96"/>
      <c r="C49" s="96"/>
      <c r="D49" s="83" t="s">
        <v>252</v>
      </c>
      <c r="E49" s="2" t="s">
        <v>422</v>
      </c>
      <c r="F49" s="24"/>
    </row>
    <row r="50" spans="1:6" ht="55.95" customHeight="1" x14ac:dyDescent="0.45">
      <c r="A50" s="112"/>
      <c r="B50" s="96"/>
      <c r="C50" s="96"/>
      <c r="D50" s="83" t="s">
        <v>252</v>
      </c>
      <c r="E50" s="2" t="s">
        <v>392</v>
      </c>
      <c r="F50" s="24"/>
    </row>
    <row r="51" spans="1:6" ht="45" customHeight="1" x14ac:dyDescent="0.45">
      <c r="A51" s="112"/>
      <c r="B51" s="97"/>
      <c r="C51" s="97"/>
      <c r="D51" s="85" t="s">
        <v>253</v>
      </c>
      <c r="E51" s="156" t="s">
        <v>391</v>
      </c>
      <c r="F51" s="86"/>
    </row>
    <row r="52" spans="1:6" ht="30" customHeight="1" x14ac:dyDescent="0.45">
      <c r="A52" s="112"/>
      <c r="B52" s="98" t="s">
        <v>52</v>
      </c>
      <c r="C52" s="138" t="s">
        <v>53</v>
      </c>
      <c r="D52" s="139" t="s">
        <v>307</v>
      </c>
      <c r="E52" s="150" t="s">
        <v>306</v>
      </c>
      <c r="F52" s="151"/>
    </row>
    <row r="53" spans="1:6" ht="74.400000000000006" customHeight="1" x14ac:dyDescent="0.45">
      <c r="A53" s="112"/>
      <c r="B53" s="96"/>
      <c r="C53" s="85" t="s">
        <v>588</v>
      </c>
      <c r="D53" s="85" t="s">
        <v>212</v>
      </c>
      <c r="E53" s="148" t="s">
        <v>589</v>
      </c>
      <c r="F53" s="173"/>
    </row>
    <row r="54" spans="1:6" ht="43.95" customHeight="1" x14ac:dyDescent="0.45">
      <c r="A54" s="112"/>
      <c r="B54" s="96"/>
      <c r="C54" s="146" t="s">
        <v>209</v>
      </c>
      <c r="D54" s="83" t="s">
        <v>210</v>
      </c>
      <c r="E54" s="61" t="s">
        <v>590</v>
      </c>
      <c r="F54" s="24" t="s">
        <v>461</v>
      </c>
    </row>
    <row r="55" spans="1:6" ht="43.95" customHeight="1" x14ac:dyDescent="0.45">
      <c r="A55" s="112"/>
      <c r="B55" s="96"/>
      <c r="C55" s="146"/>
      <c r="D55" s="83" t="s">
        <v>459</v>
      </c>
      <c r="F55" s="24" t="s">
        <v>460</v>
      </c>
    </row>
    <row r="56" spans="1:6" ht="50.4" customHeight="1" x14ac:dyDescent="0.45">
      <c r="A56" s="112"/>
      <c r="B56" s="96"/>
      <c r="C56" s="149"/>
      <c r="D56" s="137" t="s">
        <v>210</v>
      </c>
      <c r="E56" s="156" t="s">
        <v>423</v>
      </c>
      <c r="F56" s="131" t="s">
        <v>260</v>
      </c>
    </row>
    <row r="57" spans="1:6" ht="80.400000000000006" customHeight="1" x14ac:dyDescent="0.45">
      <c r="A57" s="112"/>
      <c r="B57" s="96"/>
      <c r="C57" s="98" t="s">
        <v>309</v>
      </c>
      <c r="D57" s="155" t="s">
        <v>444</v>
      </c>
      <c r="E57" s="201" t="s">
        <v>445</v>
      </c>
      <c r="F57" s="24" t="s">
        <v>544</v>
      </c>
    </row>
    <row r="58" spans="1:6" ht="66" customHeight="1" x14ac:dyDescent="0.45">
      <c r="A58" s="112"/>
      <c r="B58" s="96"/>
      <c r="C58" s="146"/>
      <c r="D58" s="83" t="s">
        <v>453</v>
      </c>
      <c r="E58" s="61" t="s">
        <v>455</v>
      </c>
      <c r="F58" s="24" t="s">
        <v>454</v>
      </c>
    </row>
    <row r="59" spans="1:6" ht="30" customHeight="1" x14ac:dyDescent="0.45">
      <c r="A59" s="112"/>
      <c r="B59" s="96"/>
      <c r="C59" s="149"/>
      <c r="D59" s="85" t="s">
        <v>212</v>
      </c>
      <c r="E59" s="178" t="s">
        <v>452</v>
      </c>
      <c r="F59" s="86"/>
    </row>
    <row r="60" spans="1:6" ht="51.6" customHeight="1" x14ac:dyDescent="0.45">
      <c r="A60" s="112"/>
      <c r="B60" s="96"/>
      <c r="C60" s="152" t="s">
        <v>211</v>
      </c>
      <c r="D60" s="155" t="s">
        <v>431</v>
      </c>
      <c r="E60" s="153" t="s">
        <v>596</v>
      </c>
      <c r="F60" s="154" t="s">
        <v>436</v>
      </c>
    </row>
    <row r="61" spans="1:6" ht="38.4" customHeight="1" x14ac:dyDescent="0.45">
      <c r="A61" s="112"/>
      <c r="B61" s="96"/>
      <c r="C61" s="147"/>
      <c r="D61" s="83" t="s">
        <v>212</v>
      </c>
      <c r="E61" s="61" t="s">
        <v>213</v>
      </c>
      <c r="F61" s="24"/>
    </row>
    <row r="62" spans="1:6" ht="31.95" customHeight="1" x14ac:dyDescent="0.45">
      <c r="A62" s="112"/>
      <c r="B62" s="96"/>
      <c r="C62" s="147"/>
      <c r="D62" s="83" t="s">
        <v>212</v>
      </c>
      <c r="E62" s="61" t="s">
        <v>276</v>
      </c>
      <c r="F62" s="24"/>
    </row>
    <row r="63" spans="1:6" ht="36.75" customHeight="1" x14ac:dyDescent="0.45">
      <c r="A63" s="112"/>
      <c r="B63" s="96"/>
      <c r="C63" s="147"/>
      <c r="D63" s="83" t="s">
        <v>212</v>
      </c>
      <c r="E63" s="61" t="s">
        <v>308</v>
      </c>
      <c r="F63" s="24"/>
    </row>
    <row r="64" spans="1:6" ht="30" x14ac:dyDescent="0.45">
      <c r="A64" s="112"/>
      <c r="B64" s="96"/>
      <c r="C64" s="147"/>
      <c r="D64" s="83" t="s">
        <v>212</v>
      </c>
      <c r="E64" s="61" t="s">
        <v>280</v>
      </c>
      <c r="F64" s="24"/>
    </row>
    <row r="65" spans="1:6" ht="40.950000000000003" customHeight="1" x14ac:dyDescent="0.45">
      <c r="A65" s="112"/>
      <c r="B65" s="96"/>
      <c r="C65" s="147"/>
      <c r="D65" s="83" t="s">
        <v>279</v>
      </c>
      <c r="E65" s="2" t="s">
        <v>390</v>
      </c>
      <c r="F65" s="24"/>
    </row>
    <row r="66" spans="1:6" ht="38.4" customHeight="1" x14ac:dyDescent="0.45">
      <c r="A66" s="112"/>
      <c r="B66" s="96"/>
      <c r="C66" s="97"/>
      <c r="D66" s="85" t="s">
        <v>278</v>
      </c>
      <c r="E66" s="148" t="s">
        <v>305</v>
      </c>
      <c r="F66" s="86"/>
    </row>
    <row r="67" spans="1:6" ht="85.95" customHeight="1" x14ac:dyDescent="0.45">
      <c r="A67" s="112"/>
      <c r="B67" s="96"/>
      <c r="C67" s="96" t="s">
        <v>432</v>
      </c>
      <c r="D67" s="83" t="s">
        <v>433</v>
      </c>
      <c r="E67" s="201" t="s">
        <v>586</v>
      </c>
      <c r="F67" s="24" t="s">
        <v>597</v>
      </c>
    </row>
    <row r="68" spans="1:6" ht="47.4" customHeight="1" x14ac:dyDescent="0.45">
      <c r="A68" s="112"/>
      <c r="B68" s="96"/>
      <c r="C68" s="96"/>
      <c r="D68" s="83" t="s">
        <v>437</v>
      </c>
      <c r="E68" s="201" t="s">
        <v>598</v>
      </c>
      <c r="F68" s="24" t="s">
        <v>587</v>
      </c>
    </row>
    <row r="69" spans="1:6" ht="66" customHeight="1" x14ac:dyDescent="0.45">
      <c r="A69" s="112"/>
      <c r="B69" s="96"/>
      <c r="C69" s="97"/>
      <c r="D69" s="85" t="s">
        <v>446</v>
      </c>
      <c r="E69" s="148" t="s">
        <v>447</v>
      </c>
      <c r="F69" s="86" t="s">
        <v>599</v>
      </c>
    </row>
    <row r="70" spans="1:6" ht="57" customHeight="1" x14ac:dyDescent="0.45">
      <c r="A70" s="112"/>
      <c r="B70" s="96"/>
      <c r="C70" s="147" t="s">
        <v>214</v>
      </c>
      <c r="D70" s="83" t="s">
        <v>434</v>
      </c>
      <c r="E70" s="174"/>
      <c r="F70" s="24" t="s">
        <v>435</v>
      </c>
    </row>
    <row r="71" spans="1:6" ht="32.4" customHeight="1" x14ac:dyDescent="0.45">
      <c r="A71" s="112"/>
      <c r="B71" s="96"/>
      <c r="C71" s="147"/>
      <c r="D71" s="83" t="s">
        <v>281</v>
      </c>
      <c r="E71" s="61" t="s">
        <v>282</v>
      </c>
      <c r="F71" s="24"/>
    </row>
    <row r="72" spans="1:6" ht="32.4" customHeight="1" x14ac:dyDescent="0.45">
      <c r="A72" s="112"/>
      <c r="B72" s="96"/>
      <c r="C72" s="147"/>
      <c r="D72" s="83" t="s">
        <v>284</v>
      </c>
      <c r="E72" s="61" t="s">
        <v>285</v>
      </c>
      <c r="F72" s="24"/>
    </row>
    <row r="73" spans="1:6" ht="32.4" customHeight="1" x14ac:dyDescent="0.45">
      <c r="A73" s="112"/>
      <c r="B73" s="96"/>
      <c r="C73" s="147"/>
      <c r="D73" s="83" t="s">
        <v>286</v>
      </c>
      <c r="E73" s="61" t="s">
        <v>283</v>
      </c>
      <c r="F73" s="24"/>
    </row>
    <row r="74" spans="1:6" ht="32.4" customHeight="1" x14ac:dyDescent="0.45">
      <c r="A74" s="112"/>
      <c r="B74" s="97"/>
      <c r="C74" s="147"/>
      <c r="D74" s="85" t="s">
        <v>292</v>
      </c>
      <c r="E74" s="2" t="s">
        <v>388</v>
      </c>
      <c r="F74" s="24"/>
    </row>
    <row r="75" spans="1:6" ht="32.4" customHeight="1" x14ac:dyDescent="0.45">
      <c r="A75" s="112"/>
      <c r="B75" s="152" t="s">
        <v>83</v>
      </c>
      <c r="C75" s="98" t="s">
        <v>442</v>
      </c>
      <c r="D75" s="155" t="s">
        <v>443</v>
      </c>
      <c r="E75" s="153" t="s">
        <v>449</v>
      </c>
      <c r="F75" s="154"/>
    </row>
    <row r="76" spans="1:6" ht="32.4" customHeight="1" x14ac:dyDescent="0.45">
      <c r="A76" s="112"/>
      <c r="B76" s="147"/>
      <c r="C76" s="97"/>
      <c r="D76" s="85" t="s">
        <v>212</v>
      </c>
      <c r="E76" s="178" t="s">
        <v>448</v>
      </c>
      <c r="F76" s="86"/>
    </row>
    <row r="77" spans="1:6" ht="42" customHeight="1" x14ac:dyDescent="0.45">
      <c r="A77" s="112"/>
      <c r="B77" s="147"/>
      <c r="C77" s="98" t="s">
        <v>84</v>
      </c>
      <c r="D77" s="155" t="s">
        <v>216</v>
      </c>
      <c r="E77" s="153" t="s">
        <v>261</v>
      </c>
      <c r="F77" s="154" t="s">
        <v>215</v>
      </c>
    </row>
    <row r="78" spans="1:6" ht="35.4" customHeight="1" x14ac:dyDescent="0.45">
      <c r="A78" s="112"/>
      <c r="B78" s="147"/>
      <c r="C78" s="96"/>
      <c r="D78" s="83" t="s">
        <v>216</v>
      </c>
      <c r="E78" s="156" t="s">
        <v>387</v>
      </c>
      <c r="F78" s="86"/>
    </row>
    <row r="79" spans="1:6" ht="38.4" customHeight="1" x14ac:dyDescent="0.45">
      <c r="A79" s="112"/>
      <c r="B79" s="147"/>
      <c r="C79" s="98" t="s">
        <v>97</v>
      </c>
      <c r="D79" s="176" t="s">
        <v>669</v>
      </c>
      <c r="E79" s="174" t="s">
        <v>671</v>
      </c>
      <c r="F79" s="213" t="s">
        <v>670</v>
      </c>
    </row>
    <row r="80" spans="1:6" ht="30" customHeight="1" x14ac:dyDescent="0.45">
      <c r="A80" s="112"/>
      <c r="B80" s="147"/>
      <c r="C80" s="96"/>
      <c r="D80" s="83" t="s">
        <v>216</v>
      </c>
      <c r="E80" s="2" t="s">
        <v>386</v>
      </c>
      <c r="F80" s="24" t="s">
        <v>272</v>
      </c>
    </row>
    <row r="81" spans="1:6" ht="21" customHeight="1" x14ac:dyDescent="0.45">
      <c r="A81" s="112"/>
      <c r="B81" s="147"/>
      <c r="C81" s="97"/>
      <c r="D81" s="85" t="s">
        <v>216</v>
      </c>
      <c r="E81" s="148" t="s">
        <v>273</v>
      </c>
      <c r="F81" s="86" t="s">
        <v>274</v>
      </c>
    </row>
    <row r="82" spans="1:6" ht="38.4" customHeight="1" x14ac:dyDescent="0.45">
      <c r="A82" s="112"/>
      <c r="B82" s="163" t="s">
        <v>102</v>
      </c>
      <c r="C82" s="96" t="s">
        <v>103</v>
      </c>
      <c r="D82" s="83" t="s">
        <v>203</v>
      </c>
      <c r="E82" s="61" t="s">
        <v>451</v>
      </c>
      <c r="F82" s="24" t="s">
        <v>450</v>
      </c>
    </row>
    <row r="83" spans="1:6" ht="38.4" customHeight="1" x14ac:dyDescent="0.45">
      <c r="A83" s="112"/>
      <c r="B83" s="147"/>
      <c r="C83" s="96"/>
      <c r="D83" s="83" t="s">
        <v>203</v>
      </c>
      <c r="E83" s="61" t="s">
        <v>217</v>
      </c>
      <c r="F83" s="24" t="s">
        <v>14</v>
      </c>
    </row>
    <row r="84" spans="1:6" ht="51" customHeight="1" x14ac:dyDescent="0.45">
      <c r="A84" s="112"/>
      <c r="B84" s="147"/>
      <c r="C84" s="96"/>
      <c r="D84" s="83" t="s">
        <v>203</v>
      </c>
      <c r="E84" s="61" t="s">
        <v>299</v>
      </c>
      <c r="F84" s="24"/>
    </row>
    <row r="85" spans="1:6" ht="35.4" customHeight="1" x14ac:dyDescent="0.45">
      <c r="A85" s="112"/>
      <c r="B85" s="147"/>
      <c r="C85" s="97"/>
      <c r="D85" s="137" t="s">
        <v>385</v>
      </c>
      <c r="E85" s="148" t="s">
        <v>295</v>
      </c>
      <c r="F85" s="86" t="s">
        <v>275</v>
      </c>
    </row>
    <row r="86" spans="1:6" ht="41.4" customHeight="1" x14ac:dyDescent="0.45">
      <c r="A86" s="112"/>
      <c r="B86" s="147"/>
      <c r="C86" s="96" t="s">
        <v>255</v>
      </c>
      <c r="D86" s="164" t="s">
        <v>384</v>
      </c>
      <c r="E86" s="2" t="s">
        <v>389</v>
      </c>
      <c r="F86" s="24"/>
    </row>
    <row r="87" spans="1:6" ht="55.2" customHeight="1" x14ac:dyDescent="0.45">
      <c r="A87" s="112"/>
      <c r="B87" s="147"/>
      <c r="C87" s="97"/>
      <c r="D87" s="85" t="s">
        <v>287</v>
      </c>
      <c r="E87" s="61" t="s">
        <v>413</v>
      </c>
      <c r="F87" s="24"/>
    </row>
    <row r="88" spans="1:6" ht="58.2" customHeight="1" x14ac:dyDescent="0.45">
      <c r="A88" s="112"/>
      <c r="B88" s="157" t="s">
        <v>42</v>
      </c>
      <c r="C88" s="177" t="s">
        <v>441</v>
      </c>
      <c r="D88" s="155" t="s">
        <v>438</v>
      </c>
      <c r="E88" s="153" t="s">
        <v>439</v>
      </c>
      <c r="F88" s="154" t="s">
        <v>440</v>
      </c>
    </row>
    <row r="89" spans="1:6" ht="39.75" customHeight="1" x14ac:dyDescent="0.45">
      <c r="A89" s="112"/>
      <c r="B89" s="175"/>
      <c r="C89" s="175"/>
      <c r="D89" s="83" t="s">
        <v>268</v>
      </c>
      <c r="E89" s="61" t="s">
        <v>294</v>
      </c>
      <c r="F89" s="24" t="s">
        <v>267</v>
      </c>
    </row>
    <row r="90" spans="1:6" ht="30" customHeight="1" x14ac:dyDescent="0.45">
      <c r="A90" s="112"/>
      <c r="B90" s="96"/>
      <c r="C90" s="96"/>
      <c r="D90" s="83" t="s">
        <v>207</v>
      </c>
      <c r="E90" s="61" t="s">
        <v>265</v>
      </c>
      <c r="F90" s="24" t="s">
        <v>262</v>
      </c>
    </row>
    <row r="91" spans="1:6" ht="32.4" customHeight="1" x14ac:dyDescent="0.45">
      <c r="A91" s="112"/>
      <c r="B91" s="96"/>
      <c r="C91" s="96"/>
      <c r="D91" s="83" t="s">
        <v>207</v>
      </c>
      <c r="E91" s="2" t="s">
        <v>383</v>
      </c>
      <c r="F91" s="24"/>
    </row>
    <row r="92" spans="1:6" ht="62.4" customHeight="1" x14ac:dyDescent="0.45">
      <c r="A92" s="112"/>
      <c r="B92" s="96"/>
      <c r="C92" s="96"/>
      <c r="D92" s="83" t="s">
        <v>263</v>
      </c>
      <c r="E92" s="2" t="s">
        <v>382</v>
      </c>
      <c r="F92" s="24" t="s">
        <v>266</v>
      </c>
    </row>
    <row r="93" spans="1:6" ht="42" customHeight="1" x14ac:dyDescent="0.45">
      <c r="A93" s="112"/>
      <c r="B93" s="96"/>
      <c r="C93" s="96"/>
      <c r="D93" s="83" t="s">
        <v>263</v>
      </c>
      <c r="E93" s="2" t="s">
        <v>381</v>
      </c>
      <c r="F93" s="24" t="s">
        <v>269</v>
      </c>
    </row>
    <row r="94" spans="1:6" ht="45" customHeight="1" x14ac:dyDescent="0.45">
      <c r="A94" s="112"/>
      <c r="B94" s="96"/>
      <c r="C94" s="96"/>
      <c r="D94" s="83" t="s">
        <v>263</v>
      </c>
      <c r="E94" s="2" t="s">
        <v>380</v>
      </c>
      <c r="F94" s="24"/>
    </row>
    <row r="95" spans="1:6" ht="40.200000000000003" customHeight="1" x14ac:dyDescent="0.45">
      <c r="A95" s="112"/>
      <c r="B95" s="96"/>
      <c r="C95" s="96"/>
      <c r="D95" s="83" t="s">
        <v>263</v>
      </c>
      <c r="E95" s="2" t="s">
        <v>424</v>
      </c>
      <c r="F95" s="24"/>
    </row>
    <row r="96" spans="1:6" ht="41.4" customHeight="1" x14ac:dyDescent="0.45">
      <c r="A96" s="112"/>
      <c r="B96" s="96"/>
      <c r="C96" s="96"/>
      <c r="D96" s="164" t="s">
        <v>377</v>
      </c>
      <c r="E96" s="2" t="s">
        <v>379</v>
      </c>
      <c r="F96" s="24"/>
    </row>
    <row r="97" spans="1:6" ht="36.6" customHeight="1" x14ac:dyDescent="0.45">
      <c r="A97" s="112"/>
      <c r="B97" s="96"/>
      <c r="C97" s="96"/>
      <c r="D97" s="164" t="s">
        <v>377</v>
      </c>
      <c r="E97" s="2" t="s">
        <v>376</v>
      </c>
      <c r="F97" s="24"/>
    </row>
    <row r="98" spans="1:6" ht="37.200000000000003" customHeight="1" x14ac:dyDescent="0.45">
      <c r="A98" s="112"/>
      <c r="B98" s="96"/>
      <c r="C98" s="96"/>
      <c r="D98" s="164" t="s">
        <v>378</v>
      </c>
      <c r="E98" s="61" t="s">
        <v>264</v>
      </c>
      <c r="F98" s="24"/>
    </row>
    <row r="99" spans="1:6" ht="34.950000000000003" customHeight="1" x14ac:dyDescent="0.45">
      <c r="A99" s="112"/>
      <c r="B99" s="96"/>
      <c r="C99" s="97"/>
      <c r="D99" s="85" t="s">
        <v>270</v>
      </c>
      <c r="E99" s="148" t="s">
        <v>271</v>
      </c>
      <c r="F99" s="86"/>
    </row>
    <row r="100" spans="1:6" ht="51" customHeight="1" x14ac:dyDescent="0.45">
      <c r="A100" s="112"/>
      <c r="B100" s="96"/>
      <c r="C100" s="96" t="s">
        <v>288</v>
      </c>
      <c r="D100" s="209" t="s">
        <v>673</v>
      </c>
      <c r="E100" s="174" t="s">
        <v>733</v>
      </c>
      <c r="F100" s="24"/>
    </row>
    <row r="101" spans="1:6" ht="31.2" customHeight="1" x14ac:dyDescent="0.45">
      <c r="A101" s="112"/>
      <c r="B101" s="96"/>
      <c r="C101" s="96"/>
      <c r="D101" s="209" t="s">
        <v>673</v>
      </c>
      <c r="E101" s="174" t="s">
        <v>672</v>
      </c>
      <c r="F101" s="24"/>
    </row>
    <row r="102" spans="1:6" ht="30.6" customHeight="1" x14ac:dyDescent="0.45">
      <c r="A102" s="112"/>
      <c r="B102" s="96"/>
      <c r="C102" s="96"/>
      <c r="D102" s="83" t="s">
        <v>240</v>
      </c>
      <c r="E102" s="2" t="s">
        <v>375</v>
      </c>
      <c r="F102" s="24"/>
    </row>
    <row r="103" spans="1:6" ht="61.2" customHeight="1" x14ac:dyDescent="0.45">
      <c r="A103" s="112"/>
      <c r="B103" s="96"/>
      <c r="C103" s="97"/>
      <c r="D103" s="85" t="s">
        <v>240</v>
      </c>
      <c r="E103" s="148" t="s">
        <v>430</v>
      </c>
      <c r="F103" s="86"/>
    </row>
    <row r="104" spans="1:6" ht="39.6" customHeight="1" x14ac:dyDescent="0.45">
      <c r="A104" s="112"/>
      <c r="B104" s="96"/>
      <c r="C104" s="176" t="s">
        <v>621</v>
      </c>
      <c r="D104" s="176" t="s">
        <v>623</v>
      </c>
      <c r="E104" s="214" t="s">
        <v>625</v>
      </c>
      <c r="F104" s="215" t="s">
        <v>624</v>
      </c>
    </row>
    <row r="105" spans="1:6" ht="39.6" customHeight="1" x14ac:dyDescent="0.45">
      <c r="A105" s="112"/>
      <c r="B105" s="96"/>
      <c r="C105" s="98" t="s">
        <v>734</v>
      </c>
      <c r="D105" s="155" t="s">
        <v>750</v>
      </c>
      <c r="E105" s="254" t="s">
        <v>748</v>
      </c>
      <c r="F105" s="154" t="s">
        <v>289</v>
      </c>
    </row>
    <row r="106" spans="1:6" ht="39.6" customHeight="1" x14ac:dyDescent="0.45">
      <c r="A106" s="112"/>
      <c r="B106" s="96"/>
      <c r="C106" s="253"/>
      <c r="D106" s="226" t="s">
        <v>622</v>
      </c>
      <c r="E106" s="255" t="s">
        <v>749</v>
      </c>
      <c r="F106" s="173" t="s">
        <v>726</v>
      </c>
    </row>
    <row r="107" spans="1:6" ht="42.6" customHeight="1" thickBot="1" x14ac:dyDescent="0.5">
      <c r="A107" s="118"/>
      <c r="B107" s="100"/>
      <c r="C107" s="100" t="s">
        <v>111</v>
      </c>
      <c r="D107" s="84" t="s">
        <v>310</v>
      </c>
      <c r="E107" s="126" t="s">
        <v>374</v>
      </c>
      <c r="F107" s="81"/>
    </row>
  </sheetData>
  <phoneticPr fontId="2"/>
  <pageMargins left="0.23622047244094491" right="0.23622047244094491" top="0.74803149606299213" bottom="0.74803149606299213" header="0.31496062992125984" footer="0.31496062992125984"/>
  <pageSetup paperSize="8"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I39"/>
  <sheetViews>
    <sheetView showGridLines="0" zoomScaleNormal="100" zoomScaleSheetLayoutView="55" workbookViewId="0">
      <pane ySplit="2" topLeftCell="A3" activePane="bottomLeft" state="frozen"/>
      <selection activeCell="E57" sqref="E57"/>
      <selection pane="bottomLeft"/>
    </sheetView>
  </sheetViews>
  <sheetFormatPr defaultColWidth="9" defaultRowHeight="15" x14ac:dyDescent="0.45"/>
  <cols>
    <col min="1" max="1" width="13.09765625" style="1" customWidth="1"/>
    <col min="2" max="2" width="25.69921875" style="1" customWidth="1"/>
    <col min="3" max="3" width="20.8984375" style="1" customWidth="1"/>
    <col min="4" max="4" width="25.3984375" style="1" customWidth="1"/>
    <col min="5" max="5" width="22.59765625" style="2" customWidth="1"/>
    <col min="6" max="6" width="49.8984375" style="2" customWidth="1"/>
    <col min="7" max="7" width="40.69921875" style="2" customWidth="1"/>
    <col min="8" max="8" width="9" style="243"/>
    <col min="9" max="16384" width="9" style="1"/>
  </cols>
  <sheetData>
    <row r="1" spans="1:9" ht="30" customHeight="1" thickBot="1" x14ac:dyDescent="0.5">
      <c r="A1" s="3" t="s">
        <v>0</v>
      </c>
      <c r="B1" s="4"/>
      <c r="C1" s="4"/>
      <c r="D1" s="4"/>
      <c r="E1" s="5"/>
      <c r="F1" s="5"/>
      <c r="G1" s="6"/>
    </row>
    <row r="2" spans="1:9" ht="19.5" customHeight="1" thickBot="1" x14ac:dyDescent="0.5">
      <c r="A2" s="67" t="s">
        <v>1</v>
      </c>
      <c r="B2" s="68" t="s">
        <v>2</v>
      </c>
      <c r="C2" s="68" t="s">
        <v>3</v>
      </c>
      <c r="D2" s="68" t="s">
        <v>4</v>
      </c>
      <c r="E2" s="69" t="s">
        <v>5</v>
      </c>
      <c r="F2" s="69" t="s">
        <v>6</v>
      </c>
      <c r="G2" s="70" t="s">
        <v>7</v>
      </c>
    </row>
    <row r="3" spans="1:9" ht="68.400000000000006" customHeight="1" x14ac:dyDescent="0.45">
      <c r="A3" s="17" t="s">
        <v>327</v>
      </c>
      <c r="B3" s="38" t="s">
        <v>328</v>
      </c>
      <c r="C3" s="94" t="s">
        <v>347</v>
      </c>
      <c r="D3" s="94" t="s">
        <v>329</v>
      </c>
      <c r="E3" s="136" t="s">
        <v>95</v>
      </c>
      <c r="F3" s="88" t="s">
        <v>408</v>
      </c>
      <c r="G3" s="18"/>
    </row>
    <row r="4" spans="1:9" ht="39" customHeight="1" x14ac:dyDescent="0.45">
      <c r="A4" s="17"/>
      <c r="B4" s="38"/>
      <c r="C4" s="97"/>
      <c r="D4" s="97" t="s">
        <v>330</v>
      </c>
      <c r="E4" s="137" t="s">
        <v>331</v>
      </c>
      <c r="F4" s="129" t="s">
        <v>332</v>
      </c>
      <c r="G4" s="131"/>
    </row>
    <row r="5" spans="1:9" ht="31.2" customHeight="1" x14ac:dyDescent="0.45">
      <c r="A5" s="17"/>
      <c r="B5" s="38"/>
      <c r="C5" s="96" t="s">
        <v>20</v>
      </c>
      <c r="D5" s="97" t="s">
        <v>26</v>
      </c>
      <c r="E5" s="85" t="s">
        <v>560</v>
      </c>
      <c r="F5" s="202" t="s">
        <v>561</v>
      </c>
      <c r="G5" s="86" t="s">
        <v>562</v>
      </c>
    </row>
    <row r="6" spans="1:9" ht="52.2" customHeight="1" x14ac:dyDescent="0.45">
      <c r="A6" s="17"/>
      <c r="B6" s="38"/>
      <c r="C6" s="97"/>
      <c r="D6" s="97" t="s">
        <v>26</v>
      </c>
      <c r="E6" s="137" t="s">
        <v>290</v>
      </c>
      <c r="F6" s="129" t="s">
        <v>463</v>
      </c>
      <c r="G6" s="130"/>
    </row>
    <row r="7" spans="1:9" ht="86.4" customHeight="1" x14ac:dyDescent="0.45">
      <c r="A7" s="17"/>
      <c r="B7" s="38"/>
      <c r="C7" s="138" t="s">
        <v>348</v>
      </c>
      <c r="D7" s="138" t="s">
        <v>304</v>
      </c>
      <c r="E7" s="139" t="s">
        <v>293</v>
      </c>
      <c r="F7" s="127" t="s">
        <v>409</v>
      </c>
      <c r="G7" s="128"/>
    </row>
    <row r="8" spans="1:9" ht="56.4" customHeight="1" x14ac:dyDescent="0.45">
      <c r="A8" s="17"/>
      <c r="B8" s="38"/>
      <c r="C8" s="96" t="s">
        <v>33</v>
      </c>
      <c r="D8" s="96" t="s">
        <v>475</v>
      </c>
      <c r="E8" s="209" t="s">
        <v>95</v>
      </c>
      <c r="F8" s="227" t="s">
        <v>724</v>
      </c>
      <c r="G8" s="213" t="s">
        <v>723</v>
      </c>
    </row>
    <row r="9" spans="1:9" ht="56.4" customHeight="1" x14ac:dyDescent="0.45">
      <c r="A9" s="17"/>
      <c r="B9" s="38"/>
      <c r="C9" s="96"/>
      <c r="D9" s="96"/>
      <c r="E9" s="83" t="s">
        <v>95</v>
      </c>
      <c r="F9" s="51" t="s">
        <v>333</v>
      </c>
      <c r="G9" s="162"/>
    </row>
    <row r="10" spans="1:9" ht="56.4" customHeight="1" x14ac:dyDescent="0.45">
      <c r="A10" s="17"/>
      <c r="B10" s="38"/>
      <c r="C10" s="96"/>
      <c r="D10" s="211"/>
      <c r="E10" s="164" t="s">
        <v>19</v>
      </c>
      <c r="F10" s="88" t="s">
        <v>300</v>
      </c>
      <c r="G10" s="18"/>
    </row>
    <row r="11" spans="1:9" ht="41.4" customHeight="1" thickBot="1" x14ac:dyDescent="0.5">
      <c r="A11" s="17"/>
      <c r="B11" s="38"/>
      <c r="C11" s="234"/>
      <c r="D11" s="234"/>
      <c r="E11" s="235"/>
      <c r="F11" s="236"/>
      <c r="G11" s="237"/>
      <c r="I11" s="243"/>
    </row>
    <row r="12" spans="1:9" ht="15.6" thickBot="1" x14ac:dyDescent="0.5">
      <c r="A12" s="49"/>
      <c r="B12" s="55"/>
      <c r="C12" s="56"/>
      <c r="D12" s="57"/>
      <c r="E12" s="55"/>
      <c r="F12" s="55"/>
      <c r="G12" s="58"/>
    </row>
    <row r="13" spans="1:9" ht="22.5" customHeight="1" thickBot="1" x14ac:dyDescent="0.5">
      <c r="A13" s="67" t="s">
        <v>1</v>
      </c>
      <c r="B13" s="68" t="s">
        <v>2</v>
      </c>
      <c r="C13" s="68" t="s">
        <v>3</v>
      </c>
      <c r="D13" s="68" t="s">
        <v>4</v>
      </c>
      <c r="E13" s="69" t="s">
        <v>5</v>
      </c>
      <c r="F13" s="69" t="s">
        <v>6</v>
      </c>
      <c r="G13" s="70" t="s">
        <v>7</v>
      </c>
    </row>
    <row r="14" spans="1:9" ht="60" customHeight="1" x14ac:dyDescent="0.45">
      <c r="A14" s="132" t="s">
        <v>334</v>
      </c>
      <c r="B14" s="133" t="s">
        <v>156</v>
      </c>
      <c r="C14" s="94" t="s">
        <v>227</v>
      </c>
      <c r="D14" s="189" t="s">
        <v>689</v>
      </c>
      <c r="E14" s="189" t="s">
        <v>19</v>
      </c>
      <c r="F14" s="174" t="s">
        <v>619</v>
      </c>
      <c r="G14" s="213" t="s">
        <v>620</v>
      </c>
    </row>
    <row r="15" spans="1:9" ht="52.2" customHeight="1" x14ac:dyDescent="0.45">
      <c r="A15" s="132"/>
      <c r="B15" s="133"/>
      <c r="C15" s="96"/>
      <c r="D15" s="211" t="s">
        <v>690</v>
      </c>
      <c r="E15" s="209" t="s">
        <v>691</v>
      </c>
      <c r="F15" s="174" t="s">
        <v>692</v>
      </c>
      <c r="G15" s="213"/>
    </row>
    <row r="16" spans="1:9" ht="33" customHeight="1" x14ac:dyDescent="0.45">
      <c r="A16" s="132"/>
      <c r="B16" s="133"/>
      <c r="C16" s="96"/>
      <c r="D16" s="96" t="s">
        <v>53</v>
      </c>
      <c r="E16" s="83" t="s">
        <v>19</v>
      </c>
      <c r="F16" s="2" t="s">
        <v>335</v>
      </c>
      <c r="G16" s="25" t="s">
        <v>14</v>
      </c>
    </row>
    <row r="17" spans="1:7" ht="69.599999999999994" customHeight="1" x14ac:dyDescent="0.45">
      <c r="A17" s="132"/>
      <c r="B17" s="133"/>
      <c r="C17" s="96"/>
      <c r="D17" s="96" t="s">
        <v>555</v>
      </c>
      <c r="E17" s="83" t="s">
        <v>556</v>
      </c>
      <c r="F17" s="61" t="s">
        <v>557</v>
      </c>
      <c r="G17" s="25"/>
    </row>
    <row r="18" spans="1:7" ht="52.2" customHeight="1" x14ac:dyDescent="0.45">
      <c r="A18" s="132"/>
      <c r="B18" s="133"/>
      <c r="C18" s="96"/>
      <c r="D18" s="211" t="s">
        <v>626</v>
      </c>
      <c r="E18" s="209" t="s">
        <v>19</v>
      </c>
      <c r="F18" s="174" t="s">
        <v>628</v>
      </c>
      <c r="G18" s="213" t="s">
        <v>627</v>
      </c>
    </row>
    <row r="19" spans="1:7" ht="57.6" customHeight="1" x14ac:dyDescent="0.45">
      <c r="A19" s="132"/>
      <c r="B19" s="133"/>
      <c r="C19" s="96"/>
      <c r="D19" s="211" t="s">
        <v>686</v>
      </c>
      <c r="E19" s="209" t="s">
        <v>19</v>
      </c>
      <c r="F19" s="174" t="s">
        <v>725</v>
      </c>
      <c r="G19" s="213" t="s">
        <v>687</v>
      </c>
    </row>
    <row r="20" spans="1:7" ht="30.6" customHeight="1" x14ac:dyDescent="0.45">
      <c r="A20" s="132"/>
      <c r="B20" s="133"/>
      <c r="C20" s="96"/>
      <c r="D20" s="187" t="s">
        <v>58</v>
      </c>
      <c r="E20" s="83" t="s">
        <v>296</v>
      </c>
      <c r="F20" s="2" t="s">
        <v>298</v>
      </c>
      <c r="G20" s="18"/>
    </row>
    <row r="21" spans="1:7" ht="30.6" customHeight="1" x14ac:dyDescent="0.45">
      <c r="A21" s="132"/>
      <c r="B21" s="133"/>
      <c r="C21" s="96"/>
      <c r="D21" s="96" t="s">
        <v>551</v>
      </c>
      <c r="E21" s="83" t="s">
        <v>554</v>
      </c>
      <c r="F21" s="61" t="s">
        <v>552</v>
      </c>
      <c r="G21" s="24" t="s">
        <v>553</v>
      </c>
    </row>
    <row r="22" spans="1:7" ht="39" customHeight="1" x14ac:dyDescent="0.45">
      <c r="A22" s="132"/>
      <c r="B22" s="133"/>
      <c r="C22" s="97"/>
      <c r="D22" s="97" t="s">
        <v>61</v>
      </c>
      <c r="E22" s="137" t="s">
        <v>554</v>
      </c>
      <c r="F22" s="141" t="s">
        <v>336</v>
      </c>
      <c r="G22" s="131" t="s">
        <v>297</v>
      </c>
    </row>
    <row r="23" spans="1:7" ht="42.6" customHeight="1" x14ac:dyDescent="0.45">
      <c r="A23" s="132"/>
      <c r="B23" s="133"/>
      <c r="C23" s="96" t="s">
        <v>228</v>
      </c>
      <c r="D23" s="211" t="s">
        <v>695</v>
      </c>
      <c r="E23" s="209" t="s">
        <v>550</v>
      </c>
      <c r="F23" s="174" t="s">
        <v>696</v>
      </c>
      <c r="G23" s="213" t="s">
        <v>728</v>
      </c>
    </row>
    <row r="24" spans="1:7" ht="42.6" customHeight="1" x14ac:dyDescent="0.45">
      <c r="A24" s="132"/>
      <c r="B24" s="133"/>
      <c r="C24" s="96"/>
      <c r="D24" s="96" t="s">
        <v>87</v>
      </c>
      <c r="E24" s="83" t="s">
        <v>550</v>
      </c>
      <c r="F24" s="61" t="s">
        <v>601</v>
      </c>
      <c r="G24" s="24" t="s">
        <v>602</v>
      </c>
    </row>
    <row r="25" spans="1:7" ht="42.6" customHeight="1" x14ac:dyDescent="0.45">
      <c r="A25" s="132"/>
      <c r="B25" s="133"/>
      <c r="C25" s="96"/>
      <c r="D25" s="96" t="s">
        <v>87</v>
      </c>
      <c r="E25" s="83" t="s">
        <v>337</v>
      </c>
      <c r="F25" s="2" t="s">
        <v>338</v>
      </c>
      <c r="G25" s="44"/>
    </row>
    <row r="26" spans="1:7" ht="42.6" customHeight="1" x14ac:dyDescent="0.45">
      <c r="A26" s="132"/>
      <c r="B26" s="133"/>
      <c r="C26" s="96"/>
      <c r="D26" s="96" t="s">
        <v>87</v>
      </c>
      <c r="E26" s="83" t="s">
        <v>337</v>
      </c>
      <c r="F26" s="2" t="s">
        <v>339</v>
      </c>
      <c r="G26" s="44"/>
    </row>
    <row r="27" spans="1:7" ht="42.6" customHeight="1" x14ac:dyDescent="0.45">
      <c r="A27" s="132"/>
      <c r="B27" s="133"/>
      <c r="C27" s="96"/>
      <c r="D27" s="211" t="s">
        <v>558</v>
      </c>
      <c r="E27" s="209" t="s">
        <v>19</v>
      </c>
      <c r="F27" s="174" t="s">
        <v>727</v>
      </c>
      <c r="G27" s="213" t="s">
        <v>685</v>
      </c>
    </row>
    <row r="28" spans="1:7" ht="66" customHeight="1" x14ac:dyDescent="0.45">
      <c r="A28" s="132"/>
      <c r="B28" s="133"/>
      <c r="C28" s="96"/>
      <c r="D28" s="96" t="s">
        <v>558</v>
      </c>
      <c r="E28" s="83" t="s">
        <v>19</v>
      </c>
      <c r="F28" s="61" t="s">
        <v>559</v>
      </c>
      <c r="G28" s="24" t="s">
        <v>600</v>
      </c>
    </row>
    <row r="29" spans="1:7" ht="69" customHeight="1" x14ac:dyDescent="0.45">
      <c r="A29" s="132"/>
      <c r="B29" s="133"/>
      <c r="C29" s="96"/>
      <c r="D29" s="96" t="s">
        <v>97</v>
      </c>
      <c r="E29" s="83" t="s">
        <v>554</v>
      </c>
      <c r="F29" s="61" t="s">
        <v>603</v>
      </c>
      <c r="G29" s="190"/>
    </row>
    <row r="30" spans="1:7" ht="37.200000000000003" customHeight="1" x14ac:dyDescent="0.45">
      <c r="A30" s="132"/>
      <c r="B30" s="133"/>
      <c r="C30" s="96"/>
      <c r="D30" s="96" t="s">
        <v>97</v>
      </c>
      <c r="E30" s="83" t="s">
        <v>554</v>
      </c>
      <c r="F30" s="2" t="s">
        <v>340</v>
      </c>
      <c r="G30" s="18" t="s">
        <v>93</v>
      </c>
    </row>
    <row r="31" spans="1:7" ht="45" customHeight="1" x14ac:dyDescent="0.45">
      <c r="A31" s="132"/>
      <c r="B31" s="133"/>
      <c r="C31" s="97"/>
      <c r="D31" s="83" t="s">
        <v>341</v>
      </c>
      <c r="E31" s="83" t="s">
        <v>19</v>
      </c>
      <c r="F31" s="2" t="s">
        <v>342</v>
      </c>
      <c r="G31" s="18"/>
    </row>
    <row r="32" spans="1:7" ht="30" customHeight="1" x14ac:dyDescent="0.45">
      <c r="A32" s="132"/>
      <c r="B32" s="133"/>
      <c r="C32" s="98" t="s">
        <v>349</v>
      </c>
      <c r="D32" s="98" t="s">
        <v>103</v>
      </c>
      <c r="E32" s="176" t="s">
        <v>693</v>
      </c>
      <c r="F32" s="233" t="s">
        <v>688</v>
      </c>
      <c r="G32" s="215"/>
    </row>
    <row r="33" spans="1:7" ht="33.6" customHeight="1" x14ac:dyDescent="0.45">
      <c r="A33" s="132"/>
      <c r="B33" s="133"/>
      <c r="C33" s="96"/>
      <c r="D33" s="96"/>
      <c r="E33" s="209" t="s">
        <v>693</v>
      </c>
      <c r="F33" s="174" t="s">
        <v>694</v>
      </c>
      <c r="G33" s="213"/>
    </row>
    <row r="34" spans="1:7" ht="39" customHeight="1" x14ac:dyDescent="0.45">
      <c r="A34" s="132"/>
      <c r="B34" s="133"/>
      <c r="C34" s="96"/>
      <c r="D34" s="96"/>
      <c r="E34" s="83" t="s">
        <v>745</v>
      </c>
      <c r="F34" s="61" t="s">
        <v>746</v>
      </c>
      <c r="G34" s="18"/>
    </row>
    <row r="35" spans="1:7" ht="67.2" customHeight="1" x14ac:dyDescent="0.45">
      <c r="A35" s="132"/>
      <c r="B35" s="133"/>
      <c r="C35" s="96"/>
      <c r="D35" s="96"/>
      <c r="E35" s="164" t="s">
        <v>549</v>
      </c>
      <c r="F35" s="2" t="s">
        <v>303</v>
      </c>
      <c r="G35" s="18" t="s">
        <v>297</v>
      </c>
    </row>
    <row r="36" spans="1:7" ht="45" customHeight="1" x14ac:dyDescent="0.45">
      <c r="A36" s="132"/>
      <c r="B36" s="133"/>
      <c r="C36" s="97"/>
      <c r="D36" s="97"/>
      <c r="E36" s="137" t="s">
        <v>343</v>
      </c>
      <c r="F36" s="141" t="s">
        <v>344</v>
      </c>
      <c r="G36" s="131"/>
    </row>
    <row r="37" spans="1:7" ht="57" customHeight="1" x14ac:dyDescent="0.45">
      <c r="A37" s="132"/>
      <c r="B37" s="133"/>
      <c r="C37" s="96" t="s">
        <v>545</v>
      </c>
      <c r="D37" s="209" t="s">
        <v>682</v>
      </c>
      <c r="E37" s="209" t="s">
        <v>683</v>
      </c>
      <c r="F37" s="174" t="s">
        <v>731</v>
      </c>
      <c r="G37" s="213" t="s">
        <v>684</v>
      </c>
    </row>
    <row r="38" spans="1:7" ht="57" customHeight="1" x14ac:dyDescent="0.45">
      <c r="A38" s="132"/>
      <c r="B38" s="133"/>
      <c r="C38" s="96"/>
      <c r="D38" s="83" t="s">
        <v>546</v>
      </c>
      <c r="E38" s="83" t="s">
        <v>547</v>
      </c>
      <c r="F38" s="61" t="s">
        <v>548</v>
      </c>
      <c r="G38" s="18"/>
    </row>
    <row r="39" spans="1:7" ht="85.2" customHeight="1" thickBot="1" x14ac:dyDescent="0.5">
      <c r="A39" s="134"/>
      <c r="B39" s="135"/>
      <c r="C39" s="100"/>
      <c r="D39" s="84" t="s">
        <v>345</v>
      </c>
      <c r="E39" s="84" t="s">
        <v>346</v>
      </c>
      <c r="F39" s="140" t="s">
        <v>14</v>
      </c>
      <c r="G39" s="7" t="s">
        <v>410</v>
      </c>
    </row>
  </sheetData>
  <phoneticPr fontId="2"/>
  <pageMargins left="0.23622047244094491" right="0.23622047244094491" top="0.74803149606299213" bottom="0.74803149606299213" header="0.31496062992125984" footer="0.31496062992125984"/>
  <pageSetup paperSize="8"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G79"/>
  <sheetViews>
    <sheetView showGridLines="0" view="pageBreakPreview" topLeftCell="A2" zoomScale="70" zoomScaleNormal="55" zoomScaleSheetLayoutView="70" workbookViewId="0">
      <selection activeCell="N13" sqref="M13:N14"/>
    </sheetView>
  </sheetViews>
  <sheetFormatPr defaultColWidth="9" defaultRowHeight="15" x14ac:dyDescent="0.45"/>
  <cols>
    <col min="1" max="1" width="13.09765625" style="1" customWidth="1"/>
    <col min="2" max="2" width="25.69921875" style="1" customWidth="1"/>
    <col min="3" max="3" width="20.8984375" style="1" customWidth="1"/>
    <col min="4" max="4" width="25.3984375" style="1" customWidth="1"/>
    <col min="5" max="5" width="22.59765625" style="2" customWidth="1"/>
    <col min="6" max="6" width="46.3984375" style="2" customWidth="1"/>
    <col min="7" max="7" width="38.19921875" style="2" customWidth="1"/>
    <col min="8" max="16384" width="9" style="1"/>
  </cols>
  <sheetData>
    <row r="1" spans="1:7" ht="19.2" x14ac:dyDescent="0.45">
      <c r="A1" s="123" t="s">
        <v>315</v>
      </c>
    </row>
    <row r="2" spans="1:7" ht="12.75" customHeight="1" x14ac:dyDescent="0.45"/>
    <row r="3" spans="1:7" ht="73.5" customHeight="1" x14ac:dyDescent="0.45">
      <c r="A3" s="246" t="s">
        <v>316</v>
      </c>
      <c r="B3" s="246"/>
      <c r="C3" s="246"/>
      <c r="D3" s="246"/>
      <c r="E3" s="246"/>
      <c r="F3" s="246"/>
      <c r="G3" s="246"/>
    </row>
    <row r="4" spans="1:7" ht="12.75" customHeight="1" thickBot="1" x14ac:dyDescent="0.5"/>
    <row r="5" spans="1:7" ht="30" customHeight="1" thickBot="1" x14ac:dyDescent="0.5">
      <c r="A5" s="3" t="s">
        <v>0</v>
      </c>
      <c r="B5" s="4"/>
      <c r="C5" s="4"/>
      <c r="D5" s="4"/>
      <c r="E5" s="5"/>
      <c r="F5" s="5"/>
      <c r="G5" s="6"/>
    </row>
    <row r="6" spans="1:7" ht="24.75" customHeight="1" thickBot="1" x14ac:dyDescent="0.5">
      <c r="A6" s="124" t="s">
        <v>317</v>
      </c>
      <c r="B6" s="125" t="s">
        <v>318</v>
      </c>
      <c r="C6" s="125"/>
      <c r="D6" s="125"/>
      <c r="E6" s="126"/>
      <c r="F6" s="126"/>
      <c r="G6" s="7"/>
    </row>
    <row r="7" spans="1:7" ht="19.5" customHeight="1" thickBot="1" x14ac:dyDescent="0.5">
      <c r="A7" s="8" t="s">
        <v>1</v>
      </c>
      <c r="B7" s="9" t="s">
        <v>2</v>
      </c>
      <c r="C7" s="9" t="s">
        <v>3</v>
      </c>
      <c r="D7" s="9" t="s">
        <v>4</v>
      </c>
      <c r="E7" s="10" t="s">
        <v>5</v>
      </c>
      <c r="F7" s="10" t="s">
        <v>6</v>
      </c>
      <c r="G7" s="11" t="s">
        <v>7</v>
      </c>
    </row>
    <row r="8" spans="1:7" ht="30" x14ac:dyDescent="0.45">
      <c r="A8" s="12" t="s">
        <v>8</v>
      </c>
      <c r="B8" s="37" t="s">
        <v>9</v>
      </c>
      <c r="C8" s="13" t="s">
        <v>10</v>
      </c>
      <c r="D8" s="13" t="s">
        <v>11</v>
      </c>
      <c r="E8" s="14" t="s">
        <v>12</v>
      </c>
      <c r="F8" s="15" t="s">
        <v>13</v>
      </c>
      <c r="G8" s="16" t="s">
        <v>14</v>
      </c>
    </row>
    <row r="9" spans="1:7" ht="30" x14ac:dyDescent="0.45">
      <c r="A9" s="17"/>
      <c r="B9" s="38"/>
      <c r="C9" s="54"/>
      <c r="D9" s="54" t="s">
        <v>15</v>
      </c>
      <c r="E9" s="64" t="s">
        <v>16</v>
      </c>
      <c r="F9" s="51" t="s">
        <v>17</v>
      </c>
      <c r="G9" s="18"/>
    </row>
    <row r="10" spans="1:7" ht="30" x14ac:dyDescent="0.45">
      <c r="A10" s="17"/>
      <c r="B10" s="38"/>
      <c r="C10" s="19"/>
      <c r="D10" s="19" t="s">
        <v>18</v>
      </c>
      <c r="E10" s="20" t="s">
        <v>19</v>
      </c>
      <c r="F10" s="21" t="s">
        <v>319</v>
      </c>
      <c r="G10" s="22"/>
    </row>
    <row r="11" spans="1:7" ht="30" x14ac:dyDescent="0.45">
      <c r="A11" s="17"/>
      <c r="B11" s="38"/>
      <c r="C11" s="23" t="s">
        <v>20</v>
      </c>
      <c r="D11" s="23" t="s">
        <v>21</v>
      </c>
      <c r="E11" s="48" t="s">
        <v>19</v>
      </c>
      <c r="F11" s="42" t="s">
        <v>22</v>
      </c>
      <c r="G11" s="43" t="s">
        <v>23</v>
      </c>
    </row>
    <row r="12" spans="1:7" ht="30" x14ac:dyDescent="0.45">
      <c r="A12" s="17"/>
      <c r="B12" s="38"/>
      <c r="C12" s="54"/>
      <c r="D12" s="54"/>
      <c r="E12" s="64" t="s">
        <v>19</v>
      </c>
      <c r="F12" s="65"/>
      <c r="G12" s="24" t="s">
        <v>24</v>
      </c>
    </row>
    <row r="13" spans="1:7" ht="54" customHeight="1" x14ac:dyDescent="0.45">
      <c r="A13" s="17"/>
      <c r="B13" s="38"/>
      <c r="C13" s="54"/>
      <c r="D13" s="54" t="s">
        <v>25</v>
      </c>
      <c r="E13" s="64" t="s">
        <v>19</v>
      </c>
      <c r="F13" s="51" t="s">
        <v>140</v>
      </c>
      <c r="G13" s="18" t="s">
        <v>14</v>
      </c>
    </row>
    <row r="14" spans="1:7" ht="33" customHeight="1" x14ac:dyDescent="0.45">
      <c r="A14" s="17"/>
      <c r="B14" s="38"/>
      <c r="C14" s="54"/>
      <c r="D14" s="54"/>
      <c r="E14" s="64" t="s">
        <v>19</v>
      </c>
      <c r="F14" s="60" t="s">
        <v>141</v>
      </c>
      <c r="G14" s="44" t="s">
        <v>14</v>
      </c>
    </row>
    <row r="15" spans="1:7" ht="30" x14ac:dyDescent="0.45">
      <c r="A15" s="17"/>
      <c r="B15" s="38"/>
      <c r="C15" s="54"/>
      <c r="D15" s="54" t="s">
        <v>26</v>
      </c>
      <c r="E15" s="64" t="s">
        <v>27</v>
      </c>
      <c r="F15" s="60" t="s">
        <v>320</v>
      </c>
      <c r="G15" s="44" t="s">
        <v>148</v>
      </c>
    </row>
    <row r="16" spans="1:7" ht="30" x14ac:dyDescent="0.45">
      <c r="A16" s="17"/>
      <c r="B16" s="38"/>
      <c r="C16" s="54"/>
      <c r="D16" s="54"/>
      <c r="E16" s="64" t="s">
        <v>28</v>
      </c>
      <c r="F16" s="60" t="s">
        <v>321</v>
      </c>
      <c r="G16" s="44" t="s">
        <v>14</v>
      </c>
    </row>
    <row r="17" spans="1:7" ht="30" x14ac:dyDescent="0.45">
      <c r="A17" s="17"/>
      <c r="B17" s="38"/>
      <c r="C17" s="19"/>
      <c r="D17" s="19"/>
      <c r="E17" s="20" t="s">
        <v>29</v>
      </c>
      <c r="F17" s="21" t="s">
        <v>322</v>
      </c>
      <c r="G17" s="22" t="s">
        <v>14</v>
      </c>
    </row>
    <row r="18" spans="1:7" ht="30" x14ac:dyDescent="0.45">
      <c r="A18" s="17"/>
      <c r="B18" s="38"/>
      <c r="C18" s="19" t="s">
        <v>30</v>
      </c>
      <c r="D18" s="19" t="s">
        <v>31</v>
      </c>
      <c r="E18" s="20" t="s">
        <v>19</v>
      </c>
      <c r="F18" s="45" t="s">
        <v>32</v>
      </c>
      <c r="G18" s="46" t="s">
        <v>14</v>
      </c>
    </row>
    <row r="19" spans="1:7" ht="20.100000000000001" customHeight="1" x14ac:dyDescent="0.45">
      <c r="A19" s="17"/>
      <c r="B19" s="38"/>
      <c r="C19" s="54" t="s">
        <v>33</v>
      </c>
      <c r="D19" s="54" t="s">
        <v>34</v>
      </c>
      <c r="E19" s="64" t="s">
        <v>19</v>
      </c>
      <c r="F19" s="60" t="s">
        <v>35</v>
      </c>
      <c r="G19" s="44" t="s">
        <v>323</v>
      </c>
    </row>
    <row r="20" spans="1:7" ht="55.5" customHeight="1" x14ac:dyDescent="0.45">
      <c r="A20" s="17"/>
      <c r="B20" s="38"/>
      <c r="C20" s="54"/>
      <c r="D20" s="54"/>
      <c r="E20" s="64" t="s">
        <v>40</v>
      </c>
      <c r="F20" s="60" t="s">
        <v>142</v>
      </c>
      <c r="G20" s="44" t="s">
        <v>143</v>
      </c>
    </row>
    <row r="21" spans="1:7" ht="20.100000000000001" customHeight="1" x14ac:dyDescent="0.45">
      <c r="A21" s="17"/>
      <c r="B21" s="38"/>
      <c r="C21" s="54"/>
      <c r="D21" s="54" t="s">
        <v>36</v>
      </c>
      <c r="E21" s="64" t="s">
        <v>19</v>
      </c>
      <c r="F21" s="60" t="s">
        <v>37</v>
      </c>
      <c r="G21" s="44" t="s">
        <v>14</v>
      </c>
    </row>
    <row r="22" spans="1:7" ht="30" x14ac:dyDescent="0.45">
      <c r="A22" s="17"/>
      <c r="B22" s="38"/>
      <c r="C22" s="54"/>
      <c r="D22" s="54" t="s">
        <v>38</v>
      </c>
      <c r="E22" s="64" t="s">
        <v>19</v>
      </c>
      <c r="F22" s="51" t="s">
        <v>14</v>
      </c>
      <c r="G22" s="18" t="s">
        <v>39</v>
      </c>
    </row>
    <row r="23" spans="1:7" ht="30" x14ac:dyDescent="0.45">
      <c r="A23" s="17"/>
      <c r="B23" s="38"/>
      <c r="C23" s="19"/>
      <c r="D23" s="19"/>
      <c r="E23" s="20" t="s">
        <v>40</v>
      </c>
      <c r="F23" s="26" t="s">
        <v>14</v>
      </c>
      <c r="G23" s="46" t="s">
        <v>41</v>
      </c>
    </row>
    <row r="24" spans="1:7" ht="32.4" customHeight="1" x14ac:dyDescent="0.45">
      <c r="A24" s="17"/>
      <c r="B24" s="38"/>
      <c r="C24" s="54" t="s">
        <v>42</v>
      </c>
      <c r="D24" s="54" t="s">
        <v>43</v>
      </c>
      <c r="E24" s="64" t="s">
        <v>40</v>
      </c>
      <c r="F24" s="60" t="s">
        <v>44</v>
      </c>
      <c r="G24" s="44" t="s">
        <v>45</v>
      </c>
    </row>
    <row r="25" spans="1:7" ht="45" x14ac:dyDescent="0.45">
      <c r="A25" s="17"/>
      <c r="B25" s="38"/>
      <c r="C25" s="54"/>
      <c r="D25" s="54"/>
      <c r="E25" s="64" t="s">
        <v>40</v>
      </c>
      <c r="F25" s="66"/>
      <c r="G25" s="44" t="s">
        <v>46</v>
      </c>
    </row>
    <row r="26" spans="1:7" ht="30" x14ac:dyDescent="0.45">
      <c r="A26" s="17"/>
      <c r="B26" s="38"/>
      <c r="C26" s="54"/>
      <c r="D26" s="54"/>
      <c r="E26" s="64" t="s">
        <v>40</v>
      </c>
      <c r="F26" s="51"/>
      <c r="G26" s="18" t="s">
        <v>149</v>
      </c>
    </row>
    <row r="27" spans="1:7" ht="56.4" customHeight="1" thickBot="1" x14ac:dyDescent="0.5">
      <c r="A27" s="27"/>
      <c r="B27" s="39"/>
      <c r="C27" s="28"/>
      <c r="D27" s="28"/>
      <c r="E27" s="29" t="s">
        <v>40</v>
      </c>
      <c r="F27" s="30" t="s">
        <v>14</v>
      </c>
      <c r="G27" s="7" t="s">
        <v>144</v>
      </c>
    </row>
    <row r="28" spans="1:7" ht="27.6" customHeight="1" thickBot="1" x14ac:dyDescent="0.5">
      <c r="A28" s="49"/>
      <c r="B28" s="55"/>
      <c r="C28" s="56"/>
      <c r="D28" s="57"/>
      <c r="E28" s="55"/>
      <c r="F28" s="55"/>
      <c r="G28" s="58"/>
    </row>
    <row r="29" spans="1:7" ht="15.6" thickBot="1" x14ac:dyDescent="0.5">
      <c r="A29" s="8" t="s">
        <v>1</v>
      </c>
      <c r="B29" s="9" t="s">
        <v>2</v>
      </c>
      <c r="C29" s="9" t="s">
        <v>3</v>
      </c>
      <c r="D29" s="9" t="s">
        <v>4</v>
      </c>
      <c r="E29" s="10" t="s">
        <v>5</v>
      </c>
      <c r="F29" s="10" t="s">
        <v>6</v>
      </c>
      <c r="G29" s="11" t="s">
        <v>7</v>
      </c>
    </row>
    <row r="30" spans="1:7" ht="46.5" customHeight="1" x14ac:dyDescent="0.45">
      <c r="A30" s="31" t="s">
        <v>47</v>
      </c>
      <c r="B30" s="40" t="s">
        <v>156</v>
      </c>
      <c r="C30" s="32" t="s">
        <v>48</v>
      </c>
      <c r="D30" s="32" t="s">
        <v>49</v>
      </c>
      <c r="E30" s="36" t="s">
        <v>19</v>
      </c>
      <c r="F30" s="15" t="s">
        <v>132</v>
      </c>
      <c r="G30" s="16" t="s">
        <v>14</v>
      </c>
    </row>
    <row r="31" spans="1:7" ht="60" x14ac:dyDescent="0.45">
      <c r="A31" s="33"/>
      <c r="B31" s="41"/>
      <c r="C31" s="34"/>
      <c r="D31" s="34" t="s">
        <v>50</v>
      </c>
      <c r="E31" s="35" t="s">
        <v>19</v>
      </c>
      <c r="F31" s="21" t="s">
        <v>51</v>
      </c>
      <c r="G31" s="22" t="s">
        <v>133</v>
      </c>
    </row>
    <row r="32" spans="1:7" ht="52.5" customHeight="1" x14ac:dyDescent="0.45">
      <c r="A32" s="33"/>
      <c r="B32" s="41"/>
      <c r="C32" s="50" t="s">
        <v>52</v>
      </c>
      <c r="D32" s="50" t="s">
        <v>53</v>
      </c>
      <c r="E32" s="59" t="s">
        <v>19</v>
      </c>
      <c r="F32" s="60" t="s">
        <v>146</v>
      </c>
      <c r="G32" s="25" t="s">
        <v>14</v>
      </c>
    </row>
    <row r="33" spans="1:7" ht="30" x14ac:dyDescent="0.45">
      <c r="A33" s="33"/>
      <c r="B33" s="41"/>
      <c r="C33" s="50"/>
      <c r="D33" s="50"/>
      <c r="E33" s="59"/>
      <c r="F33" s="51" t="s">
        <v>54</v>
      </c>
      <c r="G33" s="18"/>
    </row>
    <row r="34" spans="1:7" x14ac:dyDescent="0.45">
      <c r="A34" s="33"/>
      <c r="B34" s="41"/>
      <c r="C34" s="50"/>
      <c r="D34" s="50" t="s">
        <v>55</v>
      </c>
      <c r="E34" s="59" t="s">
        <v>19</v>
      </c>
      <c r="F34" s="60" t="s">
        <v>125</v>
      </c>
      <c r="G34" s="44" t="s">
        <v>56</v>
      </c>
    </row>
    <row r="35" spans="1:7" ht="45" x14ac:dyDescent="0.45">
      <c r="A35" s="33"/>
      <c r="B35" s="41"/>
      <c r="C35" s="50"/>
      <c r="D35" s="50"/>
      <c r="E35" s="59" t="s">
        <v>19</v>
      </c>
      <c r="F35" s="51" t="s">
        <v>134</v>
      </c>
      <c r="G35" s="18" t="s">
        <v>150</v>
      </c>
    </row>
    <row r="36" spans="1:7" x14ac:dyDescent="0.45">
      <c r="A36" s="33"/>
      <c r="B36" s="41"/>
      <c r="C36" s="50"/>
      <c r="D36" s="50"/>
      <c r="E36" s="59" t="s">
        <v>19</v>
      </c>
      <c r="F36" s="51" t="s">
        <v>57</v>
      </c>
      <c r="G36" s="18" t="s">
        <v>151</v>
      </c>
    </row>
    <row r="37" spans="1:7" x14ac:dyDescent="0.45">
      <c r="A37" s="33"/>
      <c r="B37" s="41"/>
      <c r="C37" s="50"/>
      <c r="D37" s="50" t="s">
        <v>58</v>
      </c>
      <c r="E37" s="59" t="s">
        <v>19</v>
      </c>
      <c r="F37" s="51" t="s">
        <v>135</v>
      </c>
      <c r="G37" s="18"/>
    </row>
    <row r="38" spans="1:7" ht="20.100000000000001" customHeight="1" x14ac:dyDescent="0.45">
      <c r="A38" s="33"/>
      <c r="B38" s="41"/>
      <c r="C38" s="50"/>
      <c r="D38" s="50"/>
      <c r="E38" s="59"/>
      <c r="F38" s="51" t="s">
        <v>59</v>
      </c>
      <c r="G38" s="18"/>
    </row>
    <row r="39" spans="1:7" ht="20.100000000000001" customHeight="1" x14ac:dyDescent="0.45">
      <c r="A39" s="33"/>
      <c r="B39" s="41"/>
      <c r="C39" s="50"/>
      <c r="D39" s="50"/>
      <c r="E39" s="59"/>
      <c r="F39" s="51" t="s">
        <v>136</v>
      </c>
      <c r="G39" s="18"/>
    </row>
    <row r="40" spans="1:7" x14ac:dyDescent="0.45">
      <c r="A40" s="33"/>
      <c r="B40" s="41"/>
      <c r="C40" s="50"/>
      <c r="D40" s="50"/>
      <c r="E40" s="59"/>
      <c r="F40" s="51" t="s">
        <v>324</v>
      </c>
      <c r="G40" s="18" t="s">
        <v>14</v>
      </c>
    </row>
    <row r="41" spans="1:7" ht="30" x14ac:dyDescent="0.45">
      <c r="A41" s="33"/>
      <c r="B41" s="41"/>
      <c r="C41" s="50"/>
      <c r="D41" s="50"/>
      <c r="E41" s="59" t="s">
        <v>60</v>
      </c>
      <c r="F41" s="51" t="s">
        <v>137</v>
      </c>
      <c r="G41" s="18" t="s">
        <v>152</v>
      </c>
    </row>
    <row r="42" spans="1:7" ht="35.4" customHeight="1" x14ac:dyDescent="0.45">
      <c r="A42" s="33"/>
      <c r="B42" s="41"/>
      <c r="C42" s="50"/>
      <c r="D42" s="50" t="s">
        <v>61</v>
      </c>
      <c r="E42" s="59" t="s">
        <v>19</v>
      </c>
      <c r="F42" s="60" t="s">
        <v>62</v>
      </c>
      <c r="G42" s="44" t="s">
        <v>63</v>
      </c>
    </row>
    <row r="43" spans="1:7" ht="30" x14ac:dyDescent="0.45">
      <c r="A43" s="33"/>
      <c r="B43" s="41"/>
      <c r="C43" s="50"/>
      <c r="D43" s="50"/>
      <c r="E43" s="59"/>
      <c r="F43" s="60" t="s">
        <v>64</v>
      </c>
      <c r="G43" s="47" t="s">
        <v>14</v>
      </c>
    </row>
    <row r="44" spans="1:7" ht="30" x14ac:dyDescent="0.45">
      <c r="A44" s="33"/>
      <c r="B44" s="41"/>
      <c r="C44" s="50"/>
      <c r="D44" s="50"/>
      <c r="E44" s="59"/>
      <c r="F44" s="60" t="s">
        <v>65</v>
      </c>
      <c r="G44" s="44" t="s">
        <v>66</v>
      </c>
    </row>
    <row r="45" spans="1:7" ht="30" x14ac:dyDescent="0.45">
      <c r="A45" s="33"/>
      <c r="B45" s="41"/>
      <c r="C45" s="50"/>
      <c r="D45" s="50"/>
      <c r="E45" s="59" t="s">
        <v>19</v>
      </c>
      <c r="F45" s="51" t="s">
        <v>67</v>
      </c>
      <c r="G45" s="18" t="s">
        <v>68</v>
      </c>
    </row>
    <row r="46" spans="1:7" ht="20.100000000000001" customHeight="1" x14ac:dyDescent="0.45">
      <c r="A46" s="33"/>
      <c r="B46" s="41"/>
      <c r="C46" s="50"/>
      <c r="D46" s="50" t="s">
        <v>69</v>
      </c>
      <c r="E46" s="59" t="s">
        <v>19</v>
      </c>
      <c r="F46" s="51" t="s">
        <v>325</v>
      </c>
      <c r="G46" s="18" t="s">
        <v>14</v>
      </c>
    </row>
    <row r="47" spans="1:7" ht="20.100000000000001" customHeight="1" x14ac:dyDescent="0.45">
      <c r="A47" s="33"/>
      <c r="B47" s="41"/>
      <c r="C47" s="50"/>
      <c r="D47" s="50"/>
      <c r="E47" s="59"/>
      <c r="F47" s="51" t="s">
        <v>138</v>
      </c>
      <c r="G47" s="18" t="s">
        <v>14</v>
      </c>
    </row>
    <row r="48" spans="1:7" ht="20.100000000000001" customHeight="1" x14ac:dyDescent="0.45">
      <c r="A48" s="33"/>
      <c r="B48" s="41"/>
      <c r="C48" s="50"/>
      <c r="D48" s="50"/>
      <c r="E48" s="59"/>
      <c r="F48" s="51" t="s">
        <v>70</v>
      </c>
      <c r="G48" s="18" t="s">
        <v>14</v>
      </c>
    </row>
    <row r="49" spans="1:7" ht="30" x14ac:dyDescent="0.45">
      <c r="A49" s="33"/>
      <c r="B49" s="41"/>
      <c r="C49" s="50"/>
      <c r="D49" s="50"/>
      <c r="E49" s="59" t="s">
        <v>71</v>
      </c>
      <c r="F49" s="51" t="s">
        <v>72</v>
      </c>
      <c r="G49" s="18" t="s">
        <v>14</v>
      </c>
    </row>
    <row r="50" spans="1:7" ht="30" x14ac:dyDescent="0.45">
      <c r="A50" s="33"/>
      <c r="B50" s="41"/>
      <c r="C50" s="50"/>
      <c r="D50" s="50" t="s">
        <v>73</v>
      </c>
      <c r="E50" s="59" t="s">
        <v>74</v>
      </c>
      <c r="F50" s="51" t="s">
        <v>75</v>
      </c>
      <c r="G50" s="18" t="s">
        <v>76</v>
      </c>
    </row>
    <row r="51" spans="1:7" ht="30" x14ac:dyDescent="0.45">
      <c r="A51" s="33"/>
      <c r="B51" s="41"/>
      <c r="C51" s="50"/>
      <c r="D51" s="50" t="s">
        <v>77</v>
      </c>
      <c r="E51" s="59" t="s">
        <v>74</v>
      </c>
      <c r="F51" s="60" t="s">
        <v>78</v>
      </c>
      <c r="G51" s="44" t="s">
        <v>153</v>
      </c>
    </row>
    <row r="52" spans="1:7" ht="15.9" customHeight="1" x14ac:dyDescent="0.45">
      <c r="A52" s="33"/>
      <c r="B52" s="41"/>
      <c r="C52" s="50"/>
      <c r="D52" s="50"/>
      <c r="E52" s="59" t="s">
        <v>74</v>
      </c>
      <c r="F52" s="60" t="s">
        <v>126</v>
      </c>
      <c r="G52" s="44" t="s">
        <v>154</v>
      </c>
    </row>
    <row r="53" spans="1:7" ht="21.9" customHeight="1" x14ac:dyDescent="0.45">
      <c r="A53" s="33"/>
      <c r="B53" s="41"/>
      <c r="C53" s="50"/>
      <c r="D53" s="50"/>
      <c r="E53" s="59" t="s">
        <v>74</v>
      </c>
      <c r="F53" s="60" t="s">
        <v>79</v>
      </c>
      <c r="G53" s="44"/>
    </row>
    <row r="54" spans="1:7" ht="60" x14ac:dyDescent="0.45">
      <c r="A54" s="33"/>
      <c r="B54" s="41"/>
      <c r="C54" s="34"/>
      <c r="D54" s="34"/>
      <c r="E54" s="35" t="s">
        <v>74</v>
      </c>
      <c r="F54" s="21" t="s">
        <v>326</v>
      </c>
      <c r="G54" s="22" t="s">
        <v>133</v>
      </c>
    </row>
    <row r="55" spans="1:7" ht="30" x14ac:dyDescent="0.45">
      <c r="A55" s="33"/>
      <c r="B55" s="41"/>
      <c r="C55" s="50"/>
      <c r="D55" s="50"/>
      <c r="E55" s="59" t="s">
        <v>80</v>
      </c>
      <c r="F55" s="61" t="s">
        <v>81</v>
      </c>
      <c r="G55" s="18" t="s">
        <v>82</v>
      </c>
    </row>
    <row r="56" spans="1:7" ht="17.399999999999999" customHeight="1" x14ac:dyDescent="0.45">
      <c r="A56" s="33"/>
      <c r="B56" s="41"/>
      <c r="C56" s="50" t="s">
        <v>83</v>
      </c>
      <c r="D56" s="50" t="s">
        <v>84</v>
      </c>
      <c r="E56" s="59" t="s">
        <v>19</v>
      </c>
      <c r="F56" s="51" t="s">
        <v>85</v>
      </c>
      <c r="G56" s="18" t="s">
        <v>14</v>
      </c>
    </row>
    <row r="57" spans="1:7" ht="33.6" customHeight="1" x14ac:dyDescent="0.45">
      <c r="A57" s="33"/>
      <c r="B57" s="41"/>
      <c r="C57" s="50"/>
      <c r="D57" s="50"/>
      <c r="E57" s="59" t="s">
        <v>19</v>
      </c>
      <c r="F57" s="60" t="s">
        <v>14</v>
      </c>
      <c r="G57" s="44" t="s">
        <v>86</v>
      </c>
    </row>
    <row r="58" spans="1:7" ht="30.9" customHeight="1" x14ac:dyDescent="0.45">
      <c r="A58" s="33"/>
      <c r="B58" s="41"/>
      <c r="C58" s="50"/>
      <c r="D58" s="50" t="s">
        <v>87</v>
      </c>
      <c r="E58" s="59" t="s">
        <v>88</v>
      </c>
      <c r="F58" s="60" t="s">
        <v>89</v>
      </c>
      <c r="G58" s="44" t="s">
        <v>14</v>
      </c>
    </row>
    <row r="59" spans="1:7" ht="45" x14ac:dyDescent="0.45">
      <c r="A59" s="33"/>
      <c r="B59" s="41"/>
      <c r="C59" s="50"/>
      <c r="D59" s="59" t="s">
        <v>90</v>
      </c>
      <c r="E59" s="59" t="s">
        <v>19</v>
      </c>
      <c r="F59" s="51" t="s">
        <v>91</v>
      </c>
      <c r="G59" s="25"/>
    </row>
    <row r="60" spans="1:7" ht="30" x14ac:dyDescent="0.45">
      <c r="A60" s="33"/>
      <c r="B60" s="41"/>
      <c r="C60" s="50"/>
      <c r="D60" s="50" t="s">
        <v>92</v>
      </c>
      <c r="E60" s="59" t="s">
        <v>19</v>
      </c>
      <c r="F60" s="51" t="s">
        <v>128</v>
      </c>
      <c r="G60" s="18" t="s">
        <v>93</v>
      </c>
    </row>
    <row r="61" spans="1:7" ht="30" x14ac:dyDescent="0.45">
      <c r="A61" s="33"/>
      <c r="B61" s="41"/>
      <c r="C61" s="50"/>
      <c r="D61" s="59" t="s">
        <v>94</v>
      </c>
      <c r="E61" s="59" t="s">
        <v>95</v>
      </c>
      <c r="F61" s="51" t="s">
        <v>139</v>
      </c>
      <c r="G61" s="18" t="s">
        <v>127</v>
      </c>
    </row>
    <row r="62" spans="1:7" ht="34.5" customHeight="1" x14ac:dyDescent="0.45">
      <c r="A62" s="33"/>
      <c r="B62" s="41"/>
      <c r="C62" s="50"/>
      <c r="D62" s="50" t="s">
        <v>97</v>
      </c>
      <c r="E62" s="59" t="s">
        <v>19</v>
      </c>
      <c r="F62" s="60" t="s">
        <v>98</v>
      </c>
      <c r="G62" s="25" t="s">
        <v>14</v>
      </c>
    </row>
    <row r="63" spans="1:7" ht="20.399999999999999" customHeight="1" x14ac:dyDescent="0.45">
      <c r="A63" s="33"/>
      <c r="B63" s="41"/>
      <c r="C63" s="50"/>
      <c r="D63" s="50"/>
      <c r="E63" s="59"/>
      <c r="F63" s="60" t="s">
        <v>99</v>
      </c>
      <c r="G63" s="25" t="s">
        <v>14</v>
      </c>
    </row>
    <row r="64" spans="1:7" ht="35.4" customHeight="1" x14ac:dyDescent="0.45">
      <c r="A64" s="33"/>
      <c r="B64" s="41"/>
      <c r="C64" s="50"/>
      <c r="D64" s="50"/>
      <c r="E64" s="59"/>
      <c r="F64" s="60" t="s">
        <v>147</v>
      </c>
      <c r="G64" s="25" t="s">
        <v>14</v>
      </c>
    </row>
    <row r="65" spans="1:7" ht="30.9" customHeight="1" x14ac:dyDescent="0.45">
      <c r="A65" s="33"/>
      <c r="B65" s="41"/>
      <c r="C65" s="34"/>
      <c r="D65" s="35" t="s">
        <v>100</v>
      </c>
      <c r="E65" s="35" t="s">
        <v>95</v>
      </c>
      <c r="F65" s="21" t="s">
        <v>101</v>
      </c>
      <c r="G65" s="22" t="s">
        <v>96</v>
      </c>
    </row>
    <row r="66" spans="1:7" x14ac:dyDescent="0.45">
      <c r="A66" s="33"/>
      <c r="B66" s="41"/>
      <c r="C66" s="50" t="s">
        <v>102</v>
      </c>
      <c r="D66" s="50" t="s">
        <v>103</v>
      </c>
      <c r="E66" s="59" t="s">
        <v>19</v>
      </c>
      <c r="F66" s="60" t="s">
        <v>104</v>
      </c>
      <c r="G66" s="25" t="s">
        <v>14</v>
      </c>
    </row>
    <row r="67" spans="1:7" ht="30" x14ac:dyDescent="0.45">
      <c r="A67" s="33"/>
      <c r="B67" s="41"/>
      <c r="C67" s="50"/>
      <c r="D67" s="50"/>
      <c r="E67" s="59" t="s">
        <v>19</v>
      </c>
      <c r="F67" s="60" t="s">
        <v>105</v>
      </c>
      <c r="G67" s="18"/>
    </row>
    <row r="68" spans="1:7" ht="20.100000000000001" customHeight="1" x14ac:dyDescent="0.45">
      <c r="A68" s="33"/>
      <c r="B68" s="41"/>
      <c r="C68" s="50"/>
      <c r="D68" s="50"/>
      <c r="E68" s="59" t="s">
        <v>106</v>
      </c>
      <c r="F68" s="51" t="s">
        <v>107</v>
      </c>
      <c r="G68" s="18" t="s">
        <v>14</v>
      </c>
    </row>
    <row r="69" spans="1:7" ht="20.100000000000001" customHeight="1" x14ac:dyDescent="0.45">
      <c r="A69" s="33"/>
      <c r="B69" s="41"/>
      <c r="C69" s="50"/>
      <c r="D69" s="50"/>
      <c r="E69" s="59" t="s">
        <v>108</v>
      </c>
      <c r="F69" s="51" t="s">
        <v>109</v>
      </c>
      <c r="G69" s="18"/>
    </row>
    <row r="70" spans="1:7" ht="30" x14ac:dyDescent="0.45">
      <c r="A70" s="33"/>
      <c r="B70" s="41"/>
      <c r="C70" s="50"/>
      <c r="D70" s="50"/>
      <c r="E70" s="59" t="s">
        <v>108</v>
      </c>
      <c r="F70" s="51" t="s">
        <v>110</v>
      </c>
      <c r="G70" s="18" t="s">
        <v>151</v>
      </c>
    </row>
    <row r="71" spans="1:7" ht="33.6" customHeight="1" x14ac:dyDescent="0.45">
      <c r="A71" s="33"/>
      <c r="B71" s="41"/>
      <c r="C71" s="50"/>
      <c r="D71" s="50" t="s">
        <v>145</v>
      </c>
      <c r="E71" s="59" t="s">
        <v>19</v>
      </c>
      <c r="F71" s="51" t="s">
        <v>129</v>
      </c>
      <c r="G71" s="18"/>
    </row>
    <row r="72" spans="1:7" ht="34.5" customHeight="1" x14ac:dyDescent="0.45">
      <c r="A72" s="33"/>
      <c r="B72" s="41"/>
      <c r="C72" s="34"/>
      <c r="D72" s="34" t="s">
        <v>111</v>
      </c>
      <c r="E72" s="35" t="s">
        <v>19</v>
      </c>
      <c r="F72" s="45" t="s">
        <v>112</v>
      </c>
      <c r="G72" s="46" t="s">
        <v>96</v>
      </c>
    </row>
    <row r="73" spans="1:7" ht="30" x14ac:dyDescent="0.45">
      <c r="A73" s="33"/>
      <c r="B73" s="41"/>
      <c r="C73" s="50" t="s">
        <v>113</v>
      </c>
      <c r="D73" s="50" t="s">
        <v>114</v>
      </c>
      <c r="E73" s="59" t="s">
        <v>19</v>
      </c>
      <c r="F73" s="51" t="s">
        <v>115</v>
      </c>
      <c r="G73" s="18" t="s">
        <v>116</v>
      </c>
    </row>
    <row r="74" spans="1:7" ht="20.100000000000001" customHeight="1" x14ac:dyDescent="0.45">
      <c r="A74" s="33"/>
      <c r="B74" s="41"/>
      <c r="C74" s="50" t="s">
        <v>117</v>
      </c>
      <c r="D74" s="50" t="s">
        <v>118</v>
      </c>
      <c r="E74" s="59" t="s">
        <v>119</v>
      </c>
      <c r="F74" s="51" t="s">
        <v>14</v>
      </c>
      <c r="G74" s="18" t="s">
        <v>120</v>
      </c>
    </row>
    <row r="75" spans="1:7" ht="30" x14ac:dyDescent="0.45">
      <c r="A75" s="33"/>
      <c r="B75" s="41"/>
      <c r="C75" s="50"/>
      <c r="D75" s="50"/>
      <c r="E75" s="59" t="s">
        <v>19</v>
      </c>
      <c r="F75" s="51"/>
      <c r="G75" s="18" t="s">
        <v>130</v>
      </c>
    </row>
    <row r="76" spans="1:7" ht="45" x14ac:dyDescent="0.45">
      <c r="A76" s="33"/>
      <c r="B76" s="41"/>
      <c r="C76" s="50"/>
      <c r="D76" s="50"/>
      <c r="E76" s="59" t="s">
        <v>19</v>
      </c>
      <c r="F76" s="51" t="s">
        <v>14</v>
      </c>
      <c r="G76" s="18" t="s">
        <v>131</v>
      </c>
    </row>
    <row r="77" spans="1:7" ht="30" x14ac:dyDescent="0.45">
      <c r="A77" s="33"/>
      <c r="B77" s="41"/>
      <c r="C77" s="50"/>
      <c r="D77" s="50" t="s">
        <v>121</v>
      </c>
      <c r="E77" s="59" t="s">
        <v>40</v>
      </c>
      <c r="F77" s="51" t="s">
        <v>14</v>
      </c>
      <c r="G77" s="18" t="s">
        <v>122</v>
      </c>
    </row>
    <row r="78" spans="1:7" x14ac:dyDescent="0.45">
      <c r="A78" s="33"/>
      <c r="B78" s="41"/>
      <c r="C78" s="50"/>
      <c r="D78" s="50"/>
      <c r="E78" s="59" t="s">
        <v>40</v>
      </c>
      <c r="F78" s="51"/>
      <c r="G78" s="18" t="s">
        <v>155</v>
      </c>
    </row>
    <row r="79" spans="1:7" ht="15.6" thickBot="1" x14ac:dyDescent="0.5">
      <c r="A79" s="52"/>
      <c r="B79" s="62"/>
      <c r="C79" s="53"/>
      <c r="D79" s="53" t="s">
        <v>123</v>
      </c>
      <c r="E79" s="63" t="s">
        <v>40</v>
      </c>
      <c r="F79" s="30" t="s">
        <v>14</v>
      </c>
      <c r="G79" s="7" t="s">
        <v>124</v>
      </c>
    </row>
  </sheetData>
  <mergeCells count="1">
    <mergeCell ref="A3:G3"/>
  </mergeCells>
  <phoneticPr fontId="2"/>
  <pageMargins left="0.23622047244094491" right="0.23622047244094491" top="0.74803149606299213" bottom="0.74803149606299213" header="0.31496062992125984" footer="0.31496062992125984"/>
  <pageSetup paperSize="8" scale="68" fitToHeight="0" orientation="portrait" r:id="rId1"/>
  <rowBreaks count="1" manualBreakCount="1">
    <brk id="2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G64"/>
  <sheetViews>
    <sheetView showGridLines="0" zoomScaleNormal="100" zoomScaleSheetLayoutView="75" workbookViewId="0">
      <pane ySplit="2" topLeftCell="A3" activePane="bottomLeft" state="frozen"/>
      <selection activeCell="D20" sqref="D20"/>
      <selection pane="bottomLeft"/>
    </sheetView>
  </sheetViews>
  <sheetFormatPr defaultColWidth="9" defaultRowHeight="15" x14ac:dyDescent="0.45"/>
  <cols>
    <col min="1" max="1" width="13.09765625" style="1" customWidth="1"/>
    <col min="2" max="2" width="22.8984375" style="1" bestFit="1" customWidth="1"/>
    <col min="3" max="3" width="25.3984375" style="1" customWidth="1"/>
    <col min="4" max="4" width="22.59765625" style="2" customWidth="1"/>
    <col min="5" max="5" width="52.5" style="2" customWidth="1"/>
    <col min="6" max="6" width="43.5" style="2" customWidth="1"/>
    <col min="7" max="7" width="9" style="243"/>
    <col min="8" max="16384" width="9" style="1"/>
  </cols>
  <sheetData>
    <row r="1" spans="1:7" ht="30" customHeight="1" thickBot="1" x14ac:dyDescent="0.5">
      <c r="A1" s="87" t="s">
        <v>175</v>
      </c>
      <c r="B1" s="4"/>
      <c r="C1" s="4"/>
      <c r="D1" s="5"/>
      <c r="E1" s="5"/>
      <c r="F1" s="6"/>
    </row>
    <row r="2" spans="1:7" s="71" customFormat="1" ht="27.75" customHeight="1" thickBot="1" x14ac:dyDescent="0.5">
      <c r="A2" s="67" t="s">
        <v>1</v>
      </c>
      <c r="B2" s="68" t="s">
        <v>3</v>
      </c>
      <c r="C2" s="68" t="s">
        <v>4</v>
      </c>
      <c r="D2" s="69" t="s">
        <v>5</v>
      </c>
      <c r="E2" s="69" t="s">
        <v>6</v>
      </c>
      <c r="F2" s="70" t="s">
        <v>7</v>
      </c>
      <c r="G2" s="244"/>
    </row>
    <row r="3" spans="1:7" s="71" customFormat="1" ht="27.75" customHeight="1" thickBot="1" x14ac:dyDescent="0.5">
      <c r="A3" s="89" t="s">
        <v>8</v>
      </c>
      <c r="B3" s="90" t="s">
        <v>368</v>
      </c>
      <c r="C3" s="91"/>
      <c r="D3" s="92"/>
      <c r="E3" s="92"/>
      <c r="F3" s="101"/>
      <c r="G3" s="244"/>
    </row>
    <row r="4" spans="1:7" ht="37.200000000000003" customHeight="1" x14ac:dyDescent="0.45">
      <c r="A4" s="93"/>
      <c r="B4" s="82" t="s">
        <v>181</v>
      </c>
      <c r="C4" s="179" t="s">
        <v>183</v>
      </c>
      <c r="D4" s="189" t="s">
        <v>665</v>
      </c>
      <c r="E4" s="189" t="s">
        <v>666</v>
      </c>
      <c r="F4" s="221" t="s">
        <v>722</v>
      </c>
    </row>
    <row r="5" spans="1:7" ht="37.200000000000003" customHeight="1" x14ac:dyDescent="0.45">
      <c r="A5" s="95"/>
      <c r="B5" s="83"/>
      <c r="C5" s="187" t="s">
        <v>664</v>
      </c>
      <c r="D5" s="164" t="s">
        <v>526</v>
      </c>
      <c r="E5" s="164" t="s">
        <v>542</v>
      </c>
      <c r="F5" s="18" t="s">
        <v>527</v>
      </c>
    </row>
    <row r="6" spans="1:7" ht="35.25" customHeight="1" x14ac:dyDescent="0.45">
      <c r="A6" s="95"/>
      <c r="B6" s="83"/>
      <c r="C6" s="96" t="s">
        <v>183</v>
      </c>
      <c r="D6" s="83" t="s">
        <v>182</v>
      </c>
      <c r="E6" s="83" t="s">
        <v>184</v>
      </c>
      <c r="F6" s="24" t="s">
        <v>14</v>
      </c>
    </row>
    <row r="7" spans="1:7" ht="35.25" customHeight="1" x14ac:dyDescent="0.45">
      <c r="A7" s="95"/>
      <c r="B7" s="96"/>
      <c r="C7" s="96" t="s">
        <v>183</v>
      </c>
      <c r="D7" s="83" t="s">
        <v>182</v>
      </c>
      <c r="E7" s="83" t="s">
        <v>219</v>
      </c>
      <c r="F7" s="24" t="s">
        <v>14</v>
      </c>
    </row>
    <row r="8" spans="1:7" ht="35.25" customHeight="1" x14ac:dyDescent="0.45">
      <c r="A8" s="95"/>
      <c r="B8" s="96"/>
      <c r="C8" s="96" t="s">
        <v>183</v>
      </c>
      <c r="D8" s="83" t="s">
        <v>182</v>
      </c>
      <c r="E8" s="83" t="s">
        <v>220</v>
      </c>
      <c r="F8" s="24"/>
    </row>
    <row r="9" spans="1:7" ht="45" x14ac:dyDescent="0.45">
      <c r="A9" s="95"/>
      <c r="B9" s="96"/>
      <c r="C9" s="96" t="s">
        <v>183</v>
      </c>
      <c r="D9" s="83" t="s">
        <v>182</v>
      </c>
      <c r="E9" s="83" t="s">
        <v>226</v>
      </c>
      <c r="F9" s="24"/>
    </row>
    <row r="10" spans="1:7" ht="35.25" customHeight="1" x14ac:dyDescent="0.45">
      <c r="A10" s="95"/>
      <c r="B10" s="96"/>
      <c r="C10" s="96" t="s">
        <v>183</v>
      </c>
      <c r="D10" s="83" t="s">
        <v>311</v>
      </c>
      <c r="E10" s="83" t="s">
        <v>481</v>
      </c>
      <c r="F10" s="24"/>
    </row>
    <row r="11" spans="1:7" ht="55.95" customHeight="1" x14ac:dyDescent="0.45">
      <c r="A11" s="95"/>
      <c r="B11" s="96"/>
      <c r="C11" s="211" t="s">
        <v>183</v>
      </c>
      <c r="D11" s="209" t="s">
        <v>182</v>
      </c>
      <c r="E11" s="209" t="s">
        <v>641</v>
      </c>
      <c r="F11" s="213" t="s">
        <v>735</v>
      </c>
    </row>
    <row r="12" spans="1:7" ht="35.25" customHeight="1" x14ac:dyDescent="0.45">
      <c r="A12" s="95"/>
      <c r="B12" s="97"/>
      <c r="C12" s="97" t="s">
        <v>185</v>
      </c>
      <c r="D12" s="85" t="s">
        <v>182</v>
      </c>
      <c r="E12" s="85" t="s">
        <v>186</v>
      </c>
      <c r="F12" s="86" t="s">
        <v>14</v>
      </c>
    </row>
    <row r="13" spans="1:7" ht="42" customHeight="1" x14ac:dyDescent="0.45">
      <c r="A13" s="95"/>
      <c r="B13" s="96" t="s">
        <v>478</v>
      </c>
      <c r="C13" s="96" t="s">
        <v>479</v>
      </c>
      <c r="D13" s="83" t="s">
        <v>518</v>
      </c>
      <c r="E13" s="201" t="s">
        <v>524</v>
      </c>
      <c r="F13" s="204" t="s">
        <v>525</v>
      </c>
    </row>
    <row r="14" spans="1:7" ht="94.5" customHeight="1" x14ac:dyDescent="0.45">
      <c r="A14" s="95"/>
      <c r="B14" s="96"/>
      <c r="C14" s="96" t="s">
        <v>528</v>
      </c>
      <c r="D14" s="83" t="s">
        <v>521</v>
      </c>
      <c r="E14" s="201" t="s">
        <v>604</v>
      </c>
      <c r="F14" s="204" t="s">
        <v>605</v>
      </c>
    </row>
    <row r="15" spans="1:7" ht="54" customHeight="1" x14ac:dyDescent="0.45">
      <c r="A15" s="95"/>
      <c r="B15" s="96"/>
      <c r="C15" s="96" t="s">
        <v>520</v>
      </c>
      <c r="D15" s="83" t="s">
        <v>521</v>
      </c>
      <c r="E15" s="83" t="s">
        <v>522</v>
      </c>
      <c r="F15" s="24" t="s">
        <v>523</v>
      </c>
    </row>
    <row r="16" spans="1:7" ht="47.4" customHeight="1" x14ac:dyDescent="0.45">
      <c r="A16" s="95"/>
      <c r="B16" s="96"/>
      <c r="C16" s="96" t="s">
        <v>479</v>
      </c>
      <c r="D16" s="83" t="s">
        <v>512</v>
      </c>
      <c r="E16" s="83" t="s">
        <v>480</v>
      </c>
      <c r="F16" s="24"/>
    </row>
    <row r="17" spans="1:6" ht="49.2" customHeight="1" x14ac:dyDescent="0.45">
      <c r="A17" s="95"/>
      <c r="B17" s="96"/>
      <c r="C17" s="96" t="s">
        <v>479</v>
      </c>
      <c r="D17" s="83" t="s">
        <v>490</v>
      </c>
      <c r="E17" s="201" t="s">
        <v>492</v>
      </c>
      <c r="F17" s="204" t="s">
        <v>491</v>
      </c>
    </row>
    <row r="18" spans="1:6" ht="49.2" customHeight="1" x14ac:dyDescent="0.45">
      <c r="A18" s="95"/>
      <c r="B18" s="96"/>
      <c r="C18" s="211" t="s">
        <v>484</v>
      </c>
      <c r="D18" s="209" t="s">
        <v>616</v>
      </c>
      <c r="E18" s="212" t="s">
        <v>618</v>
      </c>
      <c r="F18" s="210" t="s">
        <v>617</v>
      </c>
    </row>
    <row r="19" spans="1:6" ht="48" customHeight="1" x14ac:dyDescent="0.45">
      <c r="A19" s="95"/>
      <c r="B19" s="96"/>
      <c r="C19" s="96" t="s">
        <v>484</v>
      </c>
      <c r="D19" s="83" t="s">
        <v>513</v>
      </c>
      <c r="E19" s="201" t="s">
        <v>493</v>
      </c>
      <c r="F19" s="204" t="s">
        <v>534</v>
      </c>
    </row>
    <row r="20" spans="1:6" ht="49.95" customHeight="1" x14ac:dyDescent="0.45">
      <c r="A20" s="95"/>
      <c r="B20" s="96"/>
      <c r="C20" s="96" t="s">
        <v>517</v>
      </c>
      <c r="D20" s="83" t="s">
        <v>514</v>
      </c>
      <c r="E20" s="201" t="s">
        <v>516</v>
      </c>
      <c r="F20" s="204" t="s">
        <v>515</v>
      </c>
    </row>
    <row r="21" spans="1:6" ht="49.95" customHeight="1" x14ac:dyDescent="0.45">
      <c r="A21" s="95"/>
      <c r="B21" s="96"/>
      <c r="C21" s="83" t="s">
        <v>543</v>
      </c>
      <c r="D21" s="83" t="s">
        <v>495</v>
      </c>
      <c r="E21" s="201" t="s">
        <v>606</v>
      </c>
      <c r="F21" s="204" t="s">
        <v>496</v>
      </c>
    </row>
    <row r="22" spans="1:6" ht="58.95" customHeight="1" x14ac:dyDescent="0.45">
      <c r="A22" s="95"/>
      <c r="B22" s="96"/>
      <c r="C22" s="96" t="s">
        <v>488</v>
      </c>
      <c r="D22" s="83" t="s">
        <v>530</v>
      </c>
      <c r="E22" s="201" t="s">
        <v>595</v>
      </c>
      <c r="F22" s="204" t="s">
        <v>489</v>
      </c>
    </row>
    <row r="23" spans="1:6" ht="63" customHeight="1" x14ac:dyDescent="0.45">
      <c r="A23" s="95"/>
      <c r="B23" s="96"/>
      <c r="C23" s="96" t="s">
        <v>488</v>
      </c>
      <c r="D23" s="83" t="s">
        <v>530</v>
      </c>
      <c r="E23" s="61" t="s">
        <v>494</v>
      </c>
      <c r="F23" s="204" t="s">
        <v>532</v>
      </c>
    </row>
    <row r="24" spans="1:6" ht="50.4" customHeight="1" x14ac:dyDescent="0.45">
      <c r="A24" s="95"/>
      <c r="B24" s="96"/>
      <c r="C24" s="211" t="s">
        <v>697</v>
      </c>
      <c r="D24" s="209" t="s">
        <v>530</v>
      </c>
      <c r="E24" s="174" t="s">
        <v>698</v>
      </c>
      <c r="F24" s="210"/>
    </row>
    <row r="25" spans="1:6" ht="50.4" customHeight="1" x14ac:dyDescent="0.45">
      <c r="A25" s="95"/>
      <c r="B25" s="96"/>
      <c r="C25" s="209" t="s">
        <v>611</v>
      </c>
      <c r="D25" s="209" t="s">
        <v>530</v>
      </c>
      <c r="E25" s="174" t="s">
        <v>612</v>
      </c>
      <c r="F25" s="210" t="s">
        <v>613</v>
      </c>
    </row>
    <row r="26" spans="1:6" ht="63" customHeight="1" x14ac:dyDescent="0.45">
      <c r="A26" s="95"/>
      <c r="B26" s="96"/>
      <c r="C26" s="209" t="s">
        <v>611</v>
      </c>
      <c r="D26" s="209" t="s">
        <v>530</v>
      </c>
      <c r="E26" s="174" t="s">
        <v>614</v>
      </c>
      <c r="F26" s="210" t="s">
        <v>615</v>
      </c>
    </row>
    <row r="27" spans="1:6" ht="87" customHeight="1" x14ac:dyDescent="0.45">
      <c r="A27" s="95"/>
      <c r="B27" s="96"/>
      <c r="C27" s="209" t="s">
        <v>736</v>
      </c>
      <c r="D27" s="209" t="s">
        <v>634</v>
      </c>
      <c r="E27" s="174" t="s">
        <v>635</v>
      </c>
      <c r="F27" s="210" t="s">
        <v>668</v>
      </c>
    </row>
    <row r="28" spans="1:6" ht="65.400000000000006" customHeight="1" x14ac:dyDescent="0.45">
      <c r="A28" s="95"/>
      <c r="B28" s="96"/>
      <c r="C28" s="83" t="s">
        <v>737</v>
      </c>
      <c r="D28" s="83" t="s">
        <v>535</v>
      </c>
      <c r="E28" s="61" t="s">
        <v>536</v>
      </c>
      <c r="F28" s="204" t="s">
        <v>537</v>
      </c>
    </row>
    <row r="29" spans="1:6" ht="72.599999999999994" customHeight="1" x14ac:dyDescent="0.45">
      <c r="A29" s="95"/>
      <c r="B29" s="96"/>
      <c r="C29" s="83" t="s">
        <v>738</v>
      </c>
      <c r="D29" s="83" t="s">
        <v>531</v>
      </c>
      <c r="E29" s="61" t="s">
        <v>607</v>
      </c>
      <c r="F29" s="204" t="s">
        <v>533</v>
      </c>
    </row>
    <row r="30" spans="1:6" ht="58.95" customHeight="1" x14ac:dyDescent="0.45">
      <c r="A30" s="95"/>
      <c r="B30" s="96"/>
      <c r="C30" s="83" t="s">
        <v>539</v>
      </c>
      <c r="D30" s="83" t="s">
        <v>538</v>
      </c>
      <c r="E30" s="61" t="s">
        <v>540</v>
      </c>
      <c r="F30" s="204" t="s">
        <v>541</v>
      </c>
    </row>
    <row r="31" spans="1:6" ht="23.4" customHeight="1" x14ac:dyDescent="0.45">
      <c r="A31" s="95"/>
      <c r="B31" s="96"/>
      <c r="C31" s="187" t="s">
        <v>196</v>
      </c>
      <c r="D31" s="164" t="s">
        <v>162</v>
      </c>
      <c r="E31" s="2" t="s">
        <v>197</v>
      </c>
      <c r="F31" s="188"/>
    </row>
    <row r="32" spans="1:6" ht="89.4" customHeight="1" x14ac:dyDescent="0.45">
      <c r="A32" s="95"/>
      <c r="B32" s="98" t="s">
        <v>506</v>
      </c>
      <c r="C32" s="98" t="s">
        <v>507</v>
      </c>
      <c r="D32" s="155" t="s">
        <v>498</v>
      </c>
      <c r="E32" s="155" t="s">
        <v>519</v>
      </c>
      <c r="F32" s="154" t="s">
        <v>483</v>
      </c>
    </row>
    <row r="33" spans="1:7" ht="93.6" customHeight="1" x14ac:dyDescent="0.45">
      <c r="A33" s="95"/>
      <c r="B33" s="96"/>
      <c r="C33" s="96" t="s">
        <v>509</v>
      </c>
      <c r="D33" s="83" t="s">
        <v>508</v>
      </c>
      <c r="E33" s="83" t="s">
        <v>591</v>
      </c>
      <c r="F33" s="24" t="s">
        <v>608</v>
      </c>
    </row>
    <row r="34" spans="1:7" ht="46.2" customHeight="1" x14ac:dyDescent="0.45">
      <c r="A34" s="95"/>
      <c r="B34" s="96"/>
      <c r="C34" s="97" t="s">
        <v>509</v>
      </c>
      <c r="D34" s="85" t="s">
        <v>508</v>
      </c>
      <c r="E34" s="178" t="s">
        <v>510</v>
      </c>
      <c r="F34" s="203" t="s">
        <v>511</v>
      </c>
    </row>
    <row r="35" spans="1:7" ht="33" customHeight="1" x14ac:dyDescent="0.45">
      <c r="A35" s="216"/>
      <c r="B35" s="98"/>
      <c r="F35" s="18"/>
    </row>
    <row r="36" spans="1:7" ht="46.2" customHeight="1" thickBot="1" x14ac:dyDescent="0.5">
      <c r="A36" s="217"/>
      <c r="B36" s="100"/>
      <c r="C36" s="218"/>
      <c r="D36" s="140"/>
      <c r="E36" s="140"/>
      <c r="F36" s="81"/>
    </row>
    <row r="37" spans="1:7" ht="15.6" thickBot="1" x14ac:dyDescent="0.5"/>
    <row r="38" spans="1:7" s="71" customFormat="1" ht="27.75" customHeight="1" thickBot="1" x14ac:dyDescent="0.5">
      <c r="A38" s="76" t="s">
        <v>1</v>
      </c>
      <c r="B38" s="77" t="s">
        <v>3</v>
      </c>
      <c r="C38" s="77" t="s">
        <v>4</v>
      </c>
      <c r="D38" s="78" t="s">
        <v>5</v>
      </c>
      <c r="E38" s="78" t="s">
        <v>6</v>
      </c>
      <c r="F38" s="79" t="s">
        <v>7</v>
      </c>
      <c r="G38" s="244"/>
    </row>
    <row r="39" spans="1:7" ht="37.5" customHeight="1" thickBot="1" x14ac:dyDescent="0.5">
      <c r="A39" s="102" t="s">
        <v>47</v>
      </c>
      <c r="B39" s="103" t="s">
        <v>369</v>
      </c>
      <c r="C39" s="104"/>
      <c r="D39" s="105"/>
      <c r="E39" s="105"/>
      <c r="F39" s="106"/>
    </row>
    <row r="40" spans="1:7" ht="45.75" customHeight="1" x14ac:dyDescent="0.45">
      <c r="A40" s="93"/>
      <c r="B40" s="94" t="s">
        <v>227</v>
      </c>
      <c r="C40" s="179" t="s">
        <v>551</v>
      </c>
      <c r="D40" s="189" t="s">
        <v>631</v>
      </c>
      <c r="E40" s="189" t="s">
        <v>629</v>
      </c>
      <c r="F40" s="213" t="s">
        <v>630</v>
      </c>
    </row>
    <row r="41" spans="1:7" ht="45.75" customHeight="1" x14ac:dyDescent="0.45">
      <c r="A41" s="95"/>
      <c r="B41" s="96"/>
      <c r="C41" s="211" t="s">
        <v>58</v>
      </c>
      <c r="D41" s="209" t="s">
        <v>631</v>
      </c>
      <c r="E41" s="209" t="s">
        <v>632</v>
      </c>
      <c r="F41" s="213" t="s">
        <v>633</v>
      </c>
    </row>
    <row r="42" spans="1:7" ht="45.75" customHeight="1" x14ac:dyDescent="0.45">
      <c r="A42" s="95"/>
      <c r="B42" s="96"/>
      <c r="C42" s="96" t="s">
        <v>176</v>
      </c>
      <c r="D42" s="83" t="s">
        <v>162</v>
      </c>
      <c r="E42" s="164" t="s">
        <v>414</v>
      </c>
      <c r="F42" s="18" t="s">
        <v>415</v>
      </c>
    </row>
    <row r="43" spans="1:7" ht="45.75" customHeight="1" x14ac:dyDescent="0.45">
      <c r="A43" s="95"/>
      <c r="B43" s="96"/>
      <c r="C43" s="96" t="s">
        <v>55</v>
      </c>
      <c r="D43" s="83" t="s">
        <v>162</v>
      </c>
      <c r="E43" s="83" t="s">
        <v>223</v>
      </c>
      <c r="F43" s="80"/>
    </row>
    <row r="44" spans="1:7" ht="45.75" customHeight="1" x14ac:dyDescent="0.45">
      <c r="A44" s="95"/>
      <c r="B44" s="96"/>
      <c r="C44" s="96" t="s">
        <v>55</v>
      </c>
      <c r="D44" s="83" t="s">
        <v>162</v>
      </c>
      <c r="E44" s="83" t="s">
        <v>225</v>
      </c>
      <c r="F44" s="24"/>
    </row>
    <row r="45" spans="1:7" ht="45.75" customHeight="1" x14ac:dyDescent="0.45">
      <c r="A45" s="95"/>
      <c r="B45" s="96"/>
      <c r="C45" s="96" t="s">
        <v>55</v>
      </c>
      <c r="D45" s="83" t="s">
        <v>162</v>
      </c>
      <c r="E45" s="83" t="s">
        <v>222</v>
      </c>
      <c r="F45" s="24"/>
    </row>
    <row r="46" spans="1:7" ht="45.75" customHeight="1" x14ac:dyDescent="0.45">
      <c r="A46" s="95"/>
      <c r="B46" s="96"/>
      <c r="C46" s="96" t="s">
        <v>55</v>
      </c>
      <c r="D46" s="83" t="s">
        <v>162</v>
      </c>
      <c r="E46" s="83" t="s">
        <v>224</v>
      </c>
      <c r="F46" s="24"/>
    </row>
    <row r="47" spans="1:7" ht="45.75" customHeight="1" x14ac:dyDescent="0.45">
      <c r="A47" s="95"/>
      <c r="B47" s="96"/>
      <c r="C47" s="96" t="s">
        <v>55</v>
      </c>
      <c r="D47" s="83" t="s">
        <v>162</v>
      </c>
      <c r="E47" s="83" t="s">
        <v>229</v>
      </c>
      <c r="F47" s="24"/>
    </row>
    <row r="48" spans="1:7" ht="37.5" customHeight="1" x14ac:dyDescent="0.45">
      <c r="A48" s="95"/>
      <c r="B48" s="96"/>
      <c r="C48" s="97" t="s">
        <v>55</v>
      </c>
      <c r="D48" s="85" t="s">
        <v>505</v>
      </c>
      <c r="E48" s="85" t="s">
        <v>191</v>
      </c>
      <c r="F48" s="86"/>
    </row>
    <row r="49" spans="1:6" ht="50.25" customHeight="1" x14ac:dyDescent="0.45">
      <c r="A49" s="95"/>
      <c r="B49" s="98" t="s">
        <v>228</v>
      </c>
      <c r="C49" s="96" t="s">
        <v>195</v>
      </c>
      <c r="D49" s="83" t="s">
        <v>221</v>
      </c>
      <c r="E49" s="164" t="s">
        <v>417</v>
      </c>
      <c r="F49" s="18" t="s">
        <v>418</v>
      </c>
    </row>
    <row r="50" spans="1:6" ht="72" customHeight="1" x14ac:dyDescent="0.45">
      <c r="A50" s="95"/>
      <c r="B50" s="96"/>
      <c r="C50" s="209" t="s">
        <v>742</v>
      </c>
      <c r="D50" s="209" t="s">
        <v>639</v>
      </c>
      <c r="E50" s="209" t="s">
        <v>741</v>
      </c>
      <c r="F50" s="213" t="s">
        <v>418</v>
      </c>
    </row>
    <row r="51" spans="1:6" ht="58.2" customHeight="1" x14ac:dyDescent="0.45">
      <c r="A51" s="95"/>
      <c r="B51" s="96"/>
      <c r="C51" s="209" t="s">
        <v>640</v>
      </c>
      <c r="D51" s="209" t="s">
        <v>639</v>
      </c>
      <c r="E51" s="209" t="s">
        <v>740</v>
      </c>
      <c r="F51" s="213" t="s">
        <v>418</v>
      </c>
    </row>
    <row r="52" spans="1:6" ht="50.4" customHeight="1" x14ac:dyDescent="0.45">
      <c r="A52" s="95"/>
      <c r="B52" s="96"/>
      <c r="C52" s="209" t="s">
        <v>743</v>
      </c>
      <c r="D52" s="209" t="s">
        <v>631</v>
      </c>
      <c r="E52" s="209" t="s">
        <v>637</v>
      </c>
      <c r="F52" s="213" t="s">
        <v>636</v>
      </c>
    </row>
    <row r="53" spans="1:6" ht="50.4" customHeight="1" x14ac:dyDescent="0.45">
      <c r="A53" s="95"/>
      <c r="B53" s="96"/>
      <c r="C53" s="209" t="s">
        <v>699</v>
      </c>
      <c r="D53" s="209" t="s">
        <v>739</v>
      </c>
      <c r="E53" s="209" t="s">
        <v>700</v>
      </c>
      <c r="F53" s="213"/>
    </row>
    <row r="54" spans="1:6" ht="50.25" customHeight="1" x14ac:dyDescent="0.45">
      <c r="A54" s="95"/>
      <c r="B54" s="96"/>
      <c r="C54" s="209"/>
      <c r="D54" s="209" t="s">
        <v>739</v>
      </c>
      <c r="E54" s="209" t="s">
        <v>701</v>
      </c>
      <c r="F54" s="213"/>
    </row>
    <row r="55" spans="1:6" ht="45.75" customHeight="1" x14ac:dyDescent="0.45">
      <c r="A55" s="95"/>
      <c r="B55" s="96"/>
      <c r="C55" s="96" t="s">
        <v>218</v>
      </c>
      <c r="D55" s="83" t="s">
        <v>504</v>
      </c>
      <c r="E55" s="164" t="s">
        <v>638</v>
      </c>
      <c r="F55" s="25"/>
    </row>
    <row r="56" spans="1:6" ht="50.25" customHeight="1" x14ac:dyDescent="0.45">
      <c r="A56" s="95"/>
      <c r="B56" s="96"/>
      <c r="C56" s="96" t="s">
        <v>218</v>
      </c>
      <c r="D56" s="83" t="s">
        <v>503</v>
      </c>
      <c r="E56" s="164" t="s">
        <v>416</v>
      </c>
      <c r="F56" s="25"/>
    </row>
    <row r="57" spans="1:6" ht="45.75" customHeight="1" x14ac:dyDescent="0.45">
      <c r="A57" s="95"/>
      <c r="B57" s="96"/>
      <c r="C57" s="83" t="s">
        <v>179</v>
      </c>
      <c r="D57" s="83" t="s">
        <v>499</v>
      </c>
      <c r="E57" s="83" t="s">
        <v>180</v>
      </c>
      <c r="F57" s="24"/>
    </row>
    <row r="58" spans="1:6" ht="43.2" customHeight="1" x14ac:dyDescent="0.45">
      <c r="A58" s="95"/>
      <c r="B58" s="96"/>
      <c r="C58" s="85" t="s">
        <v>177</v>
      </c>
      <c r="D58" s="85" t="s">
        <v>499</v>
      </c>
      <c r="E58" s="85" t="s">
        <v>178</v>
      </c>
      <c r="F58" s="86"/>
    </row>
    <row r="59" spans="1:6" ht="49.95" customHeight="1" x14ac:dyDescent="0.45">
      <c r="A59" s="95"/>
      <c r="B59" s="98" t="s">
        <v>167</v>
      </c>
      <c r="C59" s="98" t="s">
        <v>466</v>
      </c>
      <c r="D59" s="155" t="s">
        <v>162</v>
      </c>
      <c r="E59" s="176"/>
      <c r="F59" s="154" t="s">
        <v>529</v>
      </c>
    </row>
    <row r="60" spans="1:6" ht="41.4" customHeight="1" x14ac:dyDescent="0.45">
      <c r="A60" s="95"/>
      <c r="B60" s="96"/>
      <c r="C60" s="96" t="s">
        <v>187</v>
      </c>
      <c r="D60" s="83" t="s">
        <v>500</v>
      </c>
      <c r="E60" s="83" t="s">
        <v>482</v>
      </c>
      <c r="F60" s="24" t="s">
        <v>14</v>
      </c>
    </row>
    <row r="61" spans="1:6" ht="52.2" customHeight="1" x14ac:dyDescent="0.45">
      <c r="A61" s="95"/>
      <c r="B61" s="96"/>
      <c r="C61" s="96" t="s">
        <v>188</v>
      </c>
      <c r="D61" s="83" t="s">
        <v>501</v>
      </c>
      <c r="E61" s="83" t="s">
        <v>189</v>
      </c>
      <c r="F61" s="24"/>
    </row>
    <row r="62" spans="1:6" ht="46.2" customHeight="1" x14ac:dyDescent="0.45">
      <c r="A62" s="95"/>
      <c r="B62" s="96"/>
      <c r="C62" s="184" t="s">
        <v>188</v>
      </c>
      <c r="D62" s="185" t="s">
        <v>502</v>
      </c>
      <c r="E62" s="185" t="s">
        <v>190</v>
      </c>
      <c r="F62" s="186"/>
    </row>
    <row r="63" spans="1:6" ht="43.2" customHeight="1" thickBot="1" x14ac:dyDescent="0.5">
      <c r="A63" s="99"/>
      <c r="B63" s="100" t="s">
        <v>485</v>
      </c>
      <c r="C63" s="100" t="s">
        <v>486</v>
      </c>
      <c r="D63" s="84" t="s">
        <v>497</v>
      </c>
      <c r="E63" s="84" t="s">
        <v>487</v>
      </c>
      <c r="F63" s="183"/>
    </row>
    <row r="64" spans="1:6" x14ac:dyDescent="0.45">
      <c r="A64" s="147"/>
    </row>
  </sheetData>
  <phoneticPr fontId="2"/>
  <pageMargins left="0.23622047244094491" right="0.23622047244094491" top="0.74803149606299213" bottom="0.74803149606299213" header="0.31496062992125984" footer="0.31496062992125984"/>
  <pageSetup paperSize="8" scale="7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F27"/>
  <sheetViews>
    <sheetView showGridLines="0" zoomScaleNormal="100" zoomScaleSheetLayoutView="90" workbookViewId="0">
      <pane ySplit="2" topLeftCell="A3" activePane="bottomLeft" state="frozen"/>
      <selection activeCell="F102" sqref="F102"/>
      <selection pane="bottomLeft"/>
    </sheetView>
  </sheetViews>
  <sheetFormatPr defaultColWidth="9" defaultRowHeight="15" x14ac:dyDescent="0.45"/>
  <cols>
    <col min="1" max="1" width="13.09765625" style="1" customWidth="1"/>
    <col min="2" max="2" width="20.8984375" style="1" customWidth="1"/>
    <col min="3" max="3" width="27.69921875" style="1" customWidth="1"/>
    <col min="4" max="4" width="27.59765625" style="2" customWidth="1"/>
    <col min="5" max="5" width="46.3984375" style="2" customWidth="1"/>
    <col min="6" max="6" width="45" style="2" customWidth="1"/>
    <col min="7" max="16384" width="9" style="1"/>
  </cols>
  <sheetData>
    <row r="1" spans="1:6" ht="30" customHeight="1" thickBot="1" x14ac:dyDescent="0.5">
      <c r="A1" s="3" t="s">
        <v>704</v>
      </c>
      <c r="B1" s="4"/>
      <c r="C1" s="4"/>
      <c r="D1" s="5"/>
      <c r="E1" s="5"/>
      <c r="F1" s="6"/>
    </row>
    <row r="2" spans="1:6" ht="27.75" customHeight="1" thickBot="1" x14ac:dyDescent="0.5">
      <c r="A2" s="67" t="s">
        <v>1</v>
      </c>
      <c r="B2" s="68" t="s">
        <v>3</v>
      </c>
      <c r="C2" s="68" t="s">
        <v>4</v>
      </c>
      <c r="D2" s="69" t="s">
        <v>5</v>
      </c>
      <c r="E2" s="69" t="s">
        <v>6</v>
      </c>
      <c r="F2" s="70" t="s">
        <v>7</v>
      </c>
    </row>
    <row r="3" spans="1:6" ht="27.75" customHeight="1" thickBot="1" x14ac:dyDescent="0.5">
      <c r="A3" s="107" t="s">
        <v>8</v>
      </c>
      <c r="B3" s="108" t="s">
        <v>370</v>
      </c>
      <c r="C3" s="109"/>
      <c r="D3" s="110"/>
      <c r="E3" s="110"/>
      <c r="F3" s="111"/>
    </row>
    <row r="4" spans="1:6" ht="46.95" customHeight="1" x14ac:dyDescent="0.45">
      <c r="A4" s="112"/>
      <c r="B4" s="94" t="s">
        <v>231</v>
      </c>
      <c r="C4" s="222" t="s">
        <v>651</v>
      </c>
      <c r="D4" s="223" t="s">
        <v>652</v>
      </c>
      <c r="E4" s="223" t="s">
        <v>729</v>
      </c>
      <c r="F4" s="224" t="s">
        <v>656</v>
      </c>
    </row>
    <row r="5" spans="1:6" ht="46.95" customHeight="1" x14ac:dyDescent="0.45">
      <c r="A5" s="112"/>
      <c r="B5" s="96"/>
      <c r="C5" s="225" t="s">
        <v>185</v>
      </c>
      <c r="D5" s="226" t="s">
        <v>657</v>
      </c>
      <c r="E5" s="226" t="s">
        <v>659</v>
      </c>
      <c r="F5" s="173" t="s">
        <v>658</v>
      </c>
    </row>
    <row r="6" spans="1:6" ht="56.4" customHeight="1" x14ac:dyDescent="0.45">
      <c r="A6" s="112"/>
      <c r="B6" s="96"/>
      <c r="C6" s="97" t="s">
        <v>648</v>
      </c>
      <c r="D6" s="85" t="s">
        <v>649</v>
      </c>
      <c r="E6" s="85" t="s">
        <v>650</v>
      </c>
      <c r="F6" s="86" t="s">
        <v>468</v>
      </c>
    </row>
    <row r="7" spans="1:6" ht="36" customHeight="1" x14ac:dyDescent="0.45">
      <c r="A7" s="112"/>
      <c r="B7" s="97"/>
      <c r="C7" s="138" t="s">
        <v>164</v>
      </c>
      <c r="D7" s="139" t="s">
        <v>162</v>
      </c>
      <c r="E7" s="139" t="s">
        <v>166</v>
      </c>
      <c r="F7" s="151" t="s">
        <v>165</v>
      </c>
    </row>
    <row r="8" spans="1:6" ht="56.4" customHeight="1" x14ac:dyDescent="0.45">
      <c r="A8" s="112"/>
      <c r="B8" s="98" t="s">
        <v>232</v>
      </c>
      <c r="C8" s="96" t="s">
        <v>466</v>
      </c>
      <c r="D8" s="83" t="s">
        <v>162</v>
      </c>
      <c r="E8" s="83"/>
      <c r="F8" s="24" t="s">
        <v>467</v>
      </c>
    </row>
    <row r="9" spans="1:6" ht="56.4" customHeight="1" x14ac:dyDescent="0.45">
      <c r="B9" s="97"/>
      <c r="C9" s="180" t="s">
        <v>168</v>
      </c>
      <c r="D9" s="181" t="s">
        <v>162</v>
      </c>
      <c r="E9" s="181" t="s">
        <v>169</v>
      </c>
      <c r="F9" s="182" t="s">
        <v>170</v>
      </c>
    </row>
    <row r="10" spans="1:6" ht="76.2" customHeight="1" x14ac:dyDescent="0.45">
      <c r="B10" s="96" t="s">
        <v>582</v>
      </c>
      <c r="C10" s="96" t="s">
        <v>583</v>
      </c>
      <c r="D10" s="83" t="s">
        <v>476</v>
      </c>
      <c r="E10" s="83" t="s">
        <v>477</v>
      </c>
      <c r="F10" s="24" t="s">
        <v>609</v>
      </c>
    </row>
    <row r="11" spans="1:6" ht="56.4" customHeight="1" thickBot="1" x14ac:dyDescent="0.5">
      <c r="B11" s="197" t="s">
        <v>576</v>
      </c>
      <c r="C11" s="197" t="s">
        <v>584</v>
      </c>
      <c r="D11" s="205" t="s">
        <v>585</v>
      </c>
      <c r="E11" s="205" t="s">
        <v>594</v>
      </c>
      <c r="F11" s="206" t="s">
        <v>592</v>
      </c>
    </row>
    <row r="12" spans="1:6" ht="15" customHeight="1" thickBot="1" x14ac:dyDescent="0.5">
      <c r="A12" s="49"/>
      <c r="B12" s="56"/>
      <c r="C12" s="57"/>
      <c r="D12" s="55"/>
      <c r="E12" s="55"/>
      <c r="F12" s="58"/>
    </row>
    <row r="13" spans="1:6" ht="26.25" customHeight="1" thickBot="1" x14ac:dyDescent="0.5">
      <c r="A13" s="67" t="s">
        <v>1</v>
      </c>
      <c r="B13" s="68" t="s">
        <v>3</v>
      </c>
      <c r="C13" s="68" t="s">
        <v>4</v>
      </c>
      <c r="D13" s="69" t="s">
        <v>5</v>
      </c>
      <c r="E13" s="69" t="s">
        <v>6</v>
      </c>
      <c r="F13" s="70" t="s">
        <v>7</v>
      </c>
    </row>
    <row r="14" spans="1:6" ht="26.25" customHeight="1" thickBot="1" x14ac:dyDescent="0.5">
      <c r="A14" s="113" t="s">
        <v>47</v>
      </c>
      <c r="B14" s="119" t="s">
        <v>371</v>
      </c>
      <c r="C14" s="114"/>
      <c r="D14" s="115"/>
      <c r="E14" s="115"/>
      <c r="F14" s="116"/>
    </row>
    <row r="15" spans="1:6" ht="46.5" customHeight="1" x14ac:dyDescent="0.45">
      <c r="A15" s="117"/>
      <c r="B15" s="94" t="s">
        <v>610</v>
      </c>
      <c r="C15" s="179" t="s">
        <v>647</v>
      </c>
      <c r="D15" s="220" t="s">
        <v>162</v>
      </c>
      <c r="E15" s="220" t="s">
        <v>730</v>
      </c>
      <c r="F15" s="221"/>
    </row>
    <row r="16" spans="1:6" ht="50.4" customHeight="1" x14ac:dyDescent="0.45">
      <c r="A16" s="112"/>
      <c r="B16" s="96"/>
      <c r="C16" s="96" t="s">
        <v>469</v>
      </c>
      <c r="D16" s="121" t="s">
        <v>465</v>
      </c>
      <c r="E16" s="121" t="s">
        <v>470</v>
      </c>
      <c r="F16" s="24"/>
    </row>
    <row r="17" spans="1:6" ht="78.599999999999994" customHeight="1" x14ac:dyDescent="0.45">
      <c r="A17" s="112"/>
      <c r="B17" s="96"/>
      <c r="C17" s="96" t="s">
        <v>469</v>
      </c>
      <c r="D17" s="121" t="s">
        <v>465</v>
      </c>
      <c r="E17" s="121" t="s">
        <v>471</v>
      </c>
      <c r="F17" s="24"/>
    </row>
    <row r="18" spans="1:6" ht="67.2" customHeight="1" x14ac:dyDescent="0.45">
      <c r="A18" s="112"/>
      <c r="B18" s="96"/>
      <c r="C18" s="96" t="s">
        <v>642</v>
      </c>
      <c r="D18" s="121" t="s">
        <v>162</v>
      </c>
      <c r="E18" s="121" t="s">
        <v>643</v>
      </c>
      <c r="F18" s="24" t="s">
        <v>593</v>
      </c>
    </row>
    <row r="19" spans="1:6" ht="46.5" customHeight="1" x14ac:dyDescent="0.45">
      <c r="A19" s="112"/>
      <c r="B19" s="96"/>
      <c r="C19" s="96" t="s">
        <v>171</v>
      </c>
      <c r="D19" s="121" t="s">
        <v>162</v>
      </c>
      <c r="E19" s="121" t="s">
        <v>172</v>
      </c>
      <c r="F19" s="18" t="s">
        <v>464</v>
      </c>
    </row>
    <row r="20" spans="1:6" ht="46.5" customHeight="1" x14ac:dyDescent="0.45">
      <c r="A20" s="112"/>
      <c r="B20" s="97"/>
      <c r="C20" s="97" t="s">
        <v>173</v>
      </c>
      <c r="D20" s="120" t="s">
        <v>162</v>
      </c>
      <c r="E20" s="120" t="s">
        <v>174</v>
      </c>
      <c r="F20" s="86"/>
    </row>
    <row r="21" spans="1:6" ht="46.5" customHeight="1" x14ac:dyDescent="0.45">
      <c r="A21" s="112"/>
      <c r="B21" s="96" t="s">
        <v>228</v>
      </c>
      <c r="C21" s="209" t="s">
        <v>645</v>
      </c>
      <c r="D21" s="219"/>
      <c r="E21" s="219" t="s">
        <v>644</v>
      </c>
      <c r="F21" s="213" t="s">
        <v>646</v>
      </c>
    </row>
    <row r="22" spans="1:6" ht="46.5" customHeight="1" x14ac:dyDescent="0.45">
      <c r="A22" s="112"/>
      <c r="B22" s="96"/>
      <c r="C22" s="209" t="s">
        <v>653</v>
      </c>
      <c r="D22" s="219"/>
      <c r="E22" s="219" t="s">
        <v>654</v>
      </c>
      <c r="F22" s="213" t="s">
        <v>655</v>
      </c>
    </row>
    <row r="23" spans="1:6" ht="42" customHeight="1" x14ac:dyDescent="0.45">
      <c r="A23" s="112"/>
      <c r="B23" s="96"/>
      <c r="C23" s="96" t="s">
        <v>472</v>
      </c>
      <c r="D23" s="121" t="s">
        <v>465</v>
      </c>
      <c r="E23" s="121" t="s">
        <v>473</v>
      </c>
      <c r="F23" s="24" t="s">
        <v>474</v>
      </c>
    </row>
    <row r="24" spans="1:6" ht="42" customHeight="1" x14ac:dyDescent="0.45">
      <c r="A24" s="112"/>
      <c r="B24" s="96"/>
      <c r="C24" s="96" t="s">
        <v>161</v>
      </c>
      <c r="D24" s="121" t="s">
        <v>162</v>
      </c>
      <c r="E24" s="121" t="s">
        <v>163</v>
      </c>
      <c r="F24" s="24" t="s">
        <v>170</v>
      </c>
    </row>
    <row r="25" spans="1:6" ht="89.25" customHeight="1" x14ac:dyDescent="0.45">
      <c r="A25" s="112"/>
      <c r="B25" s="96"/>
      <c r="C25" s="96" t="s">
        <v>312</v>
      </c>
      <c r="D25" s="121" t="s">
        <v>162</v>
      </c>
      <c r="E25" s="121" t="s">
        <v>313</v>
      </c>
      <c r="F25" s="24" t="s">
        <v>314</v>
      </c>
    </row>
    <row r="26" spans="1:6" ht="42" customHeight="1" x14ac:dyDescent="0.45">
      <c r="A26" s="112"/>
      <c r="B26" s="96"/>
      <c r="C26" s="96" t="s">
        <v>192</v>
      </c>
      <c r="D26" s="121" t="s">
        <v>162</v>
      </c>
      <c r="E26" s="121" t="s">
        <v>194</v>
      </c>
      <c r="F26" s="24" t="s">
        <v>193</v>
      </c>
    </row>
    <row r="27" spans="1:6" ht="36" customHeight="1" thickBot="1" x14ac:dyDescent="0.5">
      <c r="A27" s="118"/>
      <c r="B27" s="100" t="s">
        <v>230</v>
      </c>
      <c r="C27" s="100" t="s">
        <v>158</v>
      </c>
      <c r="D27" s="122" t="s">
        <v>159</v>
      </c>
      <c r="E27" s="122" t="s">
        <v>419</v>
      </c>
      <c r="F27" s="81" t="s">
        <v>160</v>
      </c>
    </row>
  </sheetData>
  <phoneticPr fontId="2"/>
  <pageMargins left="0.23622047244094491" right="0.23622047244094491" top="0.74803149606299213" bottom="0.74803149606299213" header="0.31496062992125984" footer="0.31496062992125984"/>
  <pageSetup paperSize="8"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G20"/>
  <sheetViews>
    <sheetView showGridLines="0" zoomScaleNormal="100" zoomScaleSheetLayoutView="55" workbookViewId="0">
      <pane ySplit="2" topLeftCell="A3" activePane="bottomLeft" state="frozen"/>
      <selection activeCell="E57" sqref="E57"/>
      <selection pane="bottomLeft"/>
    </sheetView>
  </sheetViews>
  <sheetFormatPr defaultColWidth="9" defaultRowHeight="15" x14ac:dyDescent="0.45"/>
  <cols>
    <col min="1" max="1" width="13.09765625" style="1" customWidth="1"/>
    <col min="2" max="2" width="25.69921875" style="1" customWidth="1"/>
    <col min="3" max="3" width="20.8984375" style="1" customWidth="1"/>
    <col min="4" max="4" width="25.3984375" style="1" customWidth="1"/>
    <col min="5" max="5" width="22.59765625" style="2" customWidth="1"/>
    <col min="6" max="6" width="49.8984375" style="2" customWidth="1"/>
    <col min="7" max="7" width="40.69921875" style="2" customWidth="1"/>
    <col min="8" max="16384" width="9" style="1"/>
  </cols>
  <sheetData>
    <row r="1" spans="1:7" ht="30" customHeight="1" thickBot="1" x14ac:dyDescent="0.5">
      <c r="A1" s="3" t="s">
        <v>581</v>
      </c>
      <c r="B1" s="4"/>
      <c r="C1" s="4"/>
      <c r="D1" s="4"/>
      <c r="E1" s="5"/>
      <c r="F1" s="5"/>
      <c r="G1" s="6"/>
    </row>
    <row r="2" spans="1:7" ht="19.5" customHeight="1" thickBot="1" x14ac:dyDescent="0.5">
      <c r="A2" s="67" t="s">
        <v>1</v>
      </c>
      <c r="B2" s="68" t="s">
        <v>2</v>
      </c>
      <c r="C2" s="68" t="s">
        <v>3</v>
      </c>
      <c r="D2" s="68" t="s">
        <v>4</v>
      </c>
      <c r="E2" s="69" t="s">
        <v>5</v>
      </c>
      <c r="F2" s="69" t="s">
        <v>6</v>
      </c>
      <c r="G2" s="70" t="s">
        <v>7</v>
      </c>
    </row>
    <row r="3" spans="1:7" ht="25.2" customHeight="1" x14ac:dyDescent="0.45">
      <c r="A3" s="17" t="s">
        <v>327</v>
      </c>
      <c r="B3" s="38" t="s">
        <v>563</v>
      </c>
      <c r="C3" s="94" t="s">
        <v>347</v>
      </c>
      <c r="D3" s="193" t="s">
        <v>565</v>
      </c>
      <c r="E3" s="189" t="s">
        <v>660</v>
      </c>
      <c r="F3" s="240" t="s">
        <v>720</v>
      </c>
      <c r="G3" s="250" t="s">
        <v>714</v>
      </c>
    </row>
    <row r="4" spans="1:7" ht="25.2" customHeight="1" x14ac:dyDescent="0.45">
      <c r="A4" s="17"/>
      <c r="B4" s="38"/>
      <c r="C4" s="96"/>
      <c r="D4" s="187"/>
      <c r="E4" s="209"/>
      <c r="F4" s="227" t="s">
        <v>719</v>
      </c>
      <c r="G4" s="251"/>
    </row>
    <row r="5" spans="1:7" ht="25.2" customHeight="1" x14ac:dyDescent="0.45">
      <c r="A5" s="17"/>
      <c r="B5" s="38"/>
      <c r="C5" s="96"/>
      <c r="D5" s="187"/>
      <c r="E5" s="226"/>
      <c r="F5" s="239" t="s">
        <v>721</v>
      </c>
      <c r="G5" s="252"/>
    </row>
    <row r="6" spans="1:7" ht="25.2" customHeight="1" x14ac:dyDescent="0.45">
      <c r="A6" s="17"/>
      <c r="B6" s="38"/>
      <c r="C6" s="96"/>
      <c r="D6" s="187"/>
      <c r="E6" s="164" t="s">
        <v>566</v>
      </c>
      <c r="F6" s="88" t="s">
        <v>568</v>
      </c>
      <c r="G6" s="18"/>
    </row>
    <row r="7" spans="1:7" ht="25.2" customHeight="1" x14ac:dyDescent="0.45">
      <c r="A7" s="17"/>
      <c r="B7" s="38"/>
      <c r="C7" s="96"/>
      <c r="D7" s="247" t="s">
        <v>715</v>
      </c>
      <c r="E7" s="176" t="s">
        <v>566</v>
      </c>
      <c r="F7" s="228" t="s">
        <v>716</v>
      </c>
      <c r="G7" s="215"/>
    </row>
    <row r="8" spans="1:7" ht="25.2" customHeight="1" x14ac:dyDescent="0.45">
      <c r="A8" s="17"/>
      <c r="B8" s="38"/>
      <c r="C8" s="96"/>
      <c r="D8" s="248"/>
      <c r="E8" s="241"/>
      <c r="F8" s="227" t="s">
        <v>717</v>
      </c>
      <c r="G8" s="213"/>
    </row>
    <row r="9" spans="1:7" ht="25.2" customHeight="1" x14ac:dyDescent="0.45">
      <c r="A9" s="17"/>
      <c r="B9" s="38"/>
      <c r="C9" s="96"/>
      <c r="D9" s="249"/>
      <c r="E9" s="242"/>
      <c r="F9" s="227" t="s">
        <v>702</v>
      </c>
      <c r="G9" s="213"/>
    </row>
    <row r="10" spans="1:7" ht="25.2" customHeight="1" x14ac:dyDescent="0.45">
      <c r="A10" s="17"/>
      <c r="B10" s="38"/>
      <c r="C10" s="98" t="s">
        <v>20</v>
      </c>
      <c r="D10" s="194" t="s">
        <v>569</v>
      </c>
      <c r="E10" s="181" t="s">
        <v>566</v>
      </c>
      <c r="F10" s="195" t="s">
        <v>567</v>
      </c>
      <c r="G10" s="182"/>
    </row>
    <row r="11" spans="1:7" ht="25.2" customHeight="1" x14ac:dyDescent="0.45">
      <c r="A11" s="17"/>
      <c r="B11" s="38"/>
      <c r="C11" s="96"/>
      <c r="D11" s="187"/>
      <c r="E11" s="181"/>
      <c r="F11" s="129" t="s">
        <v>570</v>
      </c>
      <c r="G11" s="131"/>
    </row>
    <row r="12" spans="1:7" ht="25.2" customHeight="1" x14ac:dyDescent="0.45">
      <c r="A12" s="17"/>
      <c r="B12" s="38"/>
      <c r="C12" s="97"/>
      <c r="D12" s="196"/>
      <c r="E12" s="181"/>
      <c r="F12" s="239" t="s">
        <v>718</v>
      </c>
      <c r="G12" s="131"/>
    </row>
    <row r="13" spans="1:7" ht="33" customHeight="1" x14ac:dyDescent="0.45">
      <c r="A13" s="17"/>
      <c r="B13" s="38"/>
      <c r="C13" s="98" t="s">
        <v>564</v>
      </c>
      <c r="D13" s="138" t="s">
        <v>573</v>
      </c>
      <c r="E13" s="139" t="s">
        <v>162</v>
      </c>
      <c r="F13" s="207" t="s">
        <v>571</v>
      </c>
      <c r="G13" s="151" t="s">
        <v>436</v>
      </c>
    </row>
    <row r="14" spans="1:7" ht="38.4" customHeight="1" x14ac:dyDescent="0.45">
      <c r="A14" s="17"/>
      <c r="B14" s="38"/>
      <c r="C14" s="97"/>
      <c r="D14" s="96" t="s">
        <v>572</v>
      </c>
      <c r="E14" s="83" t="s">
        <v>162</v>
      </c>
      <c r="F14" s="61" t="s">
        <v>575</v>
      </c>
      <c r="G14" s="24" t="s">
        <v>574</v>
      </c>
    </row>
    <row r="15" spans="1:7" ht="41.4" customHeight="1" thickBot="1" x14ac:dyDescent="0.5">
      <c r="A15" s="17"/>
      <c r="B15" s="38"/>
      <c r="C15" s="197" t="s">
        <v>576</v>
      </c>
      <c r="D15" s="197" t="s">
        <v>578</v>
      </c>
      <c r="E15" s="205" t="s">
        <v>577</v>
      </c>
      <c r="F15" s="208" t="s">
        <v>579</v>
      </c>
      <c r="G15" s="206" t="s">
        <v>523</v>
      </c>
    </row>
    <row r="16" spans="1:7" ht="15.6" thickBot="1" x14ac:dyDescent="0.5">
      <c r="A16" s="49"/>
      <c r="B16" s="55"/>
      <c r="C16" s="56"/>
      <c r="D16" s="57"/>
      <c r="E16" s="55"/>
      <c r="F16" s="55"/>
      <c r="G16" s="58"/>
    </row>
    <row r="17" spans="1:7" ht="22.5" customHeight="1" thickBot="1" x14ac:dyDescent="0.5">
      <c r="A17" s="67" t="s">
        <v>1</v>
      </c>
      <c r="B17" s="68" t="s">
        <v>2</v>
      </c>
      <c r="C17" s="68" t="s">
        <v>3</v>
      </c>
      <c r="D17" s="68" t="s">
        <v>4</v>
      </c>
      <c r="E17" s="69" t="s">
        <v>5</v>
      </c>
      <c r="F17" s="69" t="s">
        <v>6</v>
      </c>
      <c r="G17" s="70" t="s">
        <v>7</v>
      </c>
    </row>
    <row r="18" spans="1:7" ht="30.6" customHeight="1" x14ac:dyDescent="0.45">
      <c r="A18" s="132" t="s">
        <v>334</v>
      </c>
      <c r="B18" s="96"/>
      <c r="C18" s="94"/>
      <c r="D18" s="94"/>
      <c r="E18" s="82"/>
      <c r="G18" s="25"/>
    </row>
    <row r="19" spans="1:7" ht="30.6" customHeight="1" x14ac:dyDescent="0.45">
      <c r="A19" s="132"/>
      <c r="B19" s="138"/>
      <c r="C19" s="138"/>
      <c r="D19" s="191"/>
      <c r="E19" s="192"/>
      <c r="F19" s="198"/>
      <c r="G19" s="199"/>
    </row>
    <row r="20" spans="1:7" ht="30.6" customHeight="1" thickBot="1" x14ac:dyDescent="0.5">
      <c r="A20" s="134"/>
      <c r="B20" s="100"/>
      <c r="C20" s="100"/>
      <c r="D20" s="84"/>
      <c r="E20" s="84"/>
      <c r="F20" s="140"/>
      <c r="G20" s="7"/>
    </row>
  </sheetData>
  <mergeCells count="2">
    <mergeCell ref="D7:D9"/>
    <mergeCell ref="G3:G5"/>
  </mergeCells>
  <phoneticPr fontId="2"/>
  <pageMargins left="0.23622047244094491" right="0.23622047244094491" top="0.74803149606299213" bottom="0.74803149606299213" header="0.31496062992125984" footer="0.31496062992125984"/>
  <pageSetup paperSize="8"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363A0-A528-437A-AE25-FEB3CA86C54D}">
  <sheetPr>
    <tabColor theme="7" tint="0.79998168889431442"/>
    <pageSetUpPr fitToPage="1"/>
  </sheetPr>
  <dimension ref="A1:F16"/>
  <sheetViews>
    <sheetView showGridLines="0" zoomScaleNormal="100" zoomScaleSheetLayoutView="75" workbookViewId="0">
      <pane ySplit="2" topLeftCell="A3" activePane="bottomLeft" state="frozen"/>
      <selection activeCell="D20" sqref="D20"/>
      <selection pane="bottomLeft"/>
    </sheetView>
  </sheetViews>
  <sheetFormatPr defaultColWidth="9" defaultRowHeight="15" x14ac:dyDescent="0.45"/>
  <cols>
    <col min="1" max="1" width="13.09765625" style="1" customWidth="1"/>
    <col min="2" max="2" width="22.8984375" style="1" bestFit="1" customWidth="1"/>
    <col min="3" max="3" width="25.3984375" style="1" customWidth="1"/>
    <col min="4" max="4" width="22.59765625" style="2" customWidth="1"/>
    <col min="5" max="5" width="52.5" style="2" customWidth="1"/>
    <col min="6" max="6" width="43.5" style="2" customWidth="1"/>
    <col min="7" max="16384" width="9" style="1"/>
  </cols>
  <sheetData>
    <row r="1" spans="1:6" ht="30" customHeight="1" thickBot="1" x14ac:dyDescent="0.5">
      <c r="A1" s="87" t="s">
        <v>707</v>
      </c>
      <c r="B1" s="4"/>
      <c r="C1" s="4"/>
      <c r="D1" s="5"/>
      <c r="E1" s="5"/>
      <c r="F1" s="6"/>
    </row>
    <row r="2" spans="1:6" s="71" customFormat="1" ht="27.75" customHeight="1" thickBot="1" x14ac:dyDescent="0.5">
      <c r="A2" s="67" t="s">
        <v>1</v>
      </c>
      <c r="B2" s="68" t="s">
        <v>3</v>
      </c>
      <c r="C2" s="68" t="s">
        <v>4</v>
      </c>
      <c r="D2" s="69" t="s">
        <v>5</v>
      </c>
      <c r="E2" s="69" t="s">
        <v>6</v>
      </c>
      <c r="F2" s="70" t="s">
        <v>7</v>
      </c>
    </row>
    <row r="3" spans="1:6" s="71" customFormat="1" ht="27.75" customHeight="1" thickBot="1" x14ac:dyDescent="0.5">
      <c r="A3" s="89" t="s">
        <v>8</v>
      </c>
      <c r="B3" s="90" t="s">
        <v>368</v>
      </c>
      <c r="C3" s="91"/>
      <c r="D3" s="92"/>
      <c r="E3" s="92"/>
      <c r="F3" s="101"/>
    </row>
    <row r="4" spans="1:6" ht="70.2" customHeight="1" x14ac:dyDescent="0.45">
      <c r="A4" s="93"/>
      <c r="B4" s="82" t="s">
        <v>181</v>
      </c>
      <c r="C4" s="189" t="s">
        <v>705</v>
      </c>
      <c r="D4" s="189" t="s">
        <v>663</v>
      </c>
      <c r="E4" s="189" t="s">
        <v>711</v>
      </c>
      <c r="F4" s="221" t="s">
        <v>710</v>
      </c>
    </row>
    <row r="5" spans="1:6" ht="66.599999999999994" customHeight="1" x14ac:dyDescent="0.45">
      <c r="A5" s="95"/>
      <c r="B5" s="138" t="s">
        <v>478</v>
      </c>
      <c r="C5" s="192" t="s">
        <v>712</v>
      </c>
      <c r="D5" s="192" t="s">
        <v>661</v>
      </c>
      <c r="E5" s="198" t="s">
        <v>713</v>
      </c>
      <c r="F5" s="229" t="s">
        <v>709</v>
      </c>
    </row>
    <row r="6" spans="1:6" ht="56.4" customHeight="1" x14ac:dyDescent="0.45">
      <c r="A6" s="95"/>
      <c r="B6" s="98" t="s">
        <v>506</v>
      </c>
      <c r="C6" s="138"/>
      <c r="D6" s="139"/>
      <c r="E6" s="139"/>
      <c r="F6" s="151"/>
    </row>
    <row r="7" spans="1:6" ht="21.6" customHeight="1" x14ac:dyDescent="0.45">
      <c r="A7" s="216"/>
      <c r="B7" s="98"/>
      <c r="F7" s="18"/>
    </row>
    <row r="8" spans="1:6" ht="21.6" customHeight="1" thickBot="1" x14ac:dyDescent="0.5">
      <c r="A8" s="217"/>
      <c r="B8" s="100"/>
      <c r="C8" s="218"/>
      <c r="D8" s="140"/>
      <c r="E8" s="140"/>
      <c r="F8" s="81"/>
    </row>
    <row r="9" spans="1:6" ht="15.6" thickBot="1" x14ac:dyDescent="0.5"/>
    <row r="10" spans="1:6" s="71" customFormat="1" ht="27.75" customHeight="1" thickBot="1" x14ac:dyDescent="0.5">
      <c r="A10" s="76" t="s">
        <v>1</v>
      </c>
      <c r="B10" s="77" t="s">
        <v>3</v>
      </c>
      <c r="C10" s="77" t="s">
        <v>4</v>
      </c>
      <c r="D10" s="78" t="s">
        <v>5</v>
      </c>
      <c r="E10" s="78" t="s">
        <v>6</v>
      </c>
      <c r="F10" s="79" t="s">
        <v>7</v>
      </c>
    </row>
    <row r="11" spans="1:6" ht="37.5" customHeight="1" thickBot="1" x14ac:dyDescent="0.5">
      <c r="A11" s="102" t="s">
        <v>47</v>
      </c>
      <c r="B11" s="103" t="s">
        <v>369</v>
      </c>
      <c r="C11" s="104"/>
      <c r="D11" s="105"/>
      <c r="E11" s="105"/>
      <c r="F11" s="106"/>
    </row>
    <row r="12" spans="1:6" ht="45.75" customHeight="1" x14ac:dyDescent="0.45">
      <c r="A12" s="93"/>
      <c r="B12" s="94" t="s">
        <v>227</v>
      </c>
      <c r="C12" s="179"/>
      <c r="D12" s="189"/>
      <c r="E12" s="189"/>
      <c r="F12" s="213"/>
    </row>
    <row r="13" spans="1:6" ht="50.25" customHeight="1" x14ac:dyDescent="0.45">
      <c r="A13" s="95"/>
      <c r="B13" s="98" t="s">
        <v>228</v>
      </c>
      <c r="C13" s="192"/>
      <c r="D13" s="176"/>
      <c r="E13" s="176"/>
      <c r="F13" s="215"/>
    </row>
    <row r="14" spans="1:6" ht="49.95" customHeight="1" x14ac:dyDescent="0.45">
      <c r="A14" s="95"/>
      <c r="B14" s="138" t="s">
        <v>167</v>
      </c>
      <c r="C14" s="192" t="s">
        <v>662</v>
      </c>
      <c r="D14" s="192" t="s">
        <v>661</v>
      </c>
      <c r="E14" s="192" t="s">
        <v>667</v>
      </c>
      <c r="F14" s="199" t="s">
        <v>708</v>
      </c>
    </row>
    <row r="15" spans="1:6" ht="43.2" customHeight="1" thickBot="1" x14ac:dyDescent="0.5">
      <c r="A15" s="99"/>
      <c r="B15" s="100" t="s">
        <v>485</v>
      </c>
      <c r="C15" s="100"/>
      <c r="D15" s="84"/>
      <c r="E15" s="84"/>
      <c r="F15" s="183"/>
    </row>
    <row r="16" spans="1:6" x14ac:dyDescent="0.45">
      <c r="A16" s="147"/>
    </row>
  </sheetData>
  <phoneticPr fontId="2"/>
  <pageMargins left="0.23622047244094491" right="0.23622047244094491" top="0.74803149606299213" bottom="0.74803149606299213" header="0.31496062992125984" footer="0.31496062992125984"/>
  <pageSetup paperSize="8"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表紙・目次</vt:lpstr>
      <vt:lpstr>特定健康診査</vt:lpstr>
      <vt:lpstr>特定保健指導</vt:lpstr>
      <vt:lpstr>【参考】R03保健事業の方法・体制の工夫_特定保健指導</vt:lpstr>
      <vt:lpstr>糖尿病性腎症重症化予防・生活習慣病重症化予防</vt:lpstr>
      <vt:lpstr>重複・多剤投与者対策_重複・頻回受診者対策</vt:lpstr>
      <vt:lpstr>後発医薬品使用促進</vt:lpstr>
      <vt:lpstr>高齢者の保健事業と介護予防の一体的実施</vt:lpstr>
      <vt:lpstr>【参考】R03保健事業の方法・体制の工夫_特定保健指導!Print_Area</vt:lpstr>
      <vt:lpstr>後発医薬品使用促進!Print_Area</vt:lpstr>
      <vt:lpstr>高齢者の保健事業と介護予防の一体的実施!Print_Area</vt:lpstr>
      <vt:lpstr>重複・多剤投与者対策_重複・頻回受診者対策!Print_Area</vt:lpstr>
      <vt:lpstr>糖尿病性腎症重症化予防・生活習慣病重症化予防!Print_Area</vt:lpstr>
      <vt:lpstr>特定健康診査!Print_Area</vt:lpstr>
      <vt:lpstr>特定保健指導!Print_Area</vt:lpstr>
      <vt:lpstr>表紙・目次!Print_Area</vt:lpstr>
      <vt:lpstr>【参考】R03保健事業の方法・体制の工夫_特定保健指導!Print_Titles</vt:lpstr>
      <vt:lpstr>後発医薬品使用促進!Print_Titles</vt:lpstr>
      <vt:lpstr>高齢者の保健事業と介護予防の一体的実施!Print_Titles</vt:lpstr>
      <vt:lpstr>重複・多剤投与者対策_重複・頻回受診者対策!Print_Titles</vt:lpstr>
      <vt:lpstr>糖尿病性腎症重症化予防・生活習慣病重症化予防!Print_Titles</vt:lpstr>
      <vt:lpstr>特定健康診査!Print_Titles</vt:lpstr>
      <vt:lpstr>特定保健指導!Print_Titles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UTokyo</dc:creator>
  <cp:lastModifiedBy>宇田川　裕子</cp:lastModifiedBy>
  <cp:lastPrinted>2024-01-10T00:18:50Z</cp:lastPrinted>
  <dcterms:created xsi:type="dcterms:W3CDTF">2022-03-22T10:00:05Z</dcterms:created>
  <dcterms:modified xsi:type="dcterms:W3CDTF">2025-02-05T00:49:38Z</dcterms:modified>
</cp:coreProperties>
</file>