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224.247.10\両局共有\総務課\toukei\保健医療局\01_各統計調査（実施事務と報告書作成）\01_人口動態\人口動態関係フォルダ\R07年度\08 年報\05_HP用\統計表（Excel）\"/>
    </mc:Choice>
  </mc:AlternateContent>
  <xr:revisionPtr revIDLastSave="0" documentId="13_ncr:1_{564B51BC-F742-449C-9CA4-DCADFB57AFFE}" xr6:coauthVersionLast="47" xr6:coauthVersionMax="47" xr10:uidLastSave="{00000000-0000-0000-0000-000000000000}"/>
  <bookViews>
    <workbookView xWindow="-120" yWindow="-120" windowWidth="29040" windowHeight="15720" tabRatio="845" xr2:uid="{00000000-000D-0000-FFFF-FFFF00000000}"/>
  </bookViews>
  <sheets>
    <sheet name="R06人口表6 " sheetId="52" r:id="rId1"/>
  </sheets>
  <definedNames>
    <definedName name="_Regression_Int" localSheetId="0" hidden="1">1</definedName>
    <definedName name="_xlnm.Print_Area" localSheetId="0">'R06人口表6 '!$A$1:$H$161</definedName>
    <definedName name="人口区" localSheetId="0">'R06人口表6 '!$I$6:$IL$16315</definedName>
    <definedName name="人口区">#REF!</definedName>
    <definedName name="人口多摩" localSheetId="0">'R06人口表6 '!$FW$8051</definedName>
    <definedName name="人口多摩">#REF!</definedName>
    <definedName name="世帯区" localSheetId="0">'R06人口表6 '!$F$6:$IL$16315</definedName>
    <definedName name="世帯区">#REF!</definedName>
    <definedName name="世帯多摩" localSheetId="0">'R06人口表6 '!$FW$8051</definedName>
    <definedName name="世帯多摩">#REF!</definedName>
    <definedName name="面積区" localSheetId="0">'R06人口表6 '!$E$6:$IL$16315</definedName>
    <definedName name="面積区">#REF!</definedName>
    <definedName name="面積多摩" localSheetId="0">'R06人口表6 '!$FW$8051</definedName>
    <definedName name="面積多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1" i="52" l="1"/>
  <c r="H143" i="52" s="1"/>
  <c r="H145" i="52"/>
  <c r="H136" i="52"/>
  <c r="H128" i="52"/>
  <c r="H120" i="52"/>
  <c r="H109" i="52"/>
  <c r="H99" i="52"/>
  <c r="E155" i="52"/>
  <c r="F155" i="52"/>
  <c r="D155" i="52"/>
  <c r="E151" i="52"/>
  <c r="E143" i="52" s="1"/>
  <c r="F151" i="52"/>
  <c r="D151" i="52"/>
  <c r="D143" i="52" s="1"/>
  <c r="E145" i="52"/>
  <c r="F145" i="52"/>
  <c r="D145" i="52"/>
  <c r="F143" i="52"/>
  <c r="E136" i="52"/>
  <c r="F136" i="52"/>
  <c r="D136" i="52"/>
  <c r="E128" i="52"/>
  <c r="F128" i="52"/>
  <c r="D128" i="52"/>
  <c r="E120" i="52"/>
  <c r="F120" i="52"/>
  <c r="D120" i="52"/>
  <c r="E109" i="52"/>
  <c r="F109" i="52"/>
  <c r="D109" i="52"/>
  <c r="E99" i="52"/>
  <c r="F99" i="52"/>
  <c r="D99" i="52"/>
</calcChain>
</file>

<file path=xl/sharedStrings.xml><?xml version="1.0" encoding="utf-8"?>
<sst xmlns="http://schemas.openxmlformats.org/spreadsheetml/2006/main" count="137" uniqueCount="123">
  <si>
    <t>総　数</t>
  </si>
  <si>
    <t>男</t>
  </si>
  <si>
    <t>女</t>
  </si>
  <si>
    <t>　青    梅    市</t>
  </si>
  <si>
    <t>　福    生    市</t>
  </si>
  <si>
    <t>　羽    村    市</t>
  </si>
  <si>
    <t>　瑞    穂    町</t>
  </si>
  <si>
    <t>　奥  多  摩  町</t>
  </si>
  <si>
    <t>　あ き る 野 市</t>
  </si>
  <si>
    <t>　日  の  出  町</t>
  </si>
  <si>
    <t>　檜    原    村</t>
  </si>
  <si>
    <t>　日    野    市</t>
  </si>
  <si>
    <t>　多    摩    市</t>
  </si>
  <si>
    <t>　稲    城    市</t>
  </si>
  <si>
    <t>　町    田    市</t>
  </si>
  <si>
    <t>　立    川    市</t>
  </si>
  <si>
    <t>　昭    島    市</t>
  </si>
  <si>
    <t>　国  分  寺  市</t>
  </si>
  <si>
    <t>　国    立    市</t>
  </si>
  <si>
    <t>　東  大  和  市</t>
  </si>
  <si>
    <t>　武 蔵 村 山 市</t>
  </si>
  <si>
    <t>　府    中    市</t>
  </si>
  <si>
    <t>　小  金  井  市</t>
  </si>
  <si>
    <t>　調    布    市</t>
  </si>
  <si>
    <t>　狛    江    市</t>
  </si>
  <si>
    <t>　武  蔵  野  市</t>
  </si>
  <si>
    <t>　三    鷹    市</t>
  </si>
  <si>
    <t>　東  村  山  市</t>
  </si>
  <si>
    <t>　清    瀬    市</t>
  </si>
  <si>
    <t>　東 久 留 米 市</t>
  </si>
  <si>
    <t>大　　　　　　島</t>
  </si>
  <si>
    <t xml:space="preserve">  大    島    町</t>
  </si>
  <si>
    <t xml:space="preserve">  利    島    村</t>
  </si>
  <si>
    <t xml:space="preserve">  新    島    村</t>
  </si>
  <si>
    <t xml:space="preserve">  神  津  島  村</t>
  </si>
  <si>
    <t>三　　　　　　宅</t>
  </si>
  <si>
    <t xml:space="preserve">  三    宅    村</t>
  </si>
  <si>
    <t xml:space="preserve">  御  蔵  島  村</t>
  </si>
  <si>
    <t>八　　　　　　丈</t>
  </si>
  <si>
    <t xml:space="preserve">  八    丈    町</t>
  </si>
  <si>
    <t xml:space="preserve">  青  ヶ  島  村</t>
  </si>
  <si>
    <t>小　　笠　　原</t>
  </si>
  <si>
    <t xml:space="preserve">  小  笠  原  村</t>
  </si>
  <si>
    <t>　西  東  京  市</t>
    <rPh sb="1" eb="2">
      <t>ニシ</t>
    </rPh>
    <rPh sb="4" eb="5">
      <t>ヒガシ</t>
    </rPh>
    <rPh sb="7" eb="8">
      <t>キョウ</t>
    </rPh>
    <phoneticPr fontId="4"/>
  </si>
  <si>
    <t>西　多　摩</t>
    <rPh sb="0" eb="1">
      <t>ニシ</t>
    </rPh>
    <rPh sb="2" eb="3">
      <t>タ</t>
    </rPh>
    <rPh sb="4" eb="5">
      <t>マ</t>
    </rPh>
    <phoneticPr fontId="4"/>
  </si>
  <si>
    <t xml:space="preserve">多  摩  府  中 </t>
    <rPh sb="0" eb="1">
      <t>タ</t>
    </rPh>
    <rPh sb="3" eb="4">
      <t>マ</t>
    </rPh>
    <phoneticPr fontId="4"/>
  </si>
  <si>
    <t>総数</t>
  </si>
  <si>
    <t>世帯数</t>
    <phoneticPr fontId="4"/>
  </si>
  <si>
    <t>大  田  区</t>
    <phoneticPr fontId="4"/>
  </si>
  <si>
    <t>世  田  谷  区</t>
    <phoneticPr fontId="4"/>
  </si>
  <si>
    <t>渋  谷  区</t>
    <phoneticPr fontId="4"/>
  </si>
  <si>
    <t>中  野  区</t>
    <phoneticPr fontId="4"/>
  </si>
  <si>
    <t>杉  並  区</t>
    <phoneticPr fontId="4"/>
  </si>
  <si>
    <t>豊  島  区</t>
    <phoneticPr fontId="4"/>
  </si>
  <si>
    <t>北      区</t>
    <phoneticPr fontId="4"/>
  </si>
  <si>
    <t>荒  川  区</t>
    <phoneticPr fontId="4"/>
  </si>
  <si>
    <t>板  橋  区</t>
    <phoneticPr fontId="4"/>
  </si>
  <si>
    <t>練  馬  区</t>
    <phoneticPr fontId="4"/>
  </si>
  <si>
    <t>足  立  区</t>
    <phoneticPr fontId="4"/>
  </si>
  <si>
    <t>江  戸  川  区</t>
    <phoneticPr fontId="4"/>
  </si>
  <si>
    <t xml:space="preserve">南  多  摩  </t>
    <phoneticPr fontId="4"/>
  </si>
  <si>
    <t xml:space="preserve">多  摩  立  川 </t>
    <phoneticPr fontId="4"/>
  </si>
  <si>
    <t>多  摩  小  平</t>
    <phoneticPr fontId="4"/>
  </si>
  <si>
    <t>八  王  子   市</t>
    <rPh sb="10" eb="11">
      <t>シ</t>
    </rPh>
    <phoneticPr fontId="4"/>
  </si>
  <si>
    <t xml:space="preserve">町　田　市   </t>
    <rPh sb="4" eb="5">
      <t>シ</t>
    </rPh>
    <phoneticPr fontId="4"/>
  </si>
  <si>
    <t>（第６表の１）</t>
    <rPh sb="1" eb="2">
      <t>ダイ</t>
    </rPh>
    <rPh sb="3" eb="4">
      <t>ヒョウ</t>
    </rPh>
    <phoneticPr fontId="4"/>
  </si>
  <si>
    <t>（第６表の２）</t>
    <rPh sb="1" eb="2">
      <t>ダイ</t>
    </rPh>
    <rPh sb="3" eb="4">
      <t>ヒョウ</t>
    </rPh>
    <phoneticPr fontId="4"/>
  </si>
  <si>
    <t>面　積</t>
    <phoneticPr fontId="9"/>
  </si>
  <si>
    <t>区市町村</t>
    <rPh sb="0" eb="1">
      <t>ク</t>
    </rPh>
    <rPh sb="1" eb="2">
      <t>シ</t>
    </rPh>
    <rPh sb="2" eb="4">
      <t>チョウソン</t>
    </rPh>
    <phoneticPr fontId="7"/>
  </si>
  <si>
    <t>保健所</t>
  </si>
  <si>
    <t>千代田区</t>
    <phoneticPr fontId="7"/>
  </si>
  <si>
    <t>　千　　代　　田</t>
    <rPh sb="1" eb="2">
      <t>セン</t>
    </rPh>
    <rPh sb="4" eb="5">
      <t>ダイ</t>
    </rPh>
    <rPh sb="7" eb="8">
      <t>タ</t>
    </rPh>
    <phoneticPr fontId="7"/>
  </si>
  <si>
    <t>　八　王　子　市</t>
    <phoneticPr fontId="9"/>
  </si>
  <si>
    <t xml:space="preserve">　江　　戸　　川  </t>
    <phoneticPr fontId="4"/>
  </si>
  <si>
    <t xml:space="preserve">　足　　　　　立   </t>
    <phoneticPr fontId="4"/>
  </si>
  <si>
    <t xml:space="preserve">　練　　馬　　区  </t>
    <phoneticPr fontId="4"/>
  </si>
  <si>
    <t xml:space="preserve">　板　　橋　　区  </t>
    <phoneticPr fontId="4"/>
  </si>
  <si>
    <t xml:space="preserve">　荒　　川　　区   </t>
    <rPh sb="7" eb="8">
      <t>ク</t>
    </rPh>
    <phoneticPr fontId="4"/>
  </si>
  <si>
    <t xml:space="preserve">　北　　　　　区   </t>
    <phoneticPr fontId="4"/>
  </si>
  <si>
    <t xml:space="preserve">　池　　　　　袋  </t>
    <phoneticPr fontId="4"/>
  </si>
  <si>
    <t xml:space="preserve">　杉　　　　　並  </t>
    <phoneticPr fontId="4"/>
  </si>
  <si>
    <t xml:space="preserve">　中　　野　　区 </t>
    <phoneticPr fontId="4"/>
  </si>
  <si>
    <t>　渋　　谷　　区</t>
    <phoneticPr fontId="4"/>
  </si>
  <si>
    <t xml:space="preserve">　世　　田　　谷 </t>
    <phoneticPr fontId="4"/>
  </si>
  <si>
    <t xml:space="preserve">　江　　東　　区  </t>
    <rPh sb="1" eb="2">
      <t>エ</t>
    </rPh>
    <rPh sb="4" eb="5">
      <t>ヒガシ</t>
    </rPh>
    <rPh sb="7" eb="8">
      <t>ク</t>
    </rPh>
    <phoneticPr fontId="4"/>
  </si>
  <si>
    <t xml:space="preserve">　墨　　田　　区 </t>
    <rPh sb="1" eb="2">
      <t>スミ</t>
    </rPh>
    <rPh sb="4" eb="5">
      <t>タ</t>
    </rPh>
    <rPh sb="7" eb="8">
      <t>ク</t>
    </rPh>
    <phoneticPr fontId="4"/>
  </si>
  <si>
    <t>人　　　　　口　</t>
    <phoneticPr fontId="9"/>
  </si>
  <si>
    <t>　区 　　　　部　</t>
    <phoneticPr fontId="9"/>
  </si>
  <si>
    <t>　市 　　　　部</t>
    <phoneticPr fontId="9"/>
  </si>
  <si>
    <t>　郡 　　　　部</t>
    <phoneticPr fontId="9"/>
  </si>
  <si>
    <t>　島 　　　　部</t>
    <phoneticPr fontId="9"/>
  </si>
  <si>
    <t>　小    平    市</t>
    <phoneticPr fontId="9"/>
  </si>
  <si>
    <t xml:space="preserve"> (k㎡) </t>
    <phoneticPr fontId="4"/>
  </si>
  <si>
    <t>注１　総務局統計部「東京都の人口（推計）」による。</t>
    <rPh sb="3" eb="5">
      <t>ソウム</t>
    </rPh>
    <rPh sb="5" eb="6">
      <t>キョク</t>
    </rPh>
    <rPh sb="6" eb="8">
      <t>トウケイ</t>
    </rPh>
    <rPh sb="8" eb="9">
      <t>ブ</t>
    </rPh>
    <rPh sb="10" eb="13">
      <t>トウキョウト</t>
    </rPh>
    <rPh sb="14" eb="16">
      <t>ジンコウ</t>
    </rPh>
    <rPh sb="17" eb="19">
      <t>スイケイ</t>
    </rPh>
    <phoneticPr fontId="4"/>
  </si>
  <si>
    <t>　　第６表　人口・世帯、性・区市町村・保健所別</t>
    <rPh sb="2" eb="3">
      <t>ダイ</t>
    </rPh>
    <rPh sb="4" eb="5">
      <t>ヒョウ</t>
    </rPh>
    <phoneticPr fontId="4"/>
  </si>
  <si>
    <t xml:space="preserve">島 　し 　ょ </t>
    <phoneticPr fontId="4"/>
  </si>
  <si>
    <t>葛  飾  区</t>
    <rPh sb="0" eb="1">
      <t>クズ</t>
    </rPh>
    <phoneticPr fontId="4"/>
  </si>
  <si>
    <t xml:space="preserve">　葛　　飾　　区 </t>
    <rPh sb="1" eb="2">
      <t>クズ</t>
    </rPh>
    <rPh sb="7" eb="8">
      <t>ク</t>
    </rPh>
    <phoneticPr fontId="4"/>
  </si>
  <si>
    <t>　　個々の数字の合計とは一致しない場合もある。</t>
    <rPh sb="2" eb="4">
      <t>ココ</t>
    </rPh>
    <rPh sb="5" eb="7">
      <t>スウジ</t>
    </rPh>
    <rPh sb="8" eb="10">
      <t>ゴウケイ</t>
    </rPh>
    <rPh sb="12" eb="14">
      <t>イッチ</t>
    </rPh>
    <rPh sb="17" eb="19">
      <t>バアイ</t>
    </rPh>
    <phoneticPr fontId="9"/>
  </si>
  <si>
    <t>　　　ただし、各保健所の面積は、総務部総務課並びに各区及び保健所設置市の保健衛生主管部の資料による。このため、</t>
    <rPh sb="22" eb="23">
      <t>ナラ</t>
    </rPh>
    <rPh sb="27" eb="28">
      <t>オヨ</t>
    </rPh>
    <rPh sb="31" eb="32">
      <t>ジョ</t>
    </rPh>
    <rPh sb="32" eb="34">
      <t>セッチ</t>
    </rPh>
    <rPh sb="34" eb="35">
      <t>シ</t>
    </rPh>
    <rPh sb="36" eb="38">
      <t>ホケン</t>
    </rPh>
    <phoneticPr fontId="9"/>
  </si>
  <si>
    <t>令和６年10月1日現在</t>
    <rPh sb="0" eb="2">
      <t>レイワ</t>
    </rPh>
    <phoneticPr fontId="4"/>
  </si>
  <si>
    <t>人　　　　　口　</t>
  </si>
  <si>
    <t>面　積</t>
  </si>
  <si>
    <t xml:space="preserve"> (k㎡) </t>
  </si>
  <si>
    <t>世帯数</t>
  </si>
  <si>
    <r>
      <t xml:space="preserve">中 </t>
    </r>
    <r>
      <rPr>
        <sz val="14"/>
        <rFont val="ＭＳ 明朝"/>
        <family val="1"/>
        <charset val="128"/>
      </rPr>
      <t xml:space="preserve"> 央  区</t>
    </r>
    <phoneticPr fontId="4"/>
  </si>
  <si>
    <r>
      <t>　</t>
    </r>
    <r>
      <rPr>
        <sz val="14"/>
        <rFont val="ＭＳ 明朝"/>
        <family val="1"/>
        <charset val="128"/>
      </rPr>
      <t xml:space="preserve">中　　央　　区 </t>
    </r>
    <rPh sb="1" eb="2">
      <t>ナカ</t>
    </rPh>
    <rPh sb="4" eb="5">
      <t>ヒサシ</t>
    </rPh>
    <rPh sb="7" eb="8">
      <t>ク</t>
    </rPh>
    <phoneticPr fontId="4"/>
  </si>
  <si>
    <r>
      <t xml:space="preserve">港 </t>
    </r>
    <r>
      <rPr>
        <sz val="14"/>
        <rFont val="ＭＳ 明朝"/>
        <family val="1"/>
        <charset val="128"/>
      </rPr>
      <t xml:space="preserve">   区</t>
    </r>
    <phoneticPr fontId="4"/>
  </si>
  <si>
    <r>
      <t>　</t>
    </r>
    <r>
      <rPr>
        <sz val="14"/>
        <rFont val="ＭＳ 明朝"/>
        <family val="1"/>
        <charset val="128"/>
      </rPr>
      <t xml:space="preserve">み　　な　　と  </t>
    </r>
    <phoneticPr fontId="4"/>
  </si>
  <si>
    <r>
      <t xml:space="preserve">新 </t>
    </r>
    <r>
      <rPr>
        <sz val="14"/>
        <rFont val="ＭＳ 明朝"/>
        <family val="1"/>
        <charset val="128"/>
      </rPr>
      <t xml:space="preserve"> 宿  区</t>
    </r>
    <phoneticPr fontId="4"/>
  </si>
  <si>
    <r>
      <t>　</t>
    </r>
    <r>
      <rPr>
        <sz val="14"/>
        <rFont val="ＭＳ 明朝"/>
        <family val="1"/>
        <charset val="128"/>
      </rPr>
      <t xml:space="preserve">新　　宿　　区  </t>
    </r>
    <phoneticPr fontId="4"/>
  </si>
  <si>
    <r>
      <t xml:space="preserve">文 </t>
    </r>
    <r>
      <rPr>
        <sz val="14"/>
        <rFont val="ＭＳ 明朝"/>
        <family val="1"/>
        <charset val="128"/>
      </rPr>
      <t xml:space="preserve"> 京  区</t>
    </r>
    <phoneticPr fontId="4"/>
  </si>
  <si>
    <r>
      <t>　</t>
    </r>
    <r>
      <rPr>
        <sz val="14"/>
        <rFont val="ＭＳ 明朝"/>
        <family val="1"/>
        <charset val="128"/>
      </rPr>
      <t xml:space="preserve">文　　　　　京  </t>
    </r>
    <rPh sb="1" eb="2">
      <t>ブン</t>
    </rPh>
    <rPh sb="7" eb="8">
      <t>キョウ</t>
    </rPh>
    <phoneticPr fontId="4"/>
  </si>
  <si>
    <r>
      <t xml:space="preserve">台 </t>
    </r>
    <r>
      <rPr>
        <sz val="14"/>
        <rFont val="ＭＳ 明朝"/>
        <family val="1"/>
        <charset val="128"/>
      </rPr>
      <t xml:space="preserve"> 東  区</t>
    </r>
    <phoneticPr fontId="4"/>
  </si>
  <si>
    <r>
      <t>　</t>
    </r>
    <r>
      <rPr>
        <sz val="14"/>
        <rFont val="ＭＳ 明朝"/>
        <family val="1"/>
        <charset val="128"/>
      </rPr>
      <t xml:space="preserve">台　　　　　東   </t>
    </r>
    <phoneticPr fontId="4"/>
  </si>
  <si>
    <r>
      <t xml:space="preserve">墨 </t>
    </r>
    <r>
      <rPr>
        <sz val="14"/>
        <rFont val="ＭＳ 明朝"/>
        <family val="1"/>
        <charset val="128"/>
      </rPr>
      <t xml:space="preserve"> 田  区</t>
    </r>
    <phoneticPr fontId="4"/>
  </si>
  <si>
    <r>
      <t xml:space="preserve">江 </t>
    </r>
    <r>
      <rPr>
        <sz val="14"/>
        <rFont val="ＭＳ 明朝"/>
        <family val="1"/>
        <charset val="128"/>
      </rPr>
      <t xml:space="preserve"> 東  区</t>
    </r>
    <phoneticPr fontId="4"/>
  </si>
  <si>
    <r>
      <t xml:space="preserve">品 </t>
    </r>
    <r>
      <rPr>
        <sz val="14"/>
        <rFont val="ＭＳ 明朝"/>
        <family val="1"/>
        <charset val="128"/>
      </rPr>
      <t xml:space="preserve"> 川  区</t>
    </r>
    <phoneticPr fontId="4"/>
  </si>
  <si>
    <r>
      <t>　</t>
    </r>
    <r>
      <rPr>
        <sz val="14"/>
        <rFont val="ＭＳ 明朝"/>
        <family val="1"/>
        <charset val="128"/>
      </rPr>
      <t xml:space="preserve">品　　川　　区 </t>
    </r>
    <phoneticPr fontId="4"/>
  </si>
  <si>
    <r>
      <t xml:space="preserve">目 </t>
    </r>
    <r>
      <rPr>
        <sz val="14"/>
        <rFont val="ＭＳ 明朝"/>
        <family val="1"/>
        <charset val="128"/>
      </rPr>
      <t xml:space="preserve"> 黒  区</t>
    </r>
    <phoneticPr fontId="4"/>
  </si>
  <si>
    <r>
      <t>　</t>
    </r>
    <r>
      <rPr>
        <sz val="14"/>
        <rFont val="ＭＳ 明朝"/>
        <family val="1"/>
        <charset val="128"/>
      </rPr>
      <t>目　　黒　　区</t>
    </r>
    <phoneticPr fontId="4"/>
  </si>
  <si>
    <r>
      <t>　</t>
    </r>
    <r>
      <rPr>
        <sz val="14"/>
        <rFont val="ＭＳ 明朝"/>
        <family val="1"/>
        <charset val="128"/>
      </rPr>
      <t>大　　田　　区</t>
    </r>
    <phoneticPr fontId="4"/>
  </si>
  <si>
    <t>　２　各区市町村の面積は、総務局行政部長通知「東京都区市町村別の面積について（令和６年10月1日現在）」による。</t>
    <rPh sb="3" eb="4">
      <t>カク</t>
    </rPh>
    <rPh sb="4" eb="8">
      <t>クシチョウソン</t>
    </rPh>
    <rPh sb="13" eb="15">
      <t>ソウム</t>
    </rPh>
    <rPh sb="15" eb="16">
      <t>キョク</t>
    </rPh>
    <rPh sb="16" eb="18">
      <t>ギョウセイ</t>
    </rPh>
    <rPh sb="18" eb="20">
      <t>ブチョウ</t>
    </rPh>
    <rPh sb="20" eb="22">
      <t>ツウチ</t>
    </rPh>
    <rPh sb="23" eb="25">
      <t>トウキョウ</t>
    </rPh>
    <rPh sb="25" eb="26">
      <t>ト</t>
    </rPh>
    <rPh sb="26" eb="27">
      <t>ク</t>
    </rPh>
    <rPh sb="27" eb="29">
      <t>シチョウ</t>
    </rPh>
    <rPh sb="29" eb="30">
      <t>ムラ</t>
    </rPh>
    <rPh sb="30" eb="31">
      <t>ベツ</t>
    </rPh>
    <rPh sb="39" eb="41">
      <t>レイワ</t>
    </rPh>
    <rPh sb="48" eb="5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</si>
</sst>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 ###\ ###"/>
    <numFmt numFmtId="178" formatCode="###\ ###\ ###\ ###\ "/>
    <numFmt numFmtId="179" formatCode="###\ ###\ ##0.00\ "/>
    <numFmt numFmtId="180" formatCode="#,##0_);[Red]\(#,##0\)"/>
    <numFmt numFmtId="181" formatCode="####\ ###\ ##0.00\ "/>
  </numFmts>
  <fonts count="11" x14ac:knownFonts="1">
    <font>
      <sz val="14"/>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7"/>
      <name val="ＭＳ Ｐ明朝"/>
      <family val="1"/>
      <charset val="128"/>
    </font>
    <font>
      <sz val="12"/>
      <name val="ＭＳ 明朝"/>
      <family val="1"/>
      <charset val="128"/>
    </font>
    <font>
      <b/>
      <sz val="14"/>
      <name val="ＭＳ 明朝"/>
      <family val="1"/>
      <charset val="128"/>
    </font>
    <font>
      <sz val="6"/>
      <name val="ＭＳ Ｐゴシック"/>
      <family val="3"/>
      <charset val="128"/>
    </font>
    <font>
      <b/>
      <sz val="14"/>
      <name val="ＭＳ ゴシック"/>
      <family val="3"/>
      <charset val="128"/>
    </font>
    <font>
      <sz val="7"/>
      <name val="ＭＳ 明朝"/>
      <family val="1"/>
      <charset val="128"/>
    </font>
    <font>
      <sz val="16"/>
      <name val="ＭＳ 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s>
  <cellStyleXfs count="6">
    <xf numFmtId="37"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180" fontId="2" fillId="0" borderId="0" applyBorder="0" applyProtection="0"/>
    <xf numFmtId="0" fontId="1" fillId="0" borderId="0">
      <alignment vertical="center"/>
    </xf>
  </cellStyleXfs>
  <cellXfs count="73">
    <xf numFmtId="37" fontId="0" fillId="0" borderId="0" xfId="0"/>
    <xf numFmtId="37" fontId="10" fillId="0" borderId="0" xfId="0" applyFont="1" applyAlignment="1">
      <alignment horizontal="center"/>
    </xf>
    <xf numFmtId="37" fontId="6" fillId="0" borderId="0" xfId="0" applyFont="1"/>
    <xf numFmtId="37" fontId="8" fillId="0" borderId="9" xfId="0" applyFont="1" applyBorder="1" applyAlignment="1">
      <alignment horizontal="left"/>
    </xf>
    <xf numFmtId="37" fontId="8" fillId="0" borderId="0" xfId="0" applyFont="1"/>
    <xf numFmtId="37" fontId="8" fillId="0" borderId="9" xfId="0" applyFont="1" applyBorder="1"/>
    <xf numFmtId="37" fontId="8" fillId="0" borderId="0" xfId="0" applyFont="1" applyAlignment="1">
      <alignment horizontal="left"/>
    </xf>
    <xf numFmtId="39" fontId="6" fillId="0" borderId="0" xfId="0" applyNumberFormat="1" applyFont="1"/>
    <xf numFmtId="37" fontId="3" fillId="0" borderId="0" xfId="0" applyFont="1"/>
    <xf numFmtId="37" fontId="3" fillId="0" borderId="9" xfId="0" applyFont="1" applyBorder="1"/>
    <xf numFmtId="37" fontId="5" fillId="0" borderId="0" xfId="0" applyFont="1"/>
    <xf numFmtId="176" fontId="5" fillId="0" borderId="0" xfId="0" applyNumberFormat="1" applyFont="1"/>
    <xf numFmtId="37" fontId="5" fillId="0" borderId="0" xfId="0" applyFont="1" applyProtection="1">
      <protection locked="0"/>
    </xf>
    <xf numFmtId="37" fontId="0" fillId="0" borderId="1" xfId="0" applyBorder="1"/>
    <xf numFmtId="37" fontId="5" fillId="0" borderId="0" xfId="0" applyFont="1" applyAlignment="1">
      <alignment horizontal="right"/>
    </xf>
    <xf numFmtId="37" fontId="0" fillId="0" borderId="15" xfId="0" applyBorder="1" applyAlignment="1">
      <alignment vertical="center"/>
    </xf>
    <xf numFmtId="37" fontId="0" fillId="0" borderId="12" xfId="0" applyBorder="1" applyAlignment="1">
      <alignment vertical="center"/>
    </xf>
    <xf numFmtId="37" fontId="0" fillId="0" borderId="11" xfId="0" applyBorder="1" applyAlignment="1">
      <alignment horizontal="center"/>
    </xf>
    <xf numFmtId="37" fontId="0" fillId="0" borderId="5" xfId="0" applyBorder="1"/>
    <xf numFmtId="37" fontId="8" fillId="0" borderId="0" xfId="0" applyFont="1" applyAlignment="1">
      <alignment horizontal="distributed" vertical="center"/>
    </xf>
    <xf numFmtId="177" fontId="0" fillId="0" borderId="0" xfId="1" applyNumberFormat="1" applyFont="1" applyFill="1" applyBorder="1" applyProtection="1"/>
    <xf numFmtId="177" fontId="0" fillId="0" borderId="0" xfId="1" applyNumberFormat="1" applyFont="1" applyFill="1" applyBorder="1"/>
    <xf numFmtId="176" fontId="0" fillId="0" borderId="0" xfId="0" applyNumberFormat="1"/>
    <xf numFmtId="37" fontId="0" fillId="0" borderId="0" xfId="0" applyProtection="1">
      <protection locked="0"/>
    </xf>
    <xf numFmtId="37" fontId="0" fillId="0" borderId="0" xfId="0" applyAlignment="1">
      <alignment horizontal="right"/>
    </xf>
    <xf numFmtId="37" fontId="0" fillId="0" borderId="15" xfId="0" applyBorder="1" applyAlignment="1">
      <alignment horizontal="distributed" vertical="center"/>
    </xf>
    <xf numFmtId="37" fontId="0" fillId="0" borderId="14" xfId="0" applyBorder="1" applyAlignment="1">
      <alignment horizontal="left" vertical="center"/>
    </xf>
    <xf numFmtId="176" fontId="0" fillId="0" borderId="6" xfId="0" applyNumberFormat="1" applyBorder="1" applyAlignment="1">
      <alignment horizontal="center"/>
    </xf>
    <xf numFmtId="37" fontId="0" fillId="0" borderId="12" xfId="0" applyBorder="1" applyAlignment="1">
      <alignment horizontal="distributed" vertical="center"/>
    </xf>
    <xf numFmtId="37" fontId="0" fillId="0" borderId="8" xfId="0" applyBorder="1" applyAlignment="1">
      <alignment horizontal="left" vertical="center"/>
    </xf>
    <xf numFmtId="37" fontId="0" fillId="0" borderId="2" xfId="0" applyBorder="1" applyAlignment="1">
      <alignment horizontal="center" vertical="center"/>
    </xf>
    <xf numFmtId="176" fontId="0" fillId="0" borderId="7" xfId="0" applyNumberFormat="1" applyBorder="1" applyAlignment="1">
      <alignment horizontal="center"/>
    </xf>
    <xf numFmtId="37" fontId="0" fillId="0" borderId="17" xfId="0" applyBorder="1"/>
    <xf numFmtId="178" fontId="0" fillId="0" borderId="5" xfId="0" applyNumberFormat="1" applyBorder="1"/>
    <xf numFmtId="179" fontId="0" fillId="0" borderId="5" xfId="0" applyNumberFormat="1" applyBorder="1"/>
    <xf numFmtId="178" fontId="8" fillId="0" borderId="0" xfId="0" applyNumberFormat="1" applyFont="1"/>
    <xf numFmtId="179" fontId="8" fillId="0" borderId="0" xfId="0" applyNumberFormat="1" applyFont="1"/>
    <xf numFmtId="181" fontId="8" fillId="0" borderId="0" xfId="0" applyNumberFormat="1" applyFont="1"/>
    <xf numFmtId="37" fontId="0" fillId="0" borderId="9" xfId="0" applyBorder="1"/>
    <xf numFmtId="178" fontId="0" fillId="0" borderId="0" xfId="0" applyNumberFormat="1"/>
    <xf numFmtId="179" fontId="0" fillId="0" borderId="0" xfId="0" applyNumberFormat="1"/>
    <xf numFmtId="37" fontId="0" fillId="0" borderId="0" xfId="0" applyAlignment="1">
      <alignment horizontal="distributed" vertical="center"/>
    </xf>
    <xf numFmtId="37" fontId="0" fillId="0" borderId="9" xfId="0" applyBorder="1" applyAlignment="1">
      <alignment horizontal="left"/>
    </xf>
    <xf numFmtId="178" fontId="0" fillId="0" borderId="0" xfId="1" applyNumberFormat="1" applyFont="1" applyFill="1" applyBorder="1" applyProtection="1"/>
    <xf numFmtId="37" fontId="0" fillId="0" borderId="0" xfId="0" applyAlignment="1">
      <alignment vertical="center"/>
    </xf>
    <xf numFmtId="178" fontId="0" fillId="0" borderId="0" xfId="1" applyNumberFormat="1" applyFont="1" applyFill="1" applyBorder="1"/>
    <xf numFmtId="37" fontId="0" fillId="0" borderId="0" xfId="0" applyAlignment="1">
      <alignment horizontal="left"/>
    </xf>
    <xf numFmtId="178" fontId="0" fillId="0" borderId="0" xfId="1" applyNumberFormat="1" applyFont="1" applyFill="1" applyBorder="1" applyProtection="1">
      <protection locked="0"/>
    </xf>
    <xf numFmtId="37" fontId="0" fillId="0" borderId="0" xfId="0" applyAlignment="1">
      <alignment horizontal="distributed"/>
    </xf>
    <xf numFmtId="178" fontId="3" fillId="0" borderId="0" xfId="1" applyNumberFormat="1" applyFont="1" applyFill="1" applyBorder="1"/>
    <xf numFmtId="179" fontId="3" fillId="0" borderId="0" xfId="0" applyNumberFormat="1" applyFont="1"/>
    <xf numFmtId="37" fontId="0" fillId="0" borderId="10" xfId="0" applyBorder="1"/>
    <xf numFmtId="178" fontId="0" fillId="0" borderId="1" xfId="1" applyNumberFormat="1" applyFont="1" applyFill="1" applyBorder="1" applyProtection="1"/>
    <xf numFmtId="178" fontId="0" fillId="0" borderId="1" xfId="1" applyNumberFormat="1" applyFont="1" applyFill="1" applyBorder="1"/>
    <xf numFmtId="179" fontId="0" fillId="0" borderId="1" xfId="0" applyNumberFormat="1" applyBorder="1"/>
    <xf numFmtId="2" fontId="0" fillId="0" borderId="0" xfId="0" applyNumberFormat="1"/>
    <xf numFmtId="37" fontId="0" fillId="0" borderId="5" xfId="0" applyBorder="1" applyAlignment="1">
      <alignment horizontal="left"/>
    </xf>
    <xf numFmtId="37" fontId="0" fillId="0" borderId="17" xfId="0" applyBorder="1" applyAlignment="1">
      <alignment horizontal="left"/>
    </xf>
    <xf numFmtId="178" fontId="0" fillId="0" borderId="0" xfId="0" applyNumberFormat="1" applyAlignment="1">
      <alignment horizontal="center"/>
    </xf>
    <xf numFmtId="178" fontId="0" fillId="0" borderId="0" xfId="0" applyNumberFormat="1" applyAlignment="1">
      <alignment horizontal="center" vertical="center"/>
    </xf>
    <xf numFmtId="179" fontId="0" fillId="0" borderId="0" xfId="0" applyNumberFormat="1" applyAlignment="1">
      <alignment horizontal="left"/>
    </xf>
    <xf numFmtId="176" fontId="0" fillId="0" borderId="0" xfId="1" applyNumberFormat="1" applyFont="1" applyFill="1" applyBorder="1" applyAlignment="1" applyProtection="1">
      <alignment horizontal="right"/>
    </xf>
    <xf numFmtId="176" fontId="0" fillId="0" borderId="0" xfId="1" applyNumberFormat="1" applyFont="1" applyFill="1" applyBorder="1" applyProtection="1"/>
    <xf numFmtId="177" fontId="0" fillId="0" borderId="15" xfId="1" applyNumberFormat="1" applyFont="1" applyFill="1" applyBorder="1"/>
    <xf numFmtId="2" fontId="0" fillId="0" borderId="0" xfId="0" applyNumberFormat="1" applyAlignment="1">
      <alignment horizontal="right"/>
    </xf>
    <xf numFmtId="177" fontId="0" fillId="0" borderId="1" xfId="1" applyNumberFormat="1" applyFont="1" applyFill="1" applyBorder="1"/>
    <xf numFmtId="37" fontId="0" fillId="0" borderId="0" xfId="0" applyAlignment="1">
      <alignment horizontal="center"/>
    </xf>
    <xf numFmtId="178" fontId="0" fillId="0" borderId="1" xfId="0" applyNumberFormat="1" applyBorder="1"/>
    <xf numFmtId="37" fontId="0" fillId="0" borderId="3" xfId="0" applyBorder="1" applyAlignment="1">
      <alignment horizontal="center" vertical="center"/>
    </xf>
    <xf numFmtId="37" fontId="0" fillId="0" borderId="4" xfId="0" applyBorder="1" applyAlignment="1">
      <alignment horizontal="center" vertical="center"/>
    </xf>
    <xf numFmtId="37" fontId="0" fillId="0" borderId="13" xfId="0" applyBorder="1" applyAlignment="1">
      <alignment horizontal="center" vertical="center"/>
    </xf>
    <xf numFmtId="37" fontId="0" fillId="0" borderId="16" xfId="0" applyBorder="1" applyAlignment="1">
      <alignment horizontal="center" vertical="center"/>
    </xf>
    <xf numFmtId="37" fontId="0" fillId="0" borderId="2" xfId="0" applyBorder="1" applyAlignment="1">
      <alignment horizontal="center" vertical="center"/>
    </xf>
  </cellXfs>
  <cellStyles count="6">
    <cellStyle name="Excel Built-in Comma [0]" xfId="4" xr:uid="{00000000-0005-0000-0000-000000000000}"/>
    <cellStyle name="桁区切り" xfId="1" builtinId="6"/>
    <cellStyle name="桁区切り 2" xfId="3" xr:uid="{00000000-0005-0000-0000-000002000000}"/>
    <cellStyle name="標準" xfId="0" builtinId="0"/>
    <cellStyle name="標準 2" xfId="2" xr:uid="{00000000-0005-0000-0000-000004000000}"/>
    <cellStyle name="標準 3" xfId="5" xr:uid="{798F851E-C6A5-462B-9E1A-156B41DA407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10</xdr:row>
      <xdr:rowOff>85725</xdr:rowOff>
    </xdr:from>
    <xdr:to>
      <xdr:col>8</xdr:col>
      <xdr:colOff>0</xdr:colOff>
      <xdr:row>10</xdr:row>
      <xdr:rowOff>85725</xdr:rowOff>
    </xdr:to>
    <xdr:sp macro="" textlink="">
      <xdr:nvSpPr>
        <xdr:cNvPr id="2" name="Line 1">
          <a:extLst>
            <a:ext uri="{FF2B5EF4-FFF2-40B4-BE49-F238E27FC236}">
              <a16:creationId xmlns:a16="http://schemas.microsoft.com/office/drawing/2014/main" id="{2CC617B2-6417-4FA2-8907-829C188BEFCF}"/>
            </a:ext>
          </a:extLst>
        </xdr:cNvPr>
        <xdr:cNvSpPr>
          <a:spLocks noChangeShapeType="1"/>
        </xdr:cNvSpPr>
      </xdr:nvSpPr>
      <xdr:spPr bwMode="auto">
        <a:xfrm>
          <a:off x="8915400" y="24688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71</xdr:row>
      <xdr:rowOff>66675</xdr:rowOff>
    </xdr:from>
    <xdr:ext cx="104775" cy="228600"/>
    <xdr:sp macro="" textlink="">
      <xdr:nvSpPr>
        <xdr:cNvPr id="3" name="テキスト 67">
          <a:extLst>
            <a:ext uri="{FF2B5EF4-FFF2-40B4-BE49-F238E27FC236}">
              <a16:creationId xmlns:a16="http://schemas.microsoft.com/office/drawing/2014/main" id="{A84C203F-18D8-4FB9-B794-92C45BD3F8EC}"/>
            </a:ext>
          </a:extLst>
        </xdr:cNvPr>
        <xdr:cNvSpPr txBox="1">
          <a:spLocks noChangeArrowheads="1"/>
        </xdr:cNvSpPr>
      </xdr:nvSpPr>
      <xdr:spPr bwMode="auto">
        <a:xfrm>
          <a:off x="8915400" y="1680972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124</xdr:row>
      <xdr:rowOff>123825</xdr:rowOff>
    </xdr:from>
    <xdr:ext cx="104775" cy="234950"/>
    <xdr:sp macro="" textlink="">
      <xdr:nvSpPr>
        <xdr:cNvPr id="4" name="テキスト 96">
          <a:extLst>
            <a:ext uri="{FF2B5EF4-FFF2-40B4-BE49-F238E27FC236}">
              <a16:creationId xmlns:a16="http://schemas.microsoft.com/office/drawing/2014/main" id="{776BE725-3C18-4D34-BDF5-FAD903C99707}"/>
            </a:ext>
          </a:extLst>
        </xdr:cNvPr>
        <xdr:cNvSpPr txBox="1">
          <a:spLocks noChangeArrowheads="1"/>
        </xdr:cNvSpPr>
      </xdr:nvSpPr>
      <xdr:spPr bwMode="auto">
        <a:xfrm>
          <a:off x="8915400" y="2949130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71</xdr:row>
      <xdr:rowOff>114300</xdr:rowOff>
    </xdr:from>
    <xdr:ext cx="104775" cy="228600"/>
    <xdr:sp macro="" textlink="">
      <xdr:nvSpPr>
        <xdr:cNvPr id="5" name="テキスト 106">
          <a:extLst>
            <a:ext uri="{FF2B5EF4-FFF2-40B4-BE49-F238E27FC236}">
              <a16:creationId xmlns:a16="http://schemas.microsoft.com/office/drawing/2014/main" id="{4907C426-9C85-4E6A-8A4E-8B6AACC48E67}"/>
            </a:ext>
          </a:extLst>
        </xdr:cNvPr>
        <xdr:cNvSpPr txBox="1">
          <a:spLocks noChangeArrowheads="1"/>
        </xdr:cNvSpPr>
      </xdr:nvSpPr>
      <xdr:spPr bwMode="auto">
        <a:xfrm>
          <a:off x="8915400" y="168592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xdr:row>
      <xdr:rowOff>114300</xdr:rowOff>
    </xdr:from>
    <xdr:ext cx="104775" cy="228600"/>
    <xdr:sp macro="" textlink="">
      <xdr:nvSpPr>
        <xdr:cNvPr id="6" name="テキスト 106">
          <a:extLst>
            <a:ext uri="{FF2B5EF4-FFF2-40B4-BE49-F238E27FC236}">
              <a16:creationId xmlns:a16="http://schemas.microsoft.com/office/drawing/2014/main" id="{3A5A8107-C285-443F-89DB-2D57F772414D}"/>
            </a:ext>
          </a:extLst>
        </xdr:cNvPr>
        <xdr:cNvSpPr txBox="1">
          <a:spLocks noChangeArrowheads="1"/>
        </xdr:cNvSpPr>
      </xdr:nvSpPr>
      <xdr:spPr bwMode="auto">
        <a:xfrm>
          <a:off x="8915400" y="20193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xdr:row>
      <xdr:rowOff>114300</xdr:rowOff>
    </xdr:from>
    <xdr:ext cx="104775" cy="228600"/>
    <xdr:sp macro="" textlink="">
      <xdr:nvSpPr>
        <xdr:cNvPr id="7" name="テキスト 106">
          <a:extLst>
            <a:ext uri="{FF2B5EF4-FFF2-40B4-BE49-F238E27FC236}">
              <a16:creationId xmlns:a16="http://schemas.microsoft.com/office/drawing/2014/main" id="{C936F54C-BDDD-4FCB-B432-BCA29BFBA0B3}"/>
            </a:ext>
          </a:extLst>
        </xdr:cNvPr>
        <xdr:cNvSpPr txBox="1">
          <a:spLocks noChangeArrowheads="1"/>
        </xdr:cNvSpPr>
      </xdr:nvSpPr>
      <xdr:spPr bwMode="auto">
        <a:xfrm>
          <a:off x="8915400" y="20193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10</xdr:row>
      <xdr:rowOff>95250</xdr:rowOff>
    </xdr:from>
    <xdr:to>
      <xdr:col>8</xdr:col>
      <xdr:colOff>0</xdr:colOff>
      <xdr:row>10</xdr:row>
      <xdr:rowOff>95250</xdr:rowOff>
    </xdr:to>
    <xdr:sp macro="" textlink="">
      <xdr:nvSpPr>
        <xdr:cNvPr id="8" name="Line 7">
          <a:extLst>
            <a:ext uri="{FF2B5EF4-FFF2-40B4-BE49-F238E27FC236}">
              <a16:creationId xmlns:a16="http://schemas.microsoft.com/office/drawing/2014/main" id="{27EA76A1-0464-4C10-B9DC-43D75E8B2EE7}"/>
            </a:ext>
          </a:extLst>
        </xdr:cNvPr>
        <xdr:cNvSpPr>
          <a:spLocks noChangeShapeType="1"/>
        </xdr:cNvSpPr>
      </xdr:nvSpPr>
      <xdr:spPr bwMode="auto">
        <a:xfrm>
          <a:off x="8915400" y="247269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9</xdr:row>
      <xdr:rowOff>123825</xdr:rowOff>
    </xdr:from>
    <xdr:ext cx="104775" cy="234950"/>
    <xdr:sp macro="" textlink="">
      <xdr:nvSpPr>
        <xdr:cNvPr id="9" name="テキスト 96">
          <a:extLst>
            <a:ext uri="{FF2B5EF4-FFF2-40B4-BE49-F238E27FC236}">
              <a16:creationId xmlns:a16="http://schemas.microsoft.com/office/drawing/2014/main" id="{3E617BF3-5B39-43D8-8EC0-880741EBEB55}"/>
            </a:ext>
          </a:extLst>
        </xdr:cNvPr>
        <xdr:cNvSpPr txBox="1">
          <a:spLocks noChangeArrowheads="1"/>
        </xdr:cNvSpPr>
      </xdr:nvSpPr>
      <xdr:spPr bwMode="auto">
        <a:xfrm>
          <a:off x="8915400" y="226885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73</xdr:row>
      <xdr:rowOff>85725</xdr:rowOff>
    </xdr:from>
    <xdr:to>
      <xdr:col>8</xdr:col>
      <xdr:colOff>0</xdr:colOff>
      <xdr:row>73</xdr:row>
      <xdr:rowOff>85725</xdr:rowOff>
    </xdr:to>
    <xdr:sp macro="" textlink="">
      <xdr:nvSpPr>
        <xdr:cNvPr id="10" name="Line 9">
          <a:extLst>
            <a:ext uri="{FF2B5EF4-FFF2-40B4-BE49-F238E27FC236}">
              <a16:creationId xmlns:a16="http://schemas.microsoft.com/office/drawing/2014/main" id="{74BDA8AF-FD00-46BB-90B6-D38916A7740E}"/>
            </a:ext>
          </a:extLst>
        </xdr:cNvPr>
        <xdr:cNvSpPr>
          <a:spLocks noChangeShapeType="1"/>
        </xdr:cNvSpPr>
      </xdr:nvSpPr>
      <xdr:spPr bwMode="auto">
        <a:xfrm>
          <a:off x="8915400" y="1730883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71</xdr:row>
      <xdr:rowOff>114300</xdr:rowOff>
    </xdr:from>
    <xdr:ext cx="104775" cy="228600"/>
    <xdr:sp macro="" textlink="">
      <xdr:nvSpPr>
        <xdr:cNvPr id="11" name="テキスト 106">
          <a:extLst>
            <a:ext uri="{FF2B5EF4-FFF2-40B4-BE49-F238E27FC236}">
              <a16:creationId xmlns:a16="http://schemas.microsoft.com/office/drawing/2014/main" id="{35692F5E-59D5-4AD5-9A9D-B15C648CED81}"/>
            </a:ext>
          </a:extLst>
        </xdr:cNvPr>
        <xdr:cNvSpPr txBox="1">
          <a:spLocks noChangeArrowheads="1"/>
        </xdr:cNvSpPr>
      </xdr:nvSpPr>
      <xdr:spPr bwMode="auto">
        <a:xfrm>
          <a:off x="8915400" y="168592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71</xdr:row>
      <xdr:rowOff>114300</xdr:rowOff>
    </xdr:from>
    <xdr:ext cx="104775" cy="228600"/>
    <xdr:sp macro="" textlink="">
      <xdr:nvSpPr>
        <xdr:cNvPr id="12" name="テキスト 106">
          <a:extLst>
            <a:ext uri="{FF2B5EF4-FFF2-40B4-BE49-F238E27FC236}">
              <a16:creationId xmlns:a16="http://schemas.microsoft.com/office/drawing/2014/main" id="{46188932-98EC-4766-8662-3224A1622872}"/>
            </a:ext>
          </a:extLst>
        </xdr:cNvPr>
        <xdr:cNvSpPr txBox="1">
          <a:spLocks noChangeArrowheads="1"/>
        </xdr:cNvSpPr>
      </xdr:nvSpPr>
      <xdr:spPr bwMode="auto">
        <a:xfrm>
          <a:off x="8915400" y="168592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73</xdr:row>
      <xdr:rowOff>95250</xdr:rowOff>
    </xdr:from>
    <xdr:to>
      <xdr:col>8</xdr:col>
      <xdr:colOff>0</xdr:colOff>
      <xdr:row>73</xdr:row>
      <xdr:rowOff>95250</xdr:rowOff>
    </xdr:to>
    <xdr:sp macro="" textlink="">
      <xdr:nvSpPr>
        <xdr:cNvPr id="13" name="Line 12">
          <a:extLst>
            <a:ext uri="{FF2B5EF4-FFF2-40B4-BE49-F238E27FC236}">
              <a16:creationId xmlns:a16="http://schemas.microsoft.com/office/drawing/2014/main" id="{FBB0A456-F9FA-4942-98D0-768E0EB2DA4D}"/>
            </a:ext>
          </a:extLst>
        </xdr:cNvPr>
        <xdr:cNvSpPr>
          <a:spLocks noChangeShapeType="1"/>
        </xdr:cNvSpPr>
      </xdr:nvSpPr>
      <xdr:spPr bwMode="auto">
        <a:xfrm>
          <a:off x="8915400" y="17312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72</xdr:row>
      <xdr:rowOff>123825</xdr:rowOff>
    </xdr:from>
    <xdr:ext cx="104775" cy="234950"/>
    <xdr:sp macro="" textlink="">
      <xdr:nvSpPr>
        <xdr:cNvPr id="14" name="テキスト 96">
          <a:extLst>
            <a:ext uri="{FF2B5EF4-FFF2-40B4-BE49-F238E27FC236}">
              <a16:creationId xmlns:a16="http://schemas.microsoft.com/office/drawing/2014/main" id="{CD0B86DC-8CEB-4DDA-91B5-0A3B607B1A93}"/>
            </a:ext>
          </a:extLst>
        </xdr:cNvPr>
        <xdr:cNvSpPr txBox="1">
          <a:spLocks noChangeArrowheads="1"/>
        </xdr:cNvSpPr>
      </xdr:nvSpPr>
      <xdr:spPr bwMode="auto">
        <a:xfrm>
          <a:off x="8915400" y="1710880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123</xdr:row>
      <xdr:rowOff>66675</xdr:rowOff>
    </xdr:from>
    <xdr:ext cx="104775" cy="228600"/>
    <xdr:sp macro="" textlink="">
      <xdr:nvSpPr>
        <xdr:cNvPr id="15" name="テキスト 67">
          <a:extLst>
            <a:ext uri="{FF2B5EF4-FFF2-40B4-BE49-F238E27FC236}">
              <a16:creationId xmlns:a16="http://schemas.microsoft.com/office/drawing/2014/main" id="{433E3200-5C0A-4DEF-B868-CF898796FABA}"/>
            </a:ext>
          </a:extLst>
        </xdr:cNvPr>
        <xdr:cNvSpPr txBox="1">
          <a:spLocks noChangeArrowheads="1"/>
        </xdr:cNvSpPr>
      </xdr:nvSpPr>
      <xdr:spPr bwMode="auto">
        <a:xfrm>
          <a:off x="8915400" y="2919222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123</xdr:row>
      <xdr:rowOff>114300</xdr:rowOff>
    </xdr:from>
    <xdr:ext cx="104775" cy="228600"/>
    <xdr:sp macro="" textlink="">
      <xdr:nvSpPr>
        <xdr:cNvPr id="16" name="テキスト 106">
          <a:extLst>
            <a:ext uri="{FF2B5EF4-FFF2-40B4-BE49-F238E27FC236}">
              <a16:creationId xmlns:a16="http://schemas.microsoft.com/office/drawing/2014/main" id="{520AF611-E8B0-4843-9003-5B80DEB25A7D}"/>
            </a:ext>
          </a:extLst>
        </xdr:cNvPr>
        <xdr:cNvSpPr txBox="1">
          <a:spLocks noChangeArrowheads="1"/>
        </xdr:cNvSpPr>
      </xdr:nvSpPr>
      <xdr:spPr bwMode="auto">
        <a:xfrm>
          <a:off x="8915400" y="292417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125</xdr:row>
      <xdr:rowOff>85725</xdr:rowOff>
    </xdr:from>
    <xdr:to>
      <xdr:col>8</xdr:col>
      <xdr:colOff>0</xdr:colOff>
      <xdr:row>125</xdr:row>
      <xdr:rowOff>85725</xdr:rowOff>
    </xdr:to>
    <xdr:sp macro="" textlink="">
      <xdr:nvSpPr>
        <xdr:cNvPr id="17" name="Line 16">
          <a:extLst>
            <a:ext uri="{FF2B5EF4-FFF2-40B4-BE49-F238E27FC236}">
              <a16:creationId xmlns:a16="http://schemas.microsoft.com/office/drawing/2014/main" id="{4143D3BF-2682-4B4B-B8BE-2DB118752230}"/>
            </a:ext>
          </a:extLst>
        </xdr:cNvPr>
        <xdr:cNvSpPr>
          <a:spLocks noChangeShapeType="1"/>
        </xdr:cNvSpPr>
      </xdr:nvSpPr>
      <xdr:spPr bwMode="auto">
        <a:xfrm>
          <a:off x="8915400" y="2969133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fLocksWithSheet="0"/>
  </xdr:twoCellAnchor>
  <xdr:oneCellAnchor>
    <xdr:from>
      <xdr:col>8</xdr:col>
      <xdr:colOff>0</xdr:colOff>
      <xdr:row>123</xdr:row>
      <xdr:rowOff>114300</xdr:rowOff>
    </xdr:from>
    <xdr:ext cx="104775" cy="228600"/>
    <xdr:sp macro="" textlink="">
      <xdr:nvSpPr>
        <xdr:cNvPr id="18" name="テキスト 106">
          <a:extLst>
            <a:ext uri="{FF2B5EF4-FFF2-40B4-BE49-F238E27FC236}">
              <a16:creationId xmlns:a16="http://schemas.microsoft.com/office/drawing/2014/main" id="{129093DB-0C7A-4D51-9E12-1721F77D9313}"/>
            </a:ext>
          </a:extLst>
        </xdr:cNvPr>
        <xdr:cNvSpPr txBox="1">
          <a:spLocks noChangeArrowheads="1"/>
        </xdr:cNvSpPr>
      </xdr:nvSpPr>
      <xdr:spPr bwMode="auto">
        <a:xfrm>
          <a:off x="8915400" y="292417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123</xdr:row>
      <xdr:rowOff>114300</xdr:rowOff>
    </xdr:from>
    <xdr:ext cx="104775" cy="228600"/>
    <xdr:sp macro="" textlink="">
      <xdr:nvSpPr>
        <xdr:cNvPr id="19" name="テキスト 106">
          <a:extLst>
            <a:ext uri="{FF2B5EF4-FFF2-40B4-BE49-F238E27FC236}">
              <a16:creationId xmlns:a16="http://schemas.microsoft.com/office/drawing/2014/main" id="{AEAD26F3-680E-4010-A118-E5CEB9B74CEA}"/>
            </a:ext>
          </a:extLst>
        </xdr:cNvPr>
        <xdr:cNvSpPr txBox="1">
          <a:spLocks noChangeArrowheads="1"/>
        </xdr:cNvSpPr>
      </xdr:nvSpPr>
      <xdr:spPr bwMode="auto">
        <a:xfrm>
          <a:off x="8915400" y="292417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125</xdr:row>
      <xdr:rowOff>95250</xdr:rowOff>
    </xdr:from>
    <xdr:to>
      <xdr:col>8</xdr:col>
      <xdr:colOff>0</xdr:colOff>
      <xdr:row>125</xdr:row>
      <xdr:rowOff>95250</xdr:rowOff>
    </xdr:to>
    <xdr:sp macro="" textlink="">
      <xdr:nvSpPr>
        <xdr:cNvPr id="20" name="Line 19">
          <a:extLst>
            <a:ext uri="{FF2B5EF4-FFF2-40B4-BE49-F238E27FC236}">
              <a16:creationId xmlns:a16="http://schemas.microsoft.com/office/drawing/2014/main" id="{D1045E7C-8DA7-4A77-A001-175E096D3FA9}"/>
            </a:ext>
          </a:extLst>
        </xdr:cNvPr>
        <xdr:cNvSpPr>
          <a:spLocks noChangeShapeType="1"/>
        </xdr:cNvSpPr>
      </xdr:nvSpPr>
      <xdr:spPr bwMode="auto">
        <a:xfrm>
          <a:off x="8915400" y="296951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round/>
              <a:headEnd/>
              <a:tailEnd/>
            </a14:hiddenLine>
          </a:ext>
        </a:extLst>
      </xdr:spPr>
    </xdr:sp>
    <xdr:clientData/>
  </xdr:twoCellAnchor>
  <xdr:oneCellAnchor>
    <xdr:from>
      <xdr:col>8</xdr:col>
      <xdr:colOff>0</xdr:colOff>
      <xdr:row>124</xdr:row>
      <xdr:rowOff>123825</xdr:rowOff>
    </xdr:from>
    <xdr:ext cx="104775" cy="234950"/>
    <xdr:sp macro="" textlink="">
      <xdr:nvSpPr>
        <xdr:cNvPr id="21" name="テキスト 96">
          <a:extLst>
            <a:ext uri="{FF2B5EF4-FFF2-40B4-BE49-F238E27FC236}">
              <a16:creationId xmlns:a16="http://schemas.microsoft.com/office/drawing/2014/main" id="{6E648E45-A990-450E-A219-2DD15D1A4B83}"/>
            </a:ext>
          </a:extLst>
        </xdr:cNvPr>
        <xdr:cNvSpPr txBox="1">
          <a:spLocks noChangeArrowheads="1"/>
        </xdr:cNvSpPr>
      </xdr:nvSpPr>
      <xdr:spPr bwMode="auto">
        <a:xfrm>
          <a:off x="8915400" y="2949130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72</xdr:row>
      <xdr:rowOff>0</xdr:rowOff>
    </xdr:from>
    <xdr:ext cx="104775" cy="225425"/>
    <xdr:sp macro="" textlink="">
      <xdr:nvSpPr>
        <xdr:cNvPr id="22" name="テキスト 106">
          <a:extLst>
            <a:ext uri="{FF2B5EF4-FFF2-40B4-BE49-F238E27FC236}">
              <a16:creationId xmlns:a16="http://schemas.microsoft.com/office/drawing/2014/main" id="{123E6AC4-9B7C-4A50-8B93-E632E421B073}"/>
            </a:ext>
          </a:extLst>
        </xdr:cNvPr>
        <xdr:cNvSpPr txBox="1">
          <a:spLocks noChangeArrowheads="1"/>
        </xdr:cNvSpPr>
      </xdr:nvSpPr>
      <xdr:spPr bwMode="auto">
        <a:xfrm>
          <a:off x="8915400" y="169830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73</xdr:row>
      <xdr:rowOff>85725</xdr:rowOff>
    </xdr:from>
    <xdr:to>
      <xdr:col>8</xdr:col>
      <xdr:colOff>0</xdr:colOff>
      <xdr:row>73</xdr:row>
      <xdr:rowOff>85725</xdr:rowOff>
    </xdr:to>
    <xdr:sp macro="" textlink="">
      <xdr:nvSpPr>
        <xdr:cNvPr id="23" name="Line 22">
          <a:extLst>
            <a:ext uri="{FF2B5EF4-FFF2-40B4-BE49-F238E27FC236}">
              <a16:creationId xmlns:a16="http://schemas.microsoft.com/office/drawing/2014/main" id="{E7B34B7C-FF44-4007-98EA-901D1FEC4E0F}"/>
            </a:ext>
          </a:extLst>
        </xdr:cNvPr>
        <xdr:cNvSpPr>
          <a:spLocks noChangeShapeType="1"/>
        </xdr:cNvSpPr>
      </xdr:nvSpPr>
      <xdr:spPr bwMode="auto">
        <a:xfrm>
          <a:off x="8915400" y="1730883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8</xdr:col>
      <xdr:colOff>0</xdr:colOff>
      <xdr:row>124</xdr:row>
      <xdr:rowOff>123825</xdr:rowOff>
    </xdr:from>
    <xdr:ext cx="104775" cy="234950"/>
    <xdr:sp macro="" textlink="">
      <xdr:nvSpPr>
        <xdr:cNvPr id="24" name="テキスト 96">
          <a:extLst>
            <a:ext uri="{FF2B5EF4-FFF2-40B4-BE49-F238E27FC236}">
              <a16:creationId xmlns:a16="http://schemas.microsoft.com/office/drawing/2014/main" id="{4333BD1A-754B-45E4-819F-B4C5B71FB381}"/>
            </a:ext>
          </a:extLst>
        </xdr:cNvPr>
        <xdr:cNvSpPr txBox="1">
          <a:spLocks noChangeArrowheads="1"/>
        </xdr:cNvSpPr>
      </xdr:nvSpPr>
      <xdr:spPr bwMode="auto">
        <a:xfrm>
          <a:off x="8915400" y="29491305"/>
          <a:ext cx="10477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0</xdr:colOff>
      <xdr:row>125</xdr:row>
      <xdr:rowOff>85725</xdr:rowOff>
    </xdr:from>
    <xdr:to>
      <xdr:col>8</xdr:col>
      <xdr:colOff>0</xdr:colOff>
      <xdr:row>125</xdr:row>
      <xdr:rowOff>85725</xdr:rowOff>
    </xdr:to>
    <xdr:sp macro="" textlink="">
      <xdr:nvSpPr>
        <xdr:cNvPr id="25" name="Line 24">
          <a:extLst>
            <a:ext uri="{FF2B5EF4-FFF2-40B4-BE49-F238E27FC236}">
              <a16:creationId xmlns:a16="http://schemas.microsoft.com/office/drawing/2014/main" id="{51D4B290-27CC-40AE-84C1-7DBA2B6B8548}"/>
            </a:ext>
          </a:extLst>
        </xdr:cNvPr>
        <xdr:cNvSpPr>
          <a:spLocks noChangeShapeType="1"/>
        </xdr:cNvSpPr>
      </xdr:nvSpPr>
      <xdr:spPr bwMode="auto">
        <a:xfrm>
          <a:off x="8915400" y="2969133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85725</xdr:rowOff>
    </xdr:from>
    <xdr:to>
      <xdr:col>8</xdr:col>
      <xdr:colOff>0</xdr:colOff>
      <xdr:row>10</xdr:row>
      <xdr:rowOff>85725</xdr:rowOff>
    </xdr:to>
    <xdr:sp macro="" textlink="">
      <xdr:nvSpPr>
        <xdr:cNvPr id="26" name="Line 25">
          <a:extLst>
            <a:ext uri="{FF2B5EF4-FFF2-40B4-BE49-F238E27FC236}">
              <a16:creationId xmlns:a16="http://schemas.microsoft.com/office/drawing/2014/main" id="{E95853E4-A429-44A1-9836-431B253986F0}"/>
            </a:ext>
          </a:extLst>
        </xdr:cNvPr>
        <xdr:cNvSpPr>
          <a:spLocks noChangeShapeType="1"/>
        </xdr:cNvSpPr>
      </xdr:nvSpPr>
      <xdr:spPr bwMode="auto">
        <a:xfrm>
          <a:off x="8915400" y="2468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73</xdr:row>
      <xdr:rowOff>85725</xdr:rowOff>
    </xdr:from>
    <xdr:to>
      <xdr:col>8</xdr:col>
      <xdr:colOff>0</xdr:colOff>
      <xdr:row>73</xdr:row>
      <xdr:rowOff>85725</xdr:rowOff>
    </xdr:to>
    <xdr:sp macro="" textlink="">
      <xdr:nvSpPr>
        <xdr:cNvPr id="27" name="Line 26">
          <a:extLst>
            <a:ext uri="{FF2B5EF4-FFF2-40B4-BE49-F238E27FC236}">
              <a16:creationId xmlns:a16="http://schemas.microsoft.com/office/drawing/2014/main" id="{086F9A04-5A14-44A1-8EDE-14D2916BDAA2}"/>
            </a:ext>
          </a:extLst>
        </xdr:cNvPr>
        <xdr:cNvSpPr>
          <a:spLocks noChangeShapeType="1"/>
        </xdr:cNvSpPr>
      </xdr:nvSpPr>
      <xdr:spPr bwMode="auto">
        <a:xfrm>
          <a:off x="8915400" y="1730883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125</xdr:row>
      <xdr:rowOff>85725</xdr:rowOff>
    </xdr:from>
    <xdr:to>
      <xdr:col>8</xdr:col>
      <xdr:colOff>0</xdr:colOff>
      <xdr:row>125</xdr:row>
      <xdr:rowOff>85725</xdr:rowOff>
    </xdr:to>
    <xdr:sp macro="" textlink="">
      <xdr:nvSpPr>
        <xdr:cNvPr id="28" name="Line 27">
          <a:extLst>
            <a:ext uri="{FF2B5EF4-FFF2-40B4-BE49-F238E27FC236}">
              <a16:creationId xmlns:a16="http://schemas.microsoft.com/office/drawing/2014/main" id="{3711DD82-56BD-4268-A1D2-2503C20CB0E7}"/>
            </a:ext>
          </a:extLst>
        </xdr:cNvPr>
        <xdr:cNvSpPr>
          <a:spLocks noChangeShapeType="1"/>
        </xdr:cNvSpPr>
      </xdr:nvSpPr>
      <xdr:spPr bwMode="auto">
        <a:xfrm>
          <a:off x="8915400" y="2969133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0</xdr:colOff>
      <xdr:row>47</xdr:row>
      <xdr:rowOff>66675</xdr:rowOff>
    </xdr:from>
    <xdr:to>
      <xdr:col>8</xdr:col>
      <xdr:colOff>76200</xdr:colOff>
      <xdr:row>47</xdr:row>
      <xdr:rowOff>173355</xdr:rowOff>
    </xdr:to>
    <xdr:sp macro="" textlink="">
      <xdr:nvSpPr>
        <xdr:cNvPr id="29" name="テキスト 67">
          <a:extLst>
            <a:ext uri="{FF2B5EF4-FFF2-40B4-BE49-F238E27FC236}">
              <a16:creationId xmlns:a16="http://schemas.microsoft.com/office/drawing/2014/main" id="{705CEFBE-F015-4E02-8402-0AC9909A3A34}"/>
            </a:ext>
          </a:extLst>
        </xdr:cNvPr>
        <xdr:cNvSpPr txBox="1">
          <a:spLocks noChangeArrowheads="1"/>
        </xdr:cNvSpPr>
      </xdr:nvSpPr>
      <xdr:spPr bwMode="auto">
        <a:xfrm>
          <a:off x="8915400" y="11256645"/>
          <a:ext cx="762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100</xdr:row>
      <xdr:rowOff>123825</xdr:rowOff>
    </xdr:from>
    <xdr:to>
      <xdr:col>8</xdr:col>
      <xdr:colOff>76200</xdr:colOff>
      <xdr:row>101</xdr:row>
      <xdr:rowOff>130811</xdr:rowOff>
    </xdr:to>
    <xdr:sp macro="" textlink="">
      <xdr:nvSpPr>
        <xdr:cNvPr id="30" name="テキスト 96">
          <a:extLst>
            <a:ext uri="{FF2B5EF4-FFF2-40B4-BE49-F238E27FC236}">
              <a16:creationId xmlns:a16="http://schemas.microsoft.com/office/drawing/2014/main" id="{3CB338A3-AA28-4DF7-8F3A-03CAA56A71C9}"/>
            </a:ext>
          </a:extLst>
        </xdr:cNvPr>
        <xdr:cNvSpPr txBox="1">
          <a:spLocks noChangeArrowheads="1"/>
        </xdr:cNvSpPr>
      </xdr:nvSpPr>
      <xdr:spPr bwMode="auto">
        <a:xfrm>
          <a:off x="8915400" y="23776305"/>
          <a:ext cx="76200" cy="243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21590</xdr:rowOff>
    </xdr:to>
    <xdr:sp macro="" textlink="">
      <xdr:nvSpPr>
        <xdr:cNvPr id="31" name="テキスト 106">
          <a:extLst>
            <a:ext uri="{FF2B5EF4-FFF2-40B4-BE49-F238E27FC236}">
              <a16:creationId xmlns:a16="http://schemas.microsoft.com/office/drawing/2014/main" id="{3AF998B2-DCC1-4315-A822-52F254604273}"/>
            </a:ext>
          </a:extLst>
        </xdr:cNvPr>
        <xdr:cNvSpPr txBox="1">
          <a:spLocks noChangeArrowheads="1"/>
        </xdr:cNvSpPr>
      </xdr:nvSpPr>
      <xdr:spPr bwMode="auto">
        <a:xfrm>
          <a:off x="8915400" y="11306175"/>
          <a:ext cx="76200" cy="145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114300</xdr:rowOff>
    </xdr:from>
    <xdr:to>
      <xdr:col>8</xdr:col>
      <xdr:colOff>76200</xdr:colOff>
      <xdr:row>2</xdr:row>
      <xdr:rowOff>133985</xdr:rowOff>
    </xdr:to>
    <xdr:sp macro="" textlink="">
      <xdr:nvSpPr>
        <xdr:cNvPr id="32" name="テキスト 106">
          <a:extLst>
            <a:ext uri="{FF2B5EF4-FFF2-40B4-BE49-F238E27FC236}">
              <a16:creationId xmlns:a16="http://schemas.microsoft.com/office/drawing/2014/main" id="{D09F5E16-B616-4E9F-BDB1-DB22CDD447C1}"/>
            </a:ext>
          </a:extLst>
        </xdr:cNvPr>
        <xdr:cNvSpPr txBox="1">
          <a:spLocks noChangeArrowheads="1"/>
        </xdr:cNvSpPr>
      </xdr:nvSpPr>
      <xdr:spPr bwMode="auto">
        <a:xfrm>
          <a:off x="8915400" y="352425"/>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114300</xdr:rowOff>
    </xdr:from>
    <xdr:to>
      <xdr:col>8</xdr:col>
      <xdr:colOff>76200</xdr:colOff>
      <xdr:row>2</xdr:row>
      <xdr:rowOff>133985</xdr:rowOff>
    </xdr:to>
    <xdr:sp macro="" textlink="">
      <xdr:nvSpPr>
        <xdr:cNvPr id="33" name="テキスト 106">
          <a:extLst>
            <a:ext uri="{FF2B5EF4-FFF2-40B4-BE49-F238E27FC236}">
              <a16:creationId xmlns:a16="http://schemas.microsoft.com/office/drawing/2014/main" id="{40D6EF9D-4B4D-49DD-A9F3-6D89E4F50965}"/>
            </a:ext>
          </a:extLst>
        </xdr:cNvPr>
        <xdr:cNvSpPr txBox="1">
          <a:spLocks noChangeArrowheads="1"/>
        </xdr:cNvSpPr>
      </xdr:nvSpPr>
      <xdr:spPr bwMode="auto">
        <a:xfrm>
          <a:off x="8915400" y="352425"/>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2</xdr:row>
      <xdr:rowOff>123825</xdr:rowOff>
    </xdr:from>
    <xdr:to>
      <xdr:col>8</xdr:col>
      <xdr:colOff>76200</xdr:colOff>
      <xdr:row>3</xdr:row>
      <xdr:rowOff>130810</xdr:rowOff>
    </xdr:to>
    <xdr:sp macro="" textlink="">
      <xdr:nvSpPr>
        <xdr:cNvPr id="34" name="テキスト 96">
          <a:extLst>
            <a:ext uri="{FF2B5EF4-FFF2-40B4-BE49-F238E27FC236}">
              <a16:creationId xmlns:a16="http://schemas.microsoft.com/office/drawing/2014/main" id="{6005A7A1-5B1C-42B2-84C2-62B9DE75DC27}"/>
            </a:ext>
          </a:extLst>
        </xdr:cNvPr>
        <xdr:cNvSpPr txBox="1">
          <a:spLocks noChangeArrowheads="1"/>
        </xdr:cNvSpPr>
      </xdr:nvSpPr>
      <xdr:spPr bwMode="auto">
        <a:xfrm>
          <a:off x="8915400" y="601980"/>
          <a:ext cx="76200" cy="2432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21590</xdr:rowOff>
    </xdr:to>
    <xdr:sp macro="" textlink="">
      <xdr:nvSpPr>
        <xdr:cNvPr id="35" name="テキスト 106">
          <a:extLst>
            <a:ext uri="{FF2B5EF4-FFF2-40B4-BE49-F238E27FC236}">
              <a16:creationId xmlns:a16="http://schemas.microsoft.com/office/drawing/2014/main" id="{D7BA0C6A-3CD5-4810-AC33-C40FE602BC4B}"/>
            </a:ext>
          </a:extLst>
        </xdr:cNvPr>
        <xdr:cNvSpPr txBox="1">
          <a:spLocks noChangeArrowheads="1"/>
        </xdr:cNvSpPr>
      </xdr:nvSpPr>
      <xdr:spPr bwMode="auto">
        <a:xfrm>
          <a:off x="8915400" y="11306175"/>
          <a:ext cx="76200" cy="145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114300</xdr:rowOff>
    </xdr:from>
    <xdr:to>
      <xdr:col>8</xdr:col>
      <xdr:colOff>76200</xdr:colOff>
      <xdr:row>48</xdr:row>
      <xdr:rowOff>21590</xdr:rowOff>
    </xdr:to>
    <xdr:sp macro="" textlink="">
      <xdr:nvSpPr>
        <xdr:cNvPr id="36" name="テキスト 106">
          <a:extLst>
            <a:ext uri="{FF2B5EF4-FFF2-40B4-BE49-F238E27FC236}">
              <a16:creationId xmlns:a16="http://schemas.microsoft.com/office/drawing/2014/main" id="{6155B453-94D5-4B45-9236-588E88243EB7}"/>
            </a:ext>
          </a:extLst>
        </xdr:cNvPr>
        <xdr:cNvSpPr txBox="1">
          <a:spLocks noChangeArrowheads="1"/>
        </xdr:cNvSpPr>
      </xdr:nvSpPr>
      <xdr:spPr bwMode="auto">
        <a:xfrm>
          <a:off x="8915400" y="11306175"/>
          <a:ext cx="76200" cy="145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123825</xdr:rowOff>
    </xdr:from>
    <xdr:to>
      <xdr:col>8</xdr:col>
      <xdr:colOff>76200</xdr:colOff>
      <xdr:row>49</xdr:row>
      <xdr:rowOff>117475</xdr:rowOff>
    </xdr:to>
    <xdr:sp macro="" textlink="">
      <xdr:nvSpPr>
        <xdr:cNvPr id="37" name="テキスト 96">
          <a:extLst>
            <a:ext uri="{FF2B5EF4-FFF2-40B4-BE49-F238E27FC236}">
              <a16:creationId xmlns:a16="http://schemas.microsoft.com/office/drawing/2014/main" id="{CE5E8F8F-B2B7-4033-B32E-386F7BC7774D}"/>
            </a:ext>
          </a:extLst>
        </xdr:cNvPr>
        <xdr:cNvSpPr txBox="1">
          <a:spLocks noChangeArrowheads="1"/>
        </xdr:cNvSpPr>
      </xdr:nvSpPr>
      <xdr:spPr bwMode="auto">
        <a:xfrm>
          <a:off x="8915400" y="11555730"/>
          <a:ext cx="76200" cy="229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66675</xdr:rowOff>
    </xdr:from>
    <xdr:to>
      <xdr:col>8</xdr:col>
      <xdr:colOff>76200</xdr:colOff>
      <xdr:row>100</xdr:row>
      <xdr:rowOff>95885</xdr:rowOff>
    </xdr:to>
    <xdr:sp macro="" textlink="">
      <xdr:nvSpPr>
        <xdr:cNvPr id="38" name="テキスト 67">
          <a:extLst>
            <a:ext uri="{FF2B5EF4-FFF2-40B4-BE49-F238E27FC236}">
              <a16:creationId xmlns:a16="http://schemas.microsoft.com/office/drawing/2014/main" id="{E22843A1-D8F4-4494-9E75-585E6E6A3156}"/>
            </a:ext>
          </a:extLst>
        </xdr:cNvPr>
        <xdr:cNvSpPr txBox="1">
          <a:spLocks noChangeArrowheads="1"/>
        </xdr:cNvSpPr>
      </xdr:nvSpPr>
      <xdr:spPr bwMode="auto">
        <a:xfrm>
          <a:off x="8915400" y="23477220"/>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114300</xdr:rowOff>
    </xdr:from>
    <xdr:to>
      <xdr:col>8</xdr:col>
      <xdr:colOff>76200</xdr:colOff>
      <xdr:row>100</xdr:row>
      <xdr:rowOff>133985</xdr:rowOff>
    </xdr:to>
    <xdr:sp macro="" textlink="">
      <xdr:nvSpPr>
        <xdr:cNvPr id="39" name="テキスト 106">
          <a:extLst>
            <a:ext uri="{FF2B5EF4-FFF2-40B4-BE49-F238E27FC236}">
              <a16:creationId xmlns:a16="http://schemas.microsoft.com/office/drawing/2014/main" id="{F27B2D5D-23B8-4224-B82F-232D00664116}"/>
            </a:ext>
          </a:extLst>
        </xdr:cNvPr>
        <xdr:cNvSpPr txBox="1">
          <a:spLocks noChangeArrowheads="1"/>
        </xdr:cNvSpPr>
      </xdr:nvSpPr>
      <xdr:spPr bwMode="auto">
        <a:xfrm>
          <a:off x="8915400" y="23526750"/>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114300</xdr:rowOff>
    </xdr:from>
    <xdr:to>
      <xdr:col>8</xdr:col>
      <xdr:colOff>76200</xdr:colOff>
      <xdr:row>100</xdr:row>
      <xdr:rowOff>133985</xdr:rowOff>
    </xdr:to>
    <xdr:sp macro="" textlink="">
      <xdr:nvSpPr>
        <xdr:cNvPr id="40" name="テキスト 106">
          <a:extLst>
            <a:ext uri="{FF2B5EF4-FFF2-40B4-BE49-F238E27FC236}">
              <a16:creationId xmlns:a16="http://schemas.microsoft.com/office/drawing/2014/main" id="{9A5C9D2D-C6CA-4696-B0AA-BB00B9496686}"/>
            </a:ext>
          </a:extLst>
        </xdr:cNvPr>
        <xdr:cNvSpPr txBox="1">
          <a:spLocks noChangeArrowheads="1"/>
        </xdr:cNvSpPr>
      </xdr:nvSpPr>
      <xdr:spPr bwMode="auto">
        <a:xfrm>
          <a:off x="8915400" y="23526750"/>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99</xdr:row>
      <xdr:rowOff>114300</xdr:rowOff>
    </xdr:from>
    <xdr:to>
      <xdr:col>8</xdr:col>
      <xdr:colOff>76200</xdr:colOff>
      <xdr:row>100</xdr:row>
      <xdr:rowOff>133985</xdr:rowOff>
    </xdr:to>
    <xdr:sp macro="" textlink="">
      <xdr:nvSpPr>
        <xdr:cNvPr id="41" name="テキスト 106">
          <a:extLst>
            <a:ext uri="{FF2B5EF4-FFF2-40B4-BE49-F238E27FC236}">
              <a16:creationId xmlns:a16="http://schemas.microsoft.com/office/drawing/2014/main" id="{9B570B29-665B-433F-85B8-81A46BDC650F}"/>
            </a:ext>
          </a:extLst>
        </xdr:cNvPr>
        <xdr:cNvSpPr txBox="1">
          <a:spLocks noChangeArrowheads="1"/>
        </xdr:cNvSpPr>
      </xdr:nvSpPr>
      <xdr:spPr bwMode="auto">
        <a:xfrm>
          <a:off x="8915400" y="23526750"/>
          <a:ext cx="76200" cy="257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100</xdr:row>
      <xdr:rowOff>123825</xdr:rowOff>
    </xdr:from>
    <xdr:to>
      <xdr:col>8</xdr:col>
      <xdr:colOff>76200</xdr:colOff>
      <xdr:row>101</xdr:row>
      <xdr:rowOff>130811</xdr:rowOff>
    </xdr:to>
    <xdr:sp macro="" textlink="">
      <xdr:nvSpPr>
        <xdr:cNvPr id="42" name="テキスト 96">
          <a:extLst>
            <a:ext uri="{FF2B5EF4-FFF2-40B4-BE49-F238E27FC236}">
              <a16:creationId xmlns:a16="http://schemas.microsoft.com/office/drawing/2014/main" id="{6B5AE31A-1844-4190-AD27-B6BF1D2B8048}"/>
            </a:ext>
          </a:extLst>
        </xdr:cNvPr>
        <xdr:cNvSpPr txBox="1">
          <a:spLocks noChangeArrowheads="1"/>
        </xdr:cNvSpPr>
      </xdr:nvSpPr>
      <xdr:spPr bwMode="auto">
        <a:xfrm>
          <a:off x="8915400" y="23776305"/>
          <a:ext cx="76200" cy="243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76200</xdr:colOff>
      <xdr:row>48</xdr:row>
      <xdr:rowOff>233045</xdr:rowOff>
    </xdr:to>
    <xdr:sp macro="" textlink="">
      <xdr:nvSpPr>
        <xdr:cNvPr id="43" name="テキスト 106">
          <a:extLst>
            <a:ext uri="{FF2B5EF4-FFF2-40B4-BE49-F238E27FC236}">
              <a16:creationId xmlns:a16="http://schemas.microsoft.com/office/drawing/2014/main" id="{28B1B334-9305-4463-ABBE-D485CAAAB739}"/>
            </a:ext>
          </a:extLst>
        </xdr:cNvPr>
        <xdr:cNvSpPr txBox="1">
          <a:spLocks noChangeArrowheads="1"/>
        </xdr:cNvSpPr>
      </xdr:nvSpPr>
      <xdr:spPr bwMode="auto">
        <a:xfrm>
          <a:off x="8915400" y="11430000"/>
          <a:ext cx="76200" cy="2368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100</xdr:row>
      <xdr:rowOff>123825</xdr:rowOff>
    </xdr:from>
    <xdr:to>
      <xdr:col>8</xdr:col>
      <xdr:colOff>76200</xdr:colOff>
      <xdr:row>101</xdr:row>
      <xdr:rowOff>130811</xdr:rowOff>
    </xdr:to>
    <xdr:sp macro="" textlink="">
      <xdr:nvSpPr>
        <xdr:cNvPr id="44" name="テキスト 96">
          <a:extLst>
            <a:ext uri="{FF2B5EF4-FFF2-40B4-BE49-F238E27FC236}">
              <a16:creationId xmlns:a16="http://schemas.microsoft.com/office/drawing/2014/main" id="{8207C64F-F8D8-49C1-B8D8-339418BA3F16}"/>
            </a:ext>
          </a:extLst>
        </xdr:cNvPr>
        <xdr:cNvSpPr txBox="1">
          <a:spLocks noChangeArrowheads="1"/>
        </xdr:cNvSpPr>
      </xdr:nvSpPr>
      <xdr:spPr bwMode="auto">
        <a:xfrm>
          <a:off x="8915400" y="23776305"/>
          <a:ext cx="76200" cy="243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76200</xdr:colOff>
      <xdr:row>48</xdr:row>
      <xdr:rowOff>233045</xdr:rowOff>
    </xdr:to>
    <xdr:sp macro="" textlink="">
      <xdr:nvSpPr>
        <xdr:cNvPr id="45" name="テキスト 106">
          <a:extLst>
            <a:ext uri="{FF2B5EF4-FFF2-40B4-BE49-F238E27FC236}">
              <a16:creationId xmlns:a16="http://schemas.microsoft.com/office/drawing/2014/main" id="{679AD24D-B515-45E4-9823-3A2579916647}"/>
            </a:ext>
          </a:extLst>
        </xdr:cNvPr>
        <xdr:cNvSpPr txBox="1">
          <a:spLocks noChangeArrowheads="1"/>
        </xdr:cNvSpPr>
      </xdr:nvSpPr>
      <xdr:spPr bwMode="auto">
        <a:xfrm>
          <a:off x="8915400" y="11430000"/>
          <a:ext cx="76200" cy="2368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100</xdr:row>
      <xdr:rowOff>123825</xdr:rowOff>
    </xdr:from>
    <xdr:to>
      <xdr:col>8</xdr:col>
      <xdr:colOff>76200</xdr:colOff>
      <xdr:row>101</xdr:row>
      <xdr:rowOff>130811</xdr:rowOff>
    </xdr:to>
    <xdr:sp macro="" textlink="">
      <xdr:nvSpPr>
        <xdr:cNvPr id="46" name="テキスト 96">
          <a:extLst>
            <a:ext uri="{FF2B5EF4-FFF2-40B4-BE49-F238E27FC236}">
              <a16:creationId xmlns:a16="http://schemas.microsoft.com/office/drawing/2014/main" id="{41E97856-ED99-4B67-B631-72815027552A}"/>
            </a:ext>
          </a:extLst>
        </xdr:cNvPr>
        <xdr:cNvSpPr txBox="1">
          <a:spLocks noChangeArrowheads="1"/>
        </xdr:cNvSpPr>
      </xdr:nvSpPr>
      <xdr:spPr bwMode="auto">
        <a:xfrm>
          <a:off x="8915400" y="23776305"/>
          <a:ext cx="76200" cy="243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E516-7333-457B-93B5-F39877A2AFAD}">
  <sheetPr syncVertical="1" syncRef="D6" transitionEvaluation="1"/>
  <dimension ref="A1:K235"/>
  <sheetViews>
    <sheetView showGridLines="0" tabSelected="1" view="pageBreakPreview" zoomScale="90" zoomScaleNormal="75" zoomScaleSheetLayoutView="90" workbookViewId="0">
      <pane xSplit="3" ySplit="5" topLeftCell="D6" activePane="bottomRight" state="frozen"/>
      <selection activeCell="I117" sqref="I117"/>
      <selection pane="topRight" activeCell="I117" sqref="I117"/>
      <selection pane="bottomLeft" activeCell="I117" sqref="I117"/>
      <selection pane="bottomRight" activeCell="G53" sqref="G53"/>
    </sheetView>
  </sheetViews>
  <sheetFormatPr defaultColWidth="11.69921875" defaultRowHeight="17.25" x14ac:dyDescent="0.2"/>
  <cols>
    <col min="1" max="1" width="1.296875" customWidth="1"/>
    <col min="2" max="2" width="16.69921875" customWidth="1"/>
    <col min="3" max="3" width="1.296875" customWidth="1"/>
    <col min="4" max="7" width="15.69921875" customWidth="1"/>
    <col min="8" max="8" width="15.69921875" style="22" customWidth="1"/>
  </cols>
  <sheetData>
    <row r="1" spans="1:11" ht="18.95" customHeight="1" x14ac:dyDescent="0.2">
      <c r="D1" t="s">
        <v>94</v>
      </c>
      <c r="E1" s="1"/>
      <c r="F1" s="1"/>
      <c r="G1" s="1"/>
      <c r="H1" s="24" t="s">
        <v>65</v>
      </c>
    </row>
    <row r="2" spans="1:11" ht="18.95" customHeight="1" thickBot="1" x14ac:dyDescent="0.25">
      <c r="D2" s="13"/>
      <c r="E2" s="13"/>
      <c r="F2" s="13"/>
      <c r="H2" s="14" t="s">
        <v>100</v>
      </c>
    </row>
    <row r="3" spans="1:11" ht="18.95" customHeight="1" x14ac:dyDescent="0.2">
      <c r="A3" s="15"/>
      <c r="B3" s="25" t="s">
        <v>68</v>
      </c>
      <c r="C3" s="26"/>
      <c r="D3" s="68" t="s">
        <v>86</v>
      </c>
      <c r="E3" s="69"/>
      <c r="F3" s="70"/>
      <c r="G3" s="71" t="s">
        <v>47</v>
      </c>
      <c r="H3" s="27" t="s">
        <v>67</v>
      </c>
    </row>
    <row r="4" spans="1:11" ht="18.95" customHeight="1" x14ac:dyDescent="0.2">
      <c r="A4" s="16"/>
      <c r="B4" s="28" t="s">
        <v>69</v>
      </c>
      <c r="C4" s="29"/>
      <c r="D4" s="30" t="s">
        <v>0</v>
      </c>
      <c r="E4" s="30" t="s">
        <v>1</v>
      </c>
      <c r="F4" s="30" t="s">
        <v>2</v>
      </c>
      <c r="G4" s="72"/>
      <c r="H4" s="31" t="s">
        <v>92</v>
      </c>
      <c r="I4" s="17"/>
    </row>
    <row r="5" spans="1:11" ht="18.95" customHeight="1" x14ac:dyDescent="0.2">
      <c r="A5" s="18"/>
      <c r="B5" s="18"/>
      <c r="C5" s="32"/>
      <c r="D5" s="33"/>
      <c r="E5" s="33"/>
      <c r="F5" s="33"/>
      <c r="G5" s="33"/>
      <c r="H5" s="34"/>
    </row>
    <row r="6" spans="1:11" s="2" customFormat="1" ht="18.95" customHeight="1" x14ac:dyDescent="0.2">
      <c r="B6" s="19" t="s">
        <v>46</v>
      </c>
      <c r="C6" s="3"/>
      <c r="D6" s="35">
        <v>14192184</v>
      </c>
      <c r="E6" s="35">
        <v>6961945</v>
      </c>
      <c r="F6" s="35">
        <v>7230239</v>
      </c>
      <c r="G6" s="35">
        <v>7559918</v>
      </c>
      <c r="H6" s="36">
        <v>2199.94</v>
      </c>
    </row>
    <row r="7" spans="1:11" s="2" customFormat="1" ht="18.95" customHeight="1" x14ac:dyDescent="0.2">
      <c r="B7" s="4"/>
      <c r="C7" s="5"/>
      <c r="D7" s="35"/>
      <c r="E7" s="35"/>
      <c r="F7" s="35"/>
      <c r="G7" s="35"/>
      <c r="H7" s="36"/>
    </row>
    <row r="8" spans="1:11" s="2" customFormat="1" ht="18.95" customHeight="1" x14ac:dyDescent="0.2">
      <c r="B8" s="6" t="s">
        <v>87</v>
      </c>
      <c r="C8" s="3"/>
      <c r="D8" s="35">
        <v>9873999</v>
      </c>
      <c r="E8" s="35">
        <v>4840584</v>
      </c>
      <c r="F8" s="35">
        <v>5033415</v>
      </c>
      <c r="G8" s="35">
        <v>5474973</v>
      </c>
      <c r="H8" s="37">
        <v>627.51</v>
      </c>
      <c r="J8" s="7"/>
      <c r="K8" s="7"/>
    </row>
    <row r="9" spans="1:11" s="2" customFormat="1" ht="18.95" customHeight="1" x14ac:dyDescent="0.2">
      <c r="B9" s="6" t="s">
        <v>88</v>
      </c>
      <c r="C9" s="3"/>
      <c r="D9" s="35">
        <v>4241439</v>
      </c>
      <c r="E9" s="35">
        <v>2082371</v>
      </c>
      <c r="F9" s="35">
        <v>2159068</v>
      </c>
      <c r="G9" s="35">
        <v>2050323</v>
      </c>
      <c r="H9" s="37">
        <v>783.95</v>
      </c>
      <c r="J9" s="7"/>
      <c r="K9" s="7"/>
    </row>
    <row r="10" spans="1:11" s="2" customFormat="1" ht="18.95" customHeight="1" x14ac:dyDescent="0.2">
      <c r="B10" s="6" t="s">
        <v>89</v>
      </c>
      <c r="C10" s="3"/>
      <c r="D10" s="35">
        <v>53858</v>
      </c>
      <c r="E10" s="35">
        <v>26823</v>
      </c>
      <c r="F10" s="35">
        <v>27035</v>
      </c>
      <c r="G10" s="35">
        <v>22342</v>
      </c>
      <c r="H10" s="36">
        <v>375.86</v>
      </c>
      <c r="J10" s="7"/>
      <c r="K10" s="7"/>
    </row>
    <row r="11" spans="1:11" s="2" customFormat="1" ht="18.95" customHeight="1" x14ac:dyDescent="0.2">
      <c r="B11" s="6" t="s">
        <v>90</v>
      </c>
      <c r="C11" s="3"/>
      <c r="D11" s="35">
        <v>22888</v>
      </c>
      <c r="E11" s="35">
        <v>12167</v>
      </c>
      <c r="F11" s="35">
        <v>10721</v>
      </c>
      <c r="G11" s="35">
        <v>12280</v>
      </c>
      <c r="H11" s="36">
        <v>412.61</v>
      </c>
      <c r="J11" s="7"/>
      <c r="K11" s="7"/>
    </row>
    <row r="12" spans="1:11" ht="18.95" customHeight="1" x14ac:dyDescent="0.2">
      <c r="C12" s="38"/>
      <c r="D12" s="39"/>
      <c r="E12" s="39"/>
      <c r="F12" s="39"/>
      <c r="G12" s="39"/>
      <c r="H12" s="40"/>
    </row>
    <row r="13" spans="1:11" ht="18.95" customHeight="1" x14ac:dyDescent="0.2">
      <c r="B13" s="41" t="s">
        <v>70</v>
      </c>
      <c r="C13" s="42"/>
      <c r="D13" s="43">
        <v>68619</v>
      </c>
      <c r="E13" s="43">
        <v>34661</v>
      </c>
      <c r="F13" s="43">
        <v>33958</v>
      </c>
      <c r="G13" s="43">
        <v>38777</v>
      </c>
      <c r="H13" s="40">
        <v>11.66</v>
      </c>
    </row>
    <row r="14" spans="1:11" ht="18.95" customHeight="1" x14ac:dyDescent="0.2">
      <c r="B14" s="44" t="s">
        <v>71</v>
      </c>
      <c r="C14" s="42"/>
      <c r="D14" s="43">
        <v>68619</v>
      </c>
      <c r="E14" s="43">
        <v>34661</v>
      </c>
      <c r="F14" s="43">
        <v>33958</v>
      </c>
      <c r="G14" s="45">
        <v>38777</v>
      </c>
      <c r="H14" s="40">
        <v>11.66</v>
      </c>
    </row>
    <row r="15" spans="1:11" ht="18.95" customHeight="1" x14ac:dyDescent="0.2">
      <c r="B15" s="46"/>
      <c r="C15" s="42"/>
      <c r="D15" s="43"/>
      <c r="E15" s="47"/>
      <c r="F15" s="47"/>
      <c r="G15" s="47"/>
      <c r="H15" s="40"/>
    </row>
    <row r="16" spans="1:11" ht="18.95" customHeight="1" x14ac:dyDescent="0.2">
      <c r="B16" s="48" t="s">
        <v>105</v>
      </c>
      <c r="C16" s="38"/>
      <c r="D16" s="43">
        <v>185552</v>
      </c>
      <c r="E16" s="43">
        <v>89083</v>
      </c>
      <c r="F16" s="43">
        <v>96469</v>
      </c>
      <c r="G16" s="43">
        <v>103018</v>
      </c>
      <c r="H16" s="40">
        <v>10.210000000000001</v>
      </c>
    </row>
    <row r="17" spans="2:8" ht="18.95" customHeight="1" x14ac:dyDescent="0.2">
      <c r="B17" s="46" t="s">
        <v>106</v>
      </c>
      <c r="C17" s="42"/>
      <c r="D17" s="43">
        <v>185552</v>
      </c>
      <c r="E17" s="43">
        <v>89083</v>
      </c>
      <c r="F17" s="43">
        <v>96469</v>
      </c>
      <c r="G17" s="45">
        <v>103018</v>
      </c>
      <c r="H17" s="40">
        <v>10.210000000000001</v>
      </c>
    </row>
    <row r="18" spans="2:8" ht="18.95" customHeight="1" x14ac:dyDescent="0.2">
      <c r="B18" s="46"/>
      <c r="C18" s="42"/>
      <c r="D18" s="43"/>
      <c r="E18" s="47"/>
      <c r="F18" s="47"/>
      <c r="G18" s="47"/>
      <c r="H18" s="40"/>
    </row>
    <row r="19" spans="2:8" ht="18.95" customHeight="1" x14ac:dyDescent="0.2">
      <c r="B19" s="48" t="s">
        <v>107</v>
      </c>
      <c r="C19" s="38"/>
      <c r="D19" s="43">
        <v>268623</v>
      </c>
      <c r="E19" s="43">
        <v>126998</v>
      </c>
      <c r="F19" s="43">
        <v>141625</v>
      </c>
      <c r="G19" s="43">
        <v>152974</v>
      </c>
      <c r="H19" s="40">
        <v>20.36</v>
      </c>
    </row>
    <row r="20" spans="2:8" ht="18.95" customHeight="1" x14ac:dyDescent="0.2">
      <c r="B20" s="46" t="s">
        <v>108</v>
      </c>
      <c r="C20" s="42"/>
      <c r="D20" s="43">
        <v>268623</v>
      </c>
      <c r="E20" s="43">
        <v>126998</v>
      </c>
      <c r="F20" s="43">
        <v>141625</v>
      </c>
      <c r="G20" s="45">
        <v>152974</v>
      </c>
      <c r="H20" s="40">
        <v>20.36</v>
      </c>
    </row>
    <row r="21" spans="2:8" ht="18.95" customHeight="1" x14ac:dyDescent="0.2">
      <c r="B21" s="46"/>
      <c r="C21" s="42"/>
      <c r="D21" s="43"/>
      <c r="E21" s="47"/>
      <c r="F21" s="47"/>
      <c r="G21" s="47"/>
      <c r="H21" s="40"/>
    </row>
    <row r="22" spans="2:8" ht="18.95" customHeight="1" x14ac:dyDescent="0.2">
      <c r="B22" s="48" t="s">
        <v>109</v>
      </c>
      <c r="C22" s="42"/>
      <c r="D22" s="43">
        <v>357434</v>
      </c>
      <c r="E22" s="43">
        <v>179451</v>
      </c>
      <c r="F22" s="43">
        <v>177983</v>
      </c>
      <c r="G22" s="43">
        <v>235747</v>
      </c>
      <c r="H22" s="40">
        <v>18.22</v>
      </c>
    </row>
    <row r="23" spans="2:8" ht="18.95" customHeight="1" x14ac:dyDescent="0.2">
      <c r="B23" t="s">
        <v>110</v>
      </c>
      <c r="C23" s="38"/>
      <c r="D23" s="43">
        <v>357434</v>
      </c>
      <c r="E23" s="43">
        <v>179451</v>
      </c>
      <c r="F23" s="43">
        <v>177983</v>
      </c>
      <c r="G23" s="45">
        <v>235747</v>
      </c>
      <c r="H23" s="40">
        <v>18.22</v>
      </c>
    </row>
    <row r="24" spans="2:8" ht="18.95" customHeight="1" x14ac:dyDescent="0.2">
      <c r="B24" s="46"/>
      <c r="C24" s="42"/>
      <c r="D24" s="43"/>
      <c r="E24" s="43"/>
      <c r="F24" s="43"/>
      <c r="G24" s="43"/>
      <c r="H24" s="40"/>
    </row>
    <row r="25" spans="2:8" ht="18.95" customHeight="1" x14ac:dyDescent="0.2">
      <c r="B25" s="48" t="s">
        <v>111</v>
      </c>
      <c r="C25" s="42"/>
      <c r="D25" s="43">
        <v>248248</v>
      </c>
      <c r="E25" s="43">
        <v>119445</v>
      </c>
      <c r="F25" s="43">
        <v>128803</v>
      </c>
      <c r="G25" s="43">
        <v>140872</v>
      </c>
      <c r="H25" s="40">
        <v>11.29</v>
      </c>
    </row>
    <row r="26" spans="2:8" ht="18.95" customHeight="1" x14ac:dyDescent="0.2">
      <c r="B26" s="46" t="s">
        <v>112</v>
      </c>
      <c r="C26" s="42"/>
      <c r="D26" s="43">
        <v>248248</v>
      </c>
      <c r="E26" s="43">
        <v>119445</v>
      </c>
      <c r="F26" s="43">
        <v>128803</v>
      </c>
      <c r="G26" s="45">
        <v>140872</v>
      </c>
      <c r="H26" s="40">
        <v>11.29</v>
      </c>
    </row>
    <row r="27" spans="2:8" ht="18.95" customHeight="1" x14ac:dyDescent="0.2">
      <c r="B27" s="46"/>
      <c r="C27" s="42"/>
      <c r="D27" s="43"/>
      <c r="E27" s="43"/>
      <c r="F27" s="43"/>
      <c r="G27" s="47"/>
      <c r="H27" s="40"/>
    </row>
    <row r="28" spans="2:8" ht="18.95" customHeight="1" x14ac:dyDescent="0.2">
      <c r="B28" s="48" t="s">
        <v>113</v>
      </c>
      <c r="C28" s="42"/>
      <c r="D28" s="43">
        <v>223858</v>
      </c>
      <c r="E28" s="43">
        <v>114490</v>
      </c>
      <c r="F28" s="43">
        <v>109368</v>
      </c>
      <c r="G28" s="43">
        <v>138532</v>
      </c>
      <c r="H28" s="40">
        <v>10.11</v>
      </c>
    </row>
    <row r="29" spans="2:8" ht="18.95" customHeight="1" x14ac:dyDescent="0.2">
      <c r="B29" t="s">
        <v>114</v>
      </c>
      <c r="C29" s="38"/>
      <c r="D29" s="43">
        <v>223858</v>
      </c>
      <c r="E29" s="43">
        <v>114490</v>
      </c>
      <c r="F29" s="43">
        <v>109368</v>
      </c>
      <c r="G29" s="45">
        <v>138532</v>
      </c>
      <c r="H29" s="40">
        <v>10.11</v>
      </c>
    </row>
    <row r="30" spans="2:8" ht="18.95" customHeight="1" x14ac:dyDescent="0.2">
      <c r="B30" s="46"/>
      <c r="C30" s="42"/>
      <c r="D30" s="43"/>
      <c r="E30" s="47"/>
      <c r="F30" s="47"/>
      <c r="G30" s="47"/>
      <c r="H30" s="40"/>
    </row>
    <row r="31" spans="2:8" ht="18.95" customHeight="1" x14ac:dyDescent="0.2">
      <c r="B31" s="48" t="s">
        <v>115</v>
      </c>
      <c r="C31" s="42"/>
      <c r="D31" s="43">
        <v>283879</v>
      </c>
      <c r="E31" s="43">
        <v>139946</v>
      </c>
      <c r="F31" s="43">
        <v>143933</v>
      </c>
      <c r="G31" s="43">
        <v>160843</v>
      </c>
      <c r="H31" s="40">
        <v>13.77</v>
      </c>
    </row>
    <row r="32" spans="2:8" ht="18.95" customHeight="1" x14ac:dyDescent="0.2">
      <c r="B32" t="s">
        <v>85</v>
      </c>
      <c r="C32" s="38"/>
      <c r="D32" s="43">
        <v>283879</v>
      </c>
      <c r="E32" s="43">
        <v>139946</v>
      </c>
      <c r="F32" s="43">
        <v>143933</v>
      </c>
      <c r="G32" s="45">
        <v>160843</v>
      </c>
      <c r="H32" s="40">
        <v>13.77</v>
      </c>
    </row>
    <row r="33" spans="2:8" ht="18.95" customHeight="1" x14ac:dyDescent="0.2">
      <c r="B33" s="46"/>
      <c r="C33" s="42"/>
      <c r="D33" s="43"/>
      <c r="E33" s="47"/>
      <c r="F33" s="47"/>
      <c r="G33" s="47"/>
      <c r="H33" s="40"/>
    </row>
    <row r="34" spans="2:8" ht="18.95" customHeight="1" x14ac:dyDescent="0.2">
      <c r="B34" s="48" t="s">
        <v>116</v>
      </c>
      <c r="C34" s="42"/>
      <c r="D34" s="43">
        <v>539059</v>
      </c>
      <c r="E34" s="43">
        <v>264178</v>
      </c>
      <c r="F34" s="43">
        <v>274881</v>
      </c>
      <c r="G34" s="43">
        <v>283361</v>
      </c>
      <c r="H34" s="40">
        <v>42.99</v>
      </c>
    </row>
    <row r="35" spans="2:8" ht="18.95" customHeight="1" x14ac:dyDescent="0.2">
      <c r="B35" s="46" t="s">
        <v>84</v>
      </c>
      <c r="C35" s="42"/>
      <c r="D35" s="43">
        <v>539059</v>
      </c>
      <c r="E35" s="43">
        <v>264178</v>
      </c>
      <c r="F35" s="43">
        <v>274881</v>
      </c>
      <c r="G35" s="45">
        <v>283361</v>
      </c>
      <c r="H35" s="40">
        <v>42.99</v>
      </c>
    </row>
    <row r="36" spans="2:8" ht="18.95" customHeight="1" x14ac:dyDescent="0.2">
      <c r="B36" s="46"/>
      <c r="C36" s="42"/>
      <c r="D36" s="43"/>
      <c r="E36" s="43"/>
      <c r="F36" s="43"/>
      <c r="G36" s="43"/>
      <c r="H36" s="40"/>
    </row>
    <row r="37" spans="2:8" ht="18.95" customHeight="1" x14ac:dyDescent="0.2">
      <c r="B37" s="48" t="s">
        <v>117</v>
      </c>
      <c r="C37" s="42"/>
      <c r="D37" s="43">
        <v>427380</v>
      </c>
      <c r="E37" s="43">
        <v>210974</v>
      </c>
      <c r="F37" s="43">
        <v>216406</v>
      </c>
      <c r="G37" s="43">
        <v>246495</v>
      </c>
      <c r="H37" s="40">
        <v>22.85</v>
      </c>
    </row>
    <row r="38" spans="2:8" ht="18.95" customHeight="1" x14ac:dyDescent="0.2">
      <c r="B38" s="46" t="s">
        <v>118</v>
      </c>
      <c r="C38" s="42"/>
      <c r="D38" s="43">
        <v>427380</v>
      </c>
      <c r="E38" s="43">
        <v>210974</v>
      </c>
      <c r="F38" s="43">
        <v>216406</v>
      </c>
      <c r="G38" s="45">
        <v>246495</v>
      </c>
      <c r="H38" s="40">
        <v>22.85</v>
      </c>
    </row>
    <row r="39" spans="2:8" ht="18.95" customHeight="1" x14ac:dyDescent="0.2">
      <c r="B39" s="46"/>
      <c r="C39" s="42"/>
      <c r="D39" s="43"/>
      <c r="E39" s="47"/>
      <c r="F39" s="47"/>
      <c r="G39" s="47"/>
      <c r="H39" s="40"/>
    </row>
    <row r="40" spans="2:8" ht="18.95" customHeight="1" x14ac:dyDescent="0.2">
      <c r="B40" s="48" t="s">
        <v>119</v>
      </c>
      <c r="C40" s="42"/>
      <c r="D40" s="43">
        <v>287007</v>
      </c>
      <c r="E40" s="43">
        <v>135013</v>
      </c>
      <c r="F40" s="43">
        <v>151994</v>
      </c>
      <c r="G40" s="43">
        <v>157972</v>
      </c>
      <c r="H40" s="40">
        <v>14.67</v>
      </c>
    </row>
    <row r="41" spans="2:8" ht="18.95" customHeight="1" x14ac:dyDescent="0.2">
      <c r="B41" s="46" t="s">
        <v>120</v>
      </c>
      <c r="C41" s="42"/>
      <c r="D41" s="43">
        <v>287007</v>
      </c>
      <c r="E41" s="43">
        <v>135013</v>
      </c>
      <c r="F41" s="43">
        <v>151994</v>
      </c>
      <c r="G41" s="45">
        <v>157972</v>
      </c>
      <c r="H41" s="40">
        <v>14.67</v>
      </c>
    </row>
    <row r="42" spans="2:8" ht="18.95" customHeight="1" x14ac:dyDescent="0.2">
      <c r="B42" s="46"/>
      <c r="C42" s="42"/>
      <c r="D42" s="43"/>
      <c r="E42" s="47"/>
      <c r="F42" s="47"/>
      <c r="G42" s="47"/>
      <c r="H42" s="40"/>
    </row>
    <row r="43" spans="2:8" ht="18.95" customHeight="1" x14ac:dyDescent="0.2">
      <c r="B43" s="48" t="s">
        <v>48</v>
      </c>
      <c r="C43" s="38"/>
      <c r="D43" s="43">
        <v>751310</v>
      </c>
      <c r="E43" s="43">
        <v>375288</v>
      </c>
      <c r="F43" s="43">
        <v>376022</v>
      </c>
      <c r="G43" s="43">
        <v>417554</v>
      </c>
      <c r="H43" s="40">
        <v>61.86</v>
      </c>
    </row>
    <row r="44" spans="2:8" ht="18.95" customHeight="1" x14ac:dyDescent="0.2">
      <c r="B44" t="s">
        <v>121</v>
      </c>
      <c r="C44" s="38"/>
      <c r="D44" s="43">
        <v>751310</v>
      </c>
      <c r="E44" s="43">
        <v>375288</v>
      </c>
      <c r="F44" s="43">
        <v>376022</v>
      </c>
      <c r="G44" s="45">
        <v>417554</v>
      </c>
      <c r="H44" s="40">
        <v>61.86</v>
      </c>
    </row>
    <row r="45" spans="2:8" ht="18.95" customHeight="1" x14ac:dyDescent="0.2">
      <c r="B45" s="8"/>
      <c r="C45" s="9"/>
      <c r="D45" s="49"/>
      <c r="E45" s="49"/>
      <c r="F45" s="49"/>
      <c r="G45" s="49"/>
      <c r="H45" s="50"/>
    </row>
    <row r="46" spans="2:8" ht="18.95" customHeight="1" x14ac:dyDescent="0.2">
      <c r="B46" s="48" t="s">
        <v>49</v>
      </c>
      <c r="C46" s="38"/>
      <c r="D46" s="43">
        <v>944542</v>
      </c>
      <c r="E46" s="43">
        <v>445724</v>
      </c>
      <c r="F46" s="43">
        <v>498818</v>
      </c>
      <c r="G46" s="43">
        <v>503031</v>
      </c>
      <c r="H46" s="40">
        <v>58.05</v>
      </c>
    </row>
    <row r="47" spans="2:8" ht="18.95" customHeight="1" x14ac:dyDescent="0.2">
      <c r="B47" t="s">
        <v>83</v>
      </c>
      <c r="C47" s="38"/>
      <c r="D47" s="43">
        <v>944542</v>
      </c>
      <c r="E47" s="43">
        <v>445724</v>
      </c>
      <c r="F47" s="43">
        <v>498818</v>
      </c>
      <c r="G47" s="45">
        <v>503031</v>
      </c>
      <c r="H47" s="40">
        <v>58.05</v>
      </c>
    </row>
    <row r="48" spans="2:8" ht="18.95" customHeight="1" x14ac:dyDescent="0.2">
      <c r="C48" s="38"/>
      <c r="D48" s="45"/>
      <c r="E48" s="45"/>
      <c r="F48" s="45"/>
      <c r="G48" s="45"/>
      <c r="H48" s="40"/>
    </row>
    <row r="49" spans="1:8" ht="18.95" customHeight="1" x14ac:dyDescent="0.2">
      <c r="B49" s="48" t="s">
        <v>50</v>
      </c>
      <c r="C49" s="38"/>
      <c r="D49" s="43">
        <v>244736</v>
      </c>
      <c r="E49" s="43">
        <v>118099</v>
      </c>
      <c r="F49" s="43">
        <v>126637</v>
      </c>
      <c r="G49" s="43">
        <v>153326</v>
      </c>
      <c r="H49" s="40">
        <v>15.11</v>
      </c>
    </row>
    <row r="50" spans="1:8" ht="18.95" customHeight="1" x14ac:dyDescent="0.2">
      <c r="B50" t="s">
        <v>82</v>
      </c>
      <c r="C50" s="38"/>
      <c r="D50" s="43">
        <v>244736</v>
      </c>
      <c r="E50" s="43">
        <v>118099</v>
      </c>
      <c r="F50" s="43">
        <v>126637</v>
      </c>
      <c r="G50" s="45">
        <v>153326</v>
      </c>
      <c r="H50" s="40">
        <v>15.11</v>
      </c>
    </row>
    <row r="51" spans="1:8" ht="18.95" customHeight="1" thickBot="1" x14ac:dyDescent="0.25">
      <c r="A51" s="13"/>
      <c r="B51" s="13"/>
      <c r="C51" s="51"/>
      <c r="D51" s="52"/>
      <c r="E51" s="53"/>
      <c r="F51" s="53"/>
      <c r="G51" s="53"/>
      <c r="H51" s="54"/>
    </row>
    <row r="52" spans="1:8" ht="6" customHeight="1" x14ac:dyDescent="0.2">
      <c r="D52" s="20"/>
      <c r="E52" s="21"/>
      <c r="F52" s="21"/>
      <c r="G52" s="21"/>
      <c r="H52" s="55"/>
    </row>
    <row r="53" spans="1:8" ht="18.95" customHeight="1" x14ac:dyDescent="0.2">
      <c r="A53" s="10" t="s">
        <v>93</v>
      </c>
      <c r="B53" s="10"/>
      <c r="C53" s="10"/>
      <c r="D53" s="10"/>
      <c r="E53" s="10"/>
      <c r="F53" s="10"/>
      <c r="G53" s="10"/>
      <c r="H53" s="11"/>
    </row>
    <row r="54" spans="1:8" ht="18.95" customHeight="1" x14ac:dyDescent="0.2">
      <c r="A54" s="10" t="s">
        <v>122</v>
      </c>
      <c r="B54" s="10"/>
      <c r="C54" s="10"/>
      <c r="D54" s="10"/>
      <c r="E54" s="10"/>
      <c r="F54" s="10"/>
      <c r="G54" s="10"/>
      <c r="H54" s="11"/>
    </row>
    <row r="55" spans="1:8" ht="18.95" customHeight="1" x14ac:dyDescent="0.2">
      <c r="A55" s="10" t="s">
        <v>99</v>
      </c>
      <c r="B55" s="10"/>
      <c r="C55" s="10"/>
      <c r="D55" s="10"/>
      <c r="E55" s="10"/>
      <c r="F55" s="10"/>
      <c r="G55" s="12"/>
      <c r="H55" s="11"/>
    </row>
    <row r="56" spans="1:8" ht="18.95" customHeight="1" x14ac:dyDescent="0.2">
      <c r="A56" s="10" t="s">
        <v>98</v>
      </c>
    </row>
    <row r="57" spans="1:8" ht="18.95" customHeight="1" x14ac:dyDescent="0.2">
      <c r="A57" s="10"/>
    </row>
    <row r="58" spans="1:8" ht="18.95" customHeight="1" x14ac:dyDescent="0.2">
      <c r="B58" t="s">
        <v>66</v>
      </c>
    </row>
    <row r="59" spans="1:8" ht="18.95" customHeight="1" thickBot="1" x14ac:dyDescent="0.25"/>
    <row r="60" spans="1:8" ht="18.95" customHeight="1" x14ac:dyDescent="0.2">
      <c r="A60" s="15"/>
      <c r="B60" s="25" t="s">
        <v>68</v>
      </c>
      <c r="C60" s="26"/>
      <c r="D60" s="68" t="s">
        <v>86</v>
      </c>
      <c r="E60" s="69"/>
      <c r="F60" s="70"/>
      <c r="G60" s="71" t="s">
        <v>47</v>
      </c>
      <c r="H60" s="27" t="s">
        <v>67</v>
      </c>
    </row>
    <row r="61" spans="1:8" ht="18.95" customHeight="1" x14ac:dyDescent="0.2">
      <c r="A61" s="16"/>
      <c r="B61" s="28" t="s">
        <v>69</v>
      </c>
      <c r="C61" s="29"/>
      <c r="D61" s="30" t="s">
        <v>0</v>
      </c>
      <c r="E61" s="30" t="s">
        <v>1</v>
      </c>
      <c r="F61" s="30" t="s">
        <v>2</v>
      </c>
      <c r="G61" s="72"/>
      <c r="H61" s="31" t="s">
        <v>92</v>
      </c>
    </row>
    <row r="62" spans="1:8" ht="18.95" customHeight="1" x14ac:dyDescent="0.2">
      <c r="A62" s="18"/>
      <c r="B62" s="56"/>
      <c r="C62" s="57"/>
      <c r="D62" s="58"/>
      <c r="E62" s="58"/>
      <c r="F62" s="58"/>
      <c r="G62" s="59"/>
      <c r="H62" s="60"/>
    </row>
    <row r="63" spans="1:8" ht="18.95" customHeight="1" x14ac:dyDescent="0.2">
      <c r="B63" s="48" t="s">
        <v>51</v>
      </c>
      <c r="C63" s="38"/>
      <c r="D63" s="43">
        <v>351266</v>
      </c>
      <c r="E63" s="43">
        <v>176203</v>
      </c>
      <c r="F63" s="43">
        <v>175063</v>
      </c>
      <c r="G63" s="43">
        <v>217880</v>
      </c>
      <c r="H63" s="40">
        <v>15.59</v>
      </c>
    </row>
    <row r="64" spans="1:8" ht="18.95" customHeight="1" x14ac:dyDescent="0.2">
      <c r="B64" t="s">
        <v>81</v>
      </c>
      <c r="C64" s="38"/>
      <c r="D64" s="43">
        <v>351266</v>
      </c>
      <c r="E64" s="43">
        <v>176203</v>
      </c>
      <c r="F64" s="43">
        <v>175063</v>
      </c>
      <c r="G64" s="45">
        <v>217880</v>
      </c>
      <c r="H64" s="40">
        <v>15.59</v>
      </c>
    </row>
    <row r="65" spans="2:8" ht="18.95" customHeight="1" x14ac:dyDescent="0.2">
      <c r="C65" s="38"/>
      <c r="D65" s="45"/>
      <c r="E65" s="45"/>
      <c r="F65" s="45"/>
      <c r="G65" s="45"/>
      <c r="H65" s="40"/>
    </row>
    <row r="66" spans="2:8" ht="18.95" customHeight="1" x14ac:dyDescent="0.2">
      <c r="B66" s="48" t="s">
        <v>52</v>
      </c>
      <c r="C66" s="38"/>
      <c r="D66" s="43">
        <v>593866</v>
      </c>
      <c r="E66" s="43">
        <v>286482</v>
      </c>
      <c r="F66" s="43">
        <v>307384</v>
      </c>
      <c r="G66" s="43">
        <v>344640</v>
      </c>
      <c r="H66" s="40">
        <v>34.06</v>
      </c>
    </row>
    <row r="67" spans="2:8" ht="18.95" customHeight="1" x14ac:dyDescent="0.2">
      <c r="B67" t="s">
        <v>80</v>
      </c>
      <c r="C67" s="38"/>
      <c r="D67" s="43">
        <v>593866</v>
      </c>
      <c r="E67" s="43">
        <v>286482</v>
      </c>
      <c r="F67" s="43">
        <v>307384</v>
      </c>
      <c r="G67" s="45">
        <v>344640</v>
      </c>
      <c r="H67" s="40">
        <v>34.06</v>
      </c>
    </row>
    <row r="68" spans="2:8" ht="18.95" customHeight="1" x14ac:dyDescent="0.2">
      <c r="C68" s="38"/>
      <c r="D68" s="45"/>
      <c r="E68" s="45"/>
      <c r="F68" s="45"/>
      <c r="G68" s="45"/>
      <c r="H68" s="40"/>
    </row>
    <row r="69" spans="2:8" ht="18.95" customHeight="1" x14ac:dyDescent="0.2">
      <c r="B69" s="48" t="s">
        <v>53</v>
      </c>
      <c r="C69" s="38"/>
      <c r="D69" s="43">
        <v>309136</v>
      </c>
      <c r="E69" s="43">
        <v>155077</v>
      </c>
      <c r="F69" s="43">
        <v>154059</v>
      </c>
      <c r="G69" s="43">
        <v>193873</v>
      </c>
      <c r="H69" s="40">
        <v>13.01</v>
      </c>
    </row>
    <row r="70" spans="2:8" ht="18.95" customHeight="1" x14ac:dyDescent="0.2">
      <c r="B70" t="s">
        <v>79</v>
      </c>
      <c r="C70" s="38"/>
      <c r="D70" s="43">
        <v>309136</v>
      </c>
      <c r="E70" s="43">
        <v>155077</v>
      </c>
      <c r="F70" s="43">
        <v>154059</v>
      </c>
      <c r="G70" s="45">
        <v>193873</v>
      </c>
      <c r="H70" s="40">
        <v>13.01</v>
      </c>
    </row>
    <row r="71" spans="2:8" ht="18.95" customHeight="1" x14ac:dyDescent="0.2">
      <c r="C71" s="38"/>
      <c r="D71" s="45"/>
      <c r="E71" s="45"/>
      <c r="F71" s="45"/>
      <c r="G71" s="45"/>
      <c r="H71" s="40"/>
    </row>
    <row r="72" spans="2:8" ht="18.95" customHeight="1" x14ac:dyDescent="0.2">
      <c r="B72" s="48" t="s">
        <v>54</v>
      </c>
      <c r="C72" s="38"/>
      <c r="D72" s="43">
        <v>363247</v>
      </c>
      <c r="E72" s="43">
        <v>180649</v>
      </c>
      <c r="F72" s="43">
        <v>182598</v>
      </c>
      <c r="G72" s="43">
        <v>201824</v>
      </c>
      <c r="H72" s="40">
        <v>20.61</v>
      </c>
    </row>
    <row r="73" spans="2:8" ht="18.95" customHeight="1" x14ac:dyDescent="0.2">
      <c r="B73" t="s">
        <v>78</v>
      </c>
      <c r="C73" s="38"/>
      <c r="D73" s="43">
        <v>363247</v>
      </c>
      <c r="E73" s="43">
        <v>180649</v>
      </c>
      <c r="F73" s="43">
        <v>182598</v>
      </c>
      <c r="G73" s="45">
        <v>201824</v>
      </c>
      <c r="H73" s="40">
        <v>20.61</v>
      </c>
    </row>
    <row r="74" spans="2:8" ht="18.95" customHeight="1" x14ac:dyDescent="0.2">
      <c r="C74" s="38"/>
      <c r="D74" s="45"/>
      <c r="E74" s="45"/>
      <c r="F74" s="45"/>
      <c r="G74" s="45"/>
      <c r="H74" s="40"/>
    </row>
    <row r="75" spans="2:8" ht="18.95" customHeight="1" x14ac:dyDescent="0.2">
      <c r="B75" s="48" t="s">
        <v>55</v>
      </c>
      <c r="C75" s="38"/>
      <c r="D75" s="43">
        <v>222707</v>
      </c>
      <c r="E75" s="43">
        <v>110488</v>
      </c>
      <c r="F75" s="43">
        <v>112219</v>
      </c>
      <c r="G75" s="43">
        <v>119928</v>
      </c>
      <c r="H75" s="40">
        <v>10.16</v>
      </c>
    </row>
    <row r="76" spans="2:8" ht="18.95" customHeight="1" x14ac:dyDescent="0.2">
      <c r="B76" t="s">
        <v>77</v>
      </c>
      <c r="C76" s="38"/>
      <c r="D76" s="43">
        <v>222707</v>
      </c>
      <c r="E76" s="43">
        <v>110488</v>
      </c>
      <c r="F76" s="43">
        <v>112219</v>
      </c>
      <c r="G76" s="45">
        <v>119928</v>
      </c>
      <c r="H76" s="40">
        <v>10.16</v>
      </c>
    </row>
    <row r="77" spans="2:8" ht="18.95" customHeight="1" x14ac:dyDescent="0.2">
      <c r="C77" s="38"/>
      <c r="D77" s="45"/>
      <c r="E77" s="45"/>
      <c r="F77" s="45"/>
      <c r="G77" s="45"/>
      <c r="H77" s="40"/>
    </row>
    <row r="78" spans="2:8" ht="18.95" customHeight="1" x14ac:dyDescent="0.2">
      <c r="B78" s="48" t="s">
        <v>56</v>
      </c>
      <c r="C78" s="38"/>
      <c r="D78" s="43">
        <v>591988</v>
      </c>
      <c r="E78" s="43">
        <v>289175</v>
      </c>
      <c r="F78" s="43">
        <v>302813</v>
      </c>
      <c r="G78" s="43">
        <v>332571</v>
      </c>
      <c r="H78" s="40">
        <v>32.22</v>
      </c>
    </row>
    <row r="79" spans="2:8" ht="18.95" customHeight="1" x14ac:dyDescent="0.2">
      <c r="B79" t="s">
        <v>76</v>
      </c>
      <c r="C79" s="38"/>
      <c r="D79" s="43">
        <v>591988</v>
      </c>
      <c r="E79" s="43">
        <v>289175</v>
      </c>
      <c r="F79" s="43">
        <v>302813</v>
      </c>
      <c r="G79" s="45">
        <v>332571</v>
      </c>
      <c r="H79" s="40">
        <v>32.22</v>
      </c>
    </row>
    <row r="80" spans="2:8" ht="18.95" customHeight="1" x14ac:dyDescent="0.2">
      <c r="C80" s="38"/>
      <c r="D80" s="45"/>
      <c r="E80" s="45"/>
      <c r="F80" s="45"/>
      <c r="G80" s="45"/>
      <c r="H80" s="40"/>
    </row>
    <row r="81" spans="2:8" ht="18.95" customHeight="1" x14ac:dyDescent="0.2">
      <c r="B81" s="48" t="s">
        <v>57</v>
      </c>
      <c r="C81" s="38"/>
      <c r="D81" s="43">
        <v>757524</v>
      </c>
      <c r="E81" s="43">
        <v>362859</v>
      </c>
      <c r="F81" s="43">
        <v>394665</v>
      </c>
      <c r="G81" s="43">
        <v>389225</v>
      </c>
      <c r="H81" s="40">
        <v>48.08</v>
      </c>
    </row>
    <row r="82" spans="2:8" ht="18.95" customHeight="1" x14ac:dyDescent="0.2">
      <c r="B82" t="s">
        <v>75</v>
      </c>
      <c r="C82" s="38"/>
      <c r="D82" s="43">
        <v>757524</v>
      </c>
      <c r="E82" s="43">
        <v>362859</v>
      </c>
      <c r="F82" s="43">
        <v>394665</v>
      </c>
      <c r="G82" s="45">
        <v>389225</v>
      </c>
      <c r="H82" s="40">
        <v>48.08</v>
      </c>
    </row>
    <row r="83" spans="2:8" ht="18.95" customHeight="1" x14ac:dyDescent="0.2">
      <c r="C83" s="38"/>
      <c r="D83" s="45"/>
      <c r="E83" s="45"/>
      <c r="F83" s="45"/>
      <c r="G83" s="45"/>
      <c r="H83" s="40"/>
    </row>
    <row r="84" spans="2:8" ht="18.95" customHeight="1" x14ac:dyDescent="0.2">
      <c r="B84" s="48" t="s">
        <v>58</v>
      </c>
      <c r="C84" s="38"/>
      <c r="D84" s="43">
        <v>700888</v>
      </c>
      <c r="E84" s="43">
        <v>349723</v>
      </c>
      <c r="F84" s="43">
        <v>351165</v>
      </c>
      <c r="G84" s="43">
        <v>367047</v>
      </c>
      <c r="H84" s="40">
        <v>53.25</v>
      </c>
    </row>
    <row r="85" spans="2:8" ht="18.95" customHeight="1" x14ac:dyDescent="0.2">
      <c r="B85" t="s">
        <v>74</v>
      </c>
      <c r="C85" s="38"/>
      <c r="D85" s="43">
        <v>700888</v>
      </c>
      <c r="E85" s="43">
        <v>349723</v>
      </c>
      <c r="F85" s="43">
        <v>351165</v>
      </c>
      <c r="G85" s="45">
        <v>367047</v>
      </c>
      <c r="H85" s="40">
        <v>53.25</v>
      </c>
    </row>
    <row r="86" spans="2:8" ht="18.95" customHeight="1" x14ac:dyDescent="0.2">
      <c r="C86" s="38"/>
      <c r="D86" s="45"/>
      <c r="E86" s="45"/>
      <c r="F86" s="45"/>
      <c r="G86" s="45"/>
      <c r="H86" s="40"/>
    </row>
    <row r="87" spans="2:8" ht="18.95" customHeight="1" x14ac:dyDescent="0.2">
      <c r="B87" s="48" t="s">
        <v>96</v>
      </c>
      <c r="C87" s="38"/>
      <c r="D87" s="43">
        <v>458539</v>
      </c>
      <c r="E87" s="43">
        <v>227713</v>
      </c>
      <c r="F87" s="43">
        <v>230826</v>
      </c>
      <c r="G87" s="43">
        <v>229902</v>
      </c>
      <c r="H87" s="40">
        <v>34.799999999999997</v>
      </c>
    </row>
    <row r="88" spans="2:8" ht="18.95" customHeight="1" x14ac:dyDescent="0.2">
      <c r="B88" t="s">
        <v>97</v>
      </c>
      <c r="C88" s="38"/>
      <c r="D88" s="43">
        <v>458539</v>
      </c>
      <c r="E88" s="43">
        <v>227713</v>
      </c>
      <c r="F88" s="43">
        <v>230826</v>
      </c>
      <c r="G88" s="45">
        <v>229902</v>
      </c>
      <c r="H88" s="40">
        <v>34.799999999999997</v>
      </c>
    </row>
    <row r="89" spans="2:8" ht="18.95" customHeight="1" x14ac:dyDescent="0.2">
      <c r="C89" s="38"/>
      <c r="D89" s="45"/>
      <c r="E89" s="45"/>
      <c r="F89" s="45"/>
      <c r="G89" s="45"/>
      <c r="H89" s="40"/>
    </row>
    <row r="90" spans="2:8" ht="18.95" customHeight="1" x14ac:dyDescent="0.2">
      <c r="B90" s="48" t="s">
        <v>59</v>
      </c>
      <c r="C90" s="38"/>
      <c r="D90" s="43">
        <v>694591</v>
      </c>
      <c r="E90" s="43">
        <v>348865</v>
      </c>
      <c r="F90" s="43">
        <v>345726</v>
      </c>
      <c r="G90" s="43">
        <v>345581</v>
      </c>
      <c r="H90" s="40">
        <v>49.9</v>
      </c>
    </row>
    <row r="91" spans="2:8" ht="18.95" customHeight="1" x14ac:dyDescent="0.2">
      <c r="B91" t="s">
        <v>73</v>
      </c>
      <c r="C91" s="38"/>
      <c r="D91" s="43">
        <v>694591</v>
      </c>
      <c r="E91" s="43">
        <v>348865</v>
      </c>
      <c r="F91" s="43">
        <v>345726</v>
      </c>
      <c r="G91" s="45">
        <v>345581</v>
      </c>
      <c r="H91" s="40">
        <v>49.9</v>
      </c>
    </row>
    <row r="92" spans="2:8" ht="18.95" customHeight="1" x14ac:dyDescent="0.2">
      <c r="C92" s="38"/>
      <c r="D92" s="43"/>
      <c r="E92" s="43"/>
      <c r="F92" s="43"/>
      <c r="G92" s="43"/>
      <c r="H92" s="40"/>
    </row>
    <row r="93" spans="2:8" ht="18.95" customHeight="1" x14ac:dyDescent="0.2">
      <c r="B93" s="48" t="s">
        <v>63</v>
      </c>
      <c r="C93" s="38"/>
      <c r="D93" s="43">
        <v>577292</v>
      </c>
      <c r="E93" s="43">
        <v>289822</v>
      </c>
      <c r="F93" s="43">
        <v>287470</v>
      </c>
      <c r="G93" s="43">
        <v>279392</v>
      </c>
      <c r="H93" s="40">
        <v>186.38</v>
      </c>
    </row>
    <row r="94" spans="2:8" ht="18.95" customHeight="1" x14ac:dyDescent="0.2">
      <c r="B94" t="s">
        <v>72</v>
      </c>
      <c r="C94" s="38"/>
      <c r="D94" s="43">
        <v>577292</v>
      </c>
      <c r="E94" s="43">
        <v>289822</v>
      </c>
      <c r="F94" s="43">
        <v>287470</v>
      </c>
      <c r="G94" s="45">
        <v>279392</v>
      </c>
      <c r="H94" s="40">
        <v>186.38</v>
      </c>
    </row>
    <row r="95" spans="2:8" ht="18.95" customHeight="1" x14ac:dyDescent="0.2">
      <c r="C95" s="38"/>
      <c r="D95" s="45"/>
      <c r="E95" s="45"/>
      <c r="F95" s="45"/>
      <c r="G95" s="45"/>
      <c r="H95" s="40"/>
    </row>
    <row r="96" spans="2:8" ht="18.95" customHeight="1" x14ac:dyDescent="0.2">
      <c r="B96" s="48" t="s">
        <v>64</v>
      </c>
      <c r="C96" s="38"/>
      <c r="D96" s="43">
        <v>432376</v>
      </c>
      <c r="E96" s="43">
        <v>210629</v>
      </c>
      <c r="F96" s="43">
        <v>221747</v>
      </c>
      <c r="G96" s="43">
        <v>200967</v>
      </c>
      <c r="H96" s="40">
        <v>71.55</v>
      </c>
    </row>
    <row r="97" spans="2:8" ht="18.95" customHeight="1" x14ac:dyDescent="0.2">
      <c r="B97" t="s">
        <v>14</v>
      </c>
      <c r="C97" s="38"/>
      <c r="D97" s="43">
        <v>432376</v>
      </c>
      <c r="E97" s="43">
        <v>210629</v>
      </c>
      <c r="F97" s="43">
        <v>221747</v>
      </c>
      <c r="G97" s="45">
        <v>200967</v>
      </c>
      <c r="H97" s="40">
        <v>71.55</v>
      </c>
    </row>
    <row r="98" spans="2:8" ht="18.95" customHeight="1" x14ac:dyDescent="0.2">
      <c r="C98" s="38"/>
      <c r="D98" s="45"/>
      <c r="E98" s="45"/>
      <c r="F98" s="45"/>
      <c r="G98" s="43"/>
      <c r="H98" s="40"/>
    </row>
    <row r="99" spans="2:8" ht="18.95" customHeight="1" x14ac:dyDescent="0.2">
      <c r="B99" s="48" t="s">
        <v>44</v>
      </c>
      <c r="C99" s="38"/>
      <c r="D99" s="43">
        <f>SUM(D100:D107)</f>
        <v>372490</v>
      </c>
      <c r="E99" s="43">
        <f t="shared" ref="E99:F99" si="0">SUM(E100:E107)</f>
        <v>186072</v>
      </c>
      <c r="F99" s="43">
        <f t="shared" si="0"/>
        <v>186418</v>
      </c>
      <c r="G99" s="43">
        <v>168616</v>
      </c>
      <c r="H99" s="61">
        <f t="shared" ref="H99" si="1">SUM(H100:H107)</f>
        <v>572.69999999999993</v>
      </c>
    </row>
    <row r="100" spans="2:8" ht="18.95" customHeight="1" x14ac:dyDescent="0.2">
      <c r="B100" t="s">
        <v>3</v>
      </c>
      <c r="C100" s="38"/>
      <c r="D100" s="43">
        <v>130485</v>
      </c>
      <c r="E100" s="45">
        <v>65297</v>
      </c>
      <c r="F100" s="45">
        <v>65188</v>
      </c>
      <c r="G100" s="45">
        <v>58706</v>
      </c>
      <c r="H100" s="40">
        <v>103.31</v>
      </c>
    </row>
    <row r="101" spans="2:8" ht="18.95" customHeight="1" x14ac:dyDescent="0.2">
      <c r="B101" t="s">
        <v>4</v>
      </c>
      <c r="C101" s="38"/>
      <c r="D101" s="43">
        <v>55994</v>
      </c>
      <c r="E101" s="45">
        <v>28043</v>
      </c>
      <c r="F101" s="45">
        <v>27951</v>
      </c>
      <c r="G101" s="45">
        <v>29298</v>
      </c>
      <c r="H101" s="40">
        <v>10.16</v>
      </c>
    </row>
    <row r="102" spans="2:8" ht="18.95" customHeight="1" x14ac:dyDescent="0.2">
      <c r="B102" t="s">
        <v>5</v>
      </c>
      <c r="C102" s="38"/>
      <c r="D102" s="43">
        <v>53798</v>
      </c>
      <c r="E102" s="45">
        <v>27172</v>
      </c>
      <c r="F102" s="45">
        <v>26626</v>
      </c>
      <c r="G102" s="45">
        <v>24880</v>
      </c>
      <c r="H102" s="40">
        <v>9.9</v>
      </c>
    </row>
    <row r="103" spans="2:8" ht="18.95" customHeight="1" x14ac:dyDescent="0.2">
      <c r="B103" t="s">
        <v>8</v>
      </c>
      <c r="C103" s="38"/>
      <c r="D103" s="43">
        <v>78355</v>
      </c>
      <c r="E103" s="45">
        <v>38737</v>
      </c>
      <c r="F103" s="45">
        <v>39618</v>
      </c>
      <c r="G103" s="45">
        <v>33390</v>
      </c>
      <c r="H103" s="40">
        <v>73.47</v>
      </c>
    </row>
    <row r="104" spans="2:8" ht="18.95" customHeight="1" x14ac:dyDescent="0.2">
      <c r="B104" t="s">
        <v>6</v>
      </c>
      <c r="C104" s="38"/>
      <c r="D104" s="43">
        <v>31219</v>
      </c>
      <c r="E104" s="45">
        <v>15743</v>
      </c>
      <c r="F104" s="45">
        <v>15476</v>
      </c>
      <c r="G104" s="45">
        <v>13556</v>
      </c>
      <c r="H104" s="40">
        <v>16.850000000000001</v>
      </c>
    </row>
    <row r="105" spans="2:8" ht="18.95" customHeight="1" x14ac:dyDescent="0.2">
      <c r="B105" t="s">
        <v>9</v>
      </c>
      <c r="C105" s="38"/>
      <c r="D105" s="43">
        <v>16548</v>
      </c>
      <c r="E105" s="45">
        <v>8073</v>
      </c>
      <c r="F105" s="45">
        <v>8475</v>
      </c>
      <c r="G105" s="45">
        <v>6178</v>
      </c>
      <c r="H105" s="40">
        <v>28.07</v>
      </c>
    </row>
    <row r="106" spans="2:8" ht="18.95" customHeight="1" x14ac:dyDescent="0.2">
      <c r="B106" t="s">
        <v>10</v>
      </c>
      <c r="C106" s="38"/>
      <c r="D106" s="43">
        <v>1815</v>
      </c>
      <c r="E106" s="45">
        <v>895</v>
      </c>
      <c r="F106" s="45">
        <v>920</v>
      </c>
      <c r="G106" s="45">
        <v>772</v>
      </c>
      <c r="H106" s="40">
        <v>105.41</v>
      </c>
    </row>
    <row r="107" spans="2:8" ht="18.95" customHeight="1" x14ac:dyDescent="0.2">
      <c r="B107" t="s">
        <v>7</v>
      </c>
      <c r="C107" s="38"/>
      <c r="D107" s="43">
        <v>4276</v>
      </c>
      <c r="E107" s="45">
        <v>2112</v>
      </c>
      <c r="F107" s="45">
        <v>2164</v>
      </c>
      <c r="G107" s="45">
        <v>1836</v>
      </c>
      <c r="H107" s="40">
        <v>225.53</v>
      </c>
    </row>
    <row r="108" spans="2:8" ht="18.95" customHeight="1" x14ac:dyDescent="0.2">
      <c r="C108" s="38"/>
      <c r="D108" s="45"/>
      <c r="E108" s="45"/>
      <c r="F108" s="45"/>
      <c r="G108" s="45"/>
      <c r="H108" s="40"/>
    </row>
    <row r="109" spans="2:8" ht="18.95" customHeight="1" x14ac:dyDescent="0.2">
      <c r="B109" s="48" t="s">
        <v>60</v>
      </c>
      <c r="C109" s="38"/>
      <c r="D109" s="43">
        <f>SUM(D110:D112)</f>
        <v>432721</v>
      </c>
      <c r="E109" s="43">
        <f t="shared" ref="E109:F109" si="2">SUM(E110:E112)</f>
        <v>214037</v>
      </c>
      <c r="F109" s="43">
        <f t="shared" si="2"/>
        <v>218684</v>
      </c>
      <c r="G109" s="43">
        <v>207188</v>
      </c>
      <c r="H109" s="62">
        <f t="shared" ref="H109" si="3">SUM(H110:H112)</f>
        <v>66.53</v>
      </c>
    </row>
    <row r="110" spans="2:8" ht="18.95" customHeight="1" x14ac:dyDescent="0.2">
      <c r="B110" t="s">
        <v>11</v>
      </c>
      <c r="C110" s="38"/>
      <c r="D110" s="43">
        <v>191687</v>
      </c>
      <c r="E110" s="45">
        <v>95324</v>
      </c>
      <c r="F110" s="45">
        <v>96363</v>
      </c>
      <c r="G110" s="45">
        <v>94100</v>
      </c>
      <c r="H110" s="40">
        <v>27.55</v>
      </c>
    </row>
    <row r="111" spans="2:8" ht="18.95" customHeight="1" x14ac:dyDescent="0.2">
      <c r="B111" t="s">
        <v>12</v>
      </c>
      <c r="C111" s="38"/>
      <c r="D111" s="43">
        <v>146006</v>
      </c>
      <c r="E111" s="45">
        <v>71170</v>
      </c>
      <c r="F111" s="45">
        <v>74836</v>
      </c>
      <c r="G111" s="45">
        <v>71034</v>
      </c>
      <c r="H111" s="40">
        <v>21.01</v>
      </c>
    </row>
    <row r="112" spans="2:8" ht="18.95" customHeight="1" x14ac:dyDescent="0.2">
      <c r="B112" t="s">
        <v>13</v>
      </c>
      <c r="C112" s="38"/>
      <c r="D112" s="43">
        <v>95028</v>
      </c>
      <c r="E112" s="45">
        <v>47543</v>
      </c>
      <c r="F112" s="45">
        <v>47485</v>
      </c>
      <c r="G112" s="45">
        <v>42054</v>
      </c>
      <c r="H112" s="40">
        <v>17.97</v>
      </c>
    </row>
    <row r="113" spans="1:8" ht="18.95" customHeight="1" thickBot="1" x14ac:dyDescent="0.25">
      <c r="A113" s="13"/>
      <c r="B113" s="13"/>
      <c r="C113" s="51"/>
      <c r="D113" s="53"/>
      <c r="E113" s="53"/>
      <c r="F113" s="53"/>
      <c r="G113" s="52"/>
      <c r="H113" s="54"/>
    </row>
    <row r="114" spans="1:8" ht="18.95" customHeight="1" x14ac:dyDescent="0.2">
      <c r="D114" s="63"/>
      <c r="E114" s="21"/>
      <c r="F114" s="21"/>
      <c r="G114" s="20"/>
      <c r="H114" s="55"/>
    </row>
    <row r="115" spans="1:8" ht="18.95" customHeight="1" x14ac:dyDescent="0.2">
      <c r="D115" s="21"/>
      <c r="E115" s="21"/>
      <c r="F115" s="21"/>
      <c r="G115" s="20"/>
      <c r="H115" s="64"/>
    </row>
    <row r="116" spans="1:8" ht="18.95" customHeight="1" thickBot="1" x14ac:dyDescent="0.25">
      <c r="D116" s="65"/>
      <c r="E116" s="21"/>
      <c r="F116" s="21"/>
      <c r="G116" s="20"/>
      <c r="H116" s="14"/>
    </row>
    <row r="117" spans="1:8" ht="18.95" customHeight="1" x14ac:dyDescent="0.2">
      <c r="A117" s="15"/>
      <c r="B117" s="25" t="s">
        <v>69</v>
      </c>
      <c r="C117" s="26"/>
      <c r="D117" s="68" t="s">
        <v>101</v>
      </c>
      <c r="E117" s="69"/>
      <c r="F117" s="70"/>
      <c r="G117" s="71" t="s">
        <v>104</v>
      </c>
      <c r="H117" s="27" t="s">
        <v>102</v>
      </c>
    </row>
    <row r="118" spans="1:8" ht="18.95" customHeight="1" x14ac:dyDescent="0.2">
      <c r="A118" s="16"/>
      <c r="B118" s="28" t="s">
        <v>68</v>
      </c>
      <c r="C118" s="29"/>
      <c r="D118" s="30" t="s">
        <v>0</v>
      </c>
      <c r="E118" s="30" t="s">
        <v>1</v>
      </c>
      <c r="F118" s="30" t="s">
        <v>2</v>
      </c>
      <c r="G118" s="72"/>
      <c r="H118" s="31" t="s">
        <v>103</v>
      </c>
    </row>
    <row r="119" spans="1:8" ht="18.95" customHeight="1" x14ac:dyDescent="0.2">
      <c r="A119" s="18"/>
      <c r="B119" s="56"/>
      <c r="C119" s="57"/>
      <c r="D119" s="58"/>
      <c r="E119" s="58"/>
      <c r="F119" s="58"/>
      <c r="G119" s="59"/>
      <c r="H119" s="60"/>
    </row>
    <row r="120" spans="1:8" ht="18.95" customHeight="1" x14ac:dyDescent="0.2">
      <c r="B120" s="48" t="s">
        <v>61</v>
      </c>
      <c r="C120" s="38"/>
      <c r="D120" s="43">
        <f>SUM(D121:D126)</f>
        <v>663062</v>
      </c>
      <c r="E120" s="43">
        <f t="shared" ref="E120:F120" si="4">SUM(E121:E126)</f>
        <v>325743</v>
      </c>
      <c r="F120" s="43">
        <f t="shared" si="4"/>
        <v>337319</v>
      </c>
      <c r="G120" s="43">
        <v>323844</v>
      </c>
      <c r="H120" s="62">
        <f t="shared" ref="H120" si="5">SUM(H121:H126)</f>
        <v>90.050000000000011</v>
      </c>
    </row>
    <row r="121" spans="1:8" ht="18.95" customHeight="1" x14ac:dyDescent="0.2">
      <c r="B121" t="s">
        <v>15</v>
      </c>
      <c r="C121" s="38"/>
      <c r="D121" s="43">
        <v>185383</v>
      </c>
      <c r="E121" s="45">
        <v>91573</v>
      </c>
      <c r="F121" s="45">
        <v>93810</v>
      </c>
      <c r="G121" s="45">
        <v>94057</v>
      </c>
      <c r="H121" s="40">
        <v>24.36</v>
      </c>
    </row>
    <row r="122" spans="1:8" ht="18.95" customHeight="1" x14ac:dyDescent="0.2">
      <c r="B122" t="s">
        <v>16</v>
      </c>
      <c r="C122" s="38"/>
      <c r="D122" s="43">
        <v>115301</v>
      </c>
      <c r="E122" s="45">
        <v>57355</v>
      </c>
      <c r="F122" s="45">
        <v>57946</v>
      </c>
      <c r="G122" s="45">
        <v>54896</v>
      </c>
      <c r="H122" s="40">
        <v>17.34</v>
      </c>
    </row>
    <row r="123" spans="1:8" ht="18.95" customHeight="1" x14ac:dyDescent="0.2">
      <c r="B123" t="s">
        <v>17</v>
      </c>
      <c r="C123" s="38"/>
      <c r="D123" s="43">
        <v>132358</v>
      </c>
      <c r="E123" s="45">
        <v>64300</v>
      </c>
      <c r="F123" s="45">
        <v>68058</v>
      </c>
      <c r="G123" s="45">
        <v>66495</v>
      </c>
      <c r="H123" s="40">
        <v>11.46</v>
      </c>
    </row>
    <row r="124" spans="1:8" ht="18.95" customHeight="1" x14ac:dyDescent="0.2">
      <c r="B124" t="s">
        <v>18</v>
      </c>
      <c r="C124" s="38"/>
      <c r="D124" s="43">
        <v>76816</v>
      </c>
      <c r="E124" s="45">
        <v>37186</v>
      </c>
      <c r="F124" s="45">
        <v>39630</v>
      </c>
      <c r="G124" s="45">
        <v>39450</v>
      </c>
      <c r="H124" s="40">
        <v>8.15</v>
      </c>
    </row>
    <row r="125" spans="1:8" ht="18.95" customHeight="1" x14ac:dyDescent="0.2">
      <c r="B125" t="s">
        <v>19</v>
      </c>
      <c r="C125" s="38"/>
      <c r="D125" s="43">
        <v>83619</v>
      </c>
      <c r="E125" s="45">
        <v>40740</v>
      </c>
      <c r="F125" s="45">
        <v>42879</v>
      </c>
      <c r="G125" s="45">
        <v>37895</v>
      </c>
      <c r="H125" s="40">
        <v>13.42</v>
      </c>
    </row>
    <row r="126" spans="1:8" ht="18.95" customHeight="1" x14ac:dyDescent="0.2">
      <c r="B126" t="s">
        <v>20</v>
      </c>
      <c r="C126" s="38"/>
      <c r="D126" s="43">
        <v>69585</v>
      </c>
      <c r="E126" s="45">
        <v>34589</v>
      </c>
      <c r="F126" s="45">
        <v>34996</v>
      </c>
      <c r="G126" s="45">
        <v>31051</v>
      </c>
      <c r="H126" s="40">
        <v>15.32</v>
      </c>
    </row>
    <row r="127" spans="1:8" ht="18.95" customHeight="1" x14ac:dyDescent="0.2">
      <c r="C127" s="38"/>
      <c r="D127" s="45"/>
      <c r="E127" s="45"/>
      <c r="F127" s="45"/>
      <c r="G127" s="43"/>
      <c r="H127" s="40"/>
    </row>
    <row r="128" spans="1:8" ht="18.95" customHeight="1" x14ac:dyDescent="0.2">
      <c r="B128" s="48" t="s">
        <v>45</v>
      </c>
      <c r="C128" s="38"/>
      <c r="D128" s="43">
        <f>SUM(D129:D134)</f>
        <v>1066177</v>
      </c>
      <c r="E128" s="43">
        <f t="shared" ref="E128:F128" si="6">SUM(E129:E134)</f>
        <v>518483</v>
      </c>
      <c r="F128" s="43">
        <f t="shared" si="6"/>
        <v>547694</v>
      </c>
      <c r="G128" s="43">
        <v>538230</v>
      </c>
      <c r="H128" s="62">
        <f t="shared" ref="H128" si="7">SUM(H129:H134)</f>
        <v>96.1</v>
      </c>
    </row>
    <row r="129" spans="2:8" ht="18.95" customHeight="1" x14ac:dyDescent="0.2">
      <c r="B129" t="s">
        <v>25</v>
      </c>
      <c r="C129" s="38"/>
      <c r="D129" s="43">
        <v>150789</v>
      </c>
      <c r="E129" s="45">
        <v>72276</v>
      </c>
      <c r="F129" s="45">
        <v>78513</v>
      </c>
      <c r="G129" s="45">
        <v>79475</v>
      </c>
      <c r="H129" s="40">
        <v>10.98</v>
      </c>
    </row>
    <row r="130" spans="2:8" ht="18.95" customHeight="1" x14ac:dyDescent="0.2">
      <c r="B130" t="s">
        <v>26</v>
      </c>
      <c r="C130" s="38"/>
      <c r="D130" s="43">
        <v>195922</v>
      </c>
      <c r="E130" s="45">
        <v>94244</v>
      </c>
      <c r="F130" s="45">
        <v>101678</v>
      </c>
      <c r="G130" s="45">
        <v>98325</v>
      </c>
      <c r="H130" s="40">
        <v>16.420000000000002</v>
      </c>
    </row>
    <row r="131" spans="2:8" ht="18.95" customHeight="1" x14ac:dyDescent="0.2">
      <c r="B131" t="s">
        <v>21</v>
      </c>
      <c r="C131" s="38"/>
      <c r="D131" s="43">
        <v>263546</v>
      </c>
      <c r="E131" s="45">
        <v>131285</v>
      </c>
      <c r="F131" s="45">
        <v>132261</v>
      </c>
      <c r="G131" s="45">
        <v>128265</v>
      </c>
      <c r="H131" s="40">
        <v>29.43</v>
      </c>
    </row>
    <row r="132" spans="2:8" ht="18.95" customHeight="1" x14ac:dyDescent="0.2">
      <c r="B132" t="s">
        <v>23</v>
      </c>
      <c r="C132" s="38"/>
      <c r="D132" s="43">
        <v>244558</v>
      </c>
      <c r="E132" s="45">
        <v>117804</v>
      </c>
      <c r="F132" s="45">
        <v>126754</v>
      </c>
      <c r="G132" s="45">
        <v>124378</v>
      </c>
      <c r="H132" s="40">
        <v>21.58</v>
      </c>
    </row>
    <row r="133" spans="2:8" ht="18.95" customHeight="1" x14ac:dyDescent="0.2">
      <c r="B133" t="s">
        <v>22</v>
      </c>
      <c r="C133" s="38"/>
      <c r="D133" s="43">
        <v>127794</v>
      </c>
      <c r="E133" s="45">
        <v>62565</v>
      </c>
      <c r="F133" s="45">
        <v>65229</v>
      </c>
      <c r="G133" s="45">
        <v>64898</v>
      </c>
      <c r="H133" s="40">
        <v>11.3</v>
      </c>
    </row>
    <row r="134" spans="2:8" ht="18.95" customHeight="1" x14ac:dyDescent="0.2">
      <c r="B134" t="s">
        <v>24</v>
      </c>
      <c r="C134" s="38"/>
      <c r="D134" s="43">
        <v>83568</v>
      </c>
      <c r="E134" s="45">
        <v>40309</v>
      </c>
      <c r="F134" s="45">
        <v>43259</v>
      </c>
      <c r="G134" s="45">
        <v>42889</v>
      </c>
      <c r="H134" s="40">
        <v>6.39</v>
      </c>
    </row>
    <row r="135" spans="2:8" ht="18.95" customHeight="1" x14ac:dyDescent="0.2">
      <c r="C135" s="38"/>
      <c r="D135" s="45"/>
      <c r="E135" s="45"/>
      <c r="F135" s="45"/>
      <c r="G135" s="43"/>
      <c r="H135" s="40"/>
    </row>
    <row r="136" spans="2:8" ht="18.95" customHeight="1" x14ac:dyDescent="0.2">
      <c r="B136" s="48" t="s">
        <v>62</v>
      </c>
      <c r="C136" s="38"/>
      <c r="D136" s="43">
        <f>SUM(D137:D141)</f>
        <v>751179</v>
      </c>
      <c r="E136" s="43">
        <f t="shared" ref="E136:F136" si="8">SUM(E137:E141)</f>
        <v>364408</v>
      </c>
      <c r="F136" s="43">
        <f t="shared" si="8"/>
        <v>386771</v>
      </c>
      <c r="G136" s="43">
        <v>354428</v>
      </c>
      <c r="H136" s="62">
        <f t="shared" ref="H136" si="9">SUM(H137:H141)</f>
        <v>76.510000000000019</v>
      </c>
    </row>
    <row r="137" spans="2:8" ht="18.95" customHeight="1" x14ac:dyDescent="0.2">
      <c r="B137" t="s">
        <v>91</v>
      </c>
      <c r="C137" s="38"/>
      <c r="D137" s="43">
        <v>200410</v>
      </c>
      <c r="E137" s="45">
        <v>97935</v>
      </c>
      <c r="F137" s="45">
        <v>102475</v>
      </c>
      <c r="G137" s="45">
        <v>95068</v>
      </c>
      <c r="H137" s="40">
        <v>20.51</v>
      </c>
    </row>
    <row r="138" spans="2:8" ht="18.95" customHeight="1" x14ac:dyDescent="0.2">
      <c r="B138" t="s">
        <v>27</v>
      </c>
      <c r="C138" s="38"/>
      <c r="D138" s="43">
        <v>152209</v>
      </c>
      <c r="E138" s="45">
        <v>73960</v>
      </c>
      <c r="F138" s="45">
        <v>78249</v>
      </c>
      <c r="G138" s="45">
        <v>70476</v>
      </c>
      <c r="H138" s="40">
        <v>17.14</v>
      </c>
    </row>
    <row r="139" spans="2:8" ht="18.95" customHeight="1" x14ac:dyDescent="0.2">
      <c r="B139" t="s">
        <v>28</v>
      </c>
      <c r="C139" s="38"/>
      <c r="D139" s="43">
        <v>76343</v>
      </c>
      <c r="E139" s="45">
        <v>36499</v>
      </c>
      <c r="F139" s="45">
        <v>39844</v>
      </c>
      <c r="G139" s="45">
        <v>36325</v>
      </c>
      <c r="H139" s="40">
        <v>10.23</v>
      </c>
    </row>
    <row r="140" spans="2:8" ht="18.95" customHeight="1" x14ac:dyDescent="0.2">
      <c r="B140" t="s">
        <v>29</v>
      </c>
      <c r="C140" s="38"/>
      <c r="D140" s="43">
        <v>114663</v>
      </c>
      <c r="E140" s="45">
        <v>55064</v>
      </c>
      <c r="F140" s="45">
        <v>59599</v>
      </c>
      <c r="G140" s="45">
        <v>52757</v>
      </c>
      <c r="H140" s="40">
        <v>12.88</v>
      </c>
    </row>
    <row r="141" spans="2:8" ht="18.95" customHeight="1" x14ac:dyDescent="0.2">
      <c r="B141" t="s">
        <v>43</v>
      </c>
      <c r="C141" s="38"/>
      <c r="D141" s="43">
        <v>207554</v>
      </c>
      <c r="E141" s="45">
        <v>100950</v>
      </c>
      <c r="F141" s="45">
        <v>106604</v>
      </c>
      <c r="G141" s="45">
        <v>99802</v>
      </c>
      <c r="H141" s="40">
        <v>15.75</v>
      </c>
    </row>
    <row r="142" spans="2:8" ht="18.95" customHeight="1" x14ac:dyDescent="0.2">
      <c r="C142" s="38"/>
      <c r="D142" s="43"/>
      <c r="E142" s="45"/>
      <c r="F142" s="45"/>
      <c r="G142" s="43"/>
      <c r="H142" s="40"/>
    </row>
    <row r="143" spans="2:8" ht="18.95" customHeight="1" x14ac:dyDescent="0.2">
      <c r="B143" s="48" t="s">
        <v>95</v>
      </c>
      <c r="C143" s="38"/>
      <c r="D143" s="43">
        <f>D145+D151+D155+D159</f>
        <v>22888</v>
      </c>
      <c r="E143" s="43">
        <f t="shared" ref="E143:F143" si="10">E145+E151+E155+E159</f>
        <v>12167</v>
      </c>
      <c r="F143" s="43">
        <f t="shared" si="10"/>
        <v>10721</v>
      </c>
      <c r="G143" s="43">
        <v>12280</v>
      </c>
      <c r="H143" s="62">
        <f>H145+H151+H155+H159</f>
        <v>412.61000000000007</v>
      </c>
    </row>
    <row r="144" spans="2:8" ht="18.95" customHeight="1" x14ac:dyDescent="0.2">
      <c r="C144" s="38"/>
      <c r="D144" s="45"/>
      <c r="E144" s="45"/>
      <c r="F144" s="45"/>
      <c r="G144" s="43"/>
      <c r="H144" s="40"/>
    </row>
    <row r="145" spans="2:8" ht="18.95" customHeight="1" x14ac:dyDescent="0.2">
      <c r="B145" s="66" t="s">
        <v>30</v>
      </c>
      <c r="C145" s="38"/>
      <c r="D145" s="43">
        <f>SUM(D146:D149)</f>
        <v>10800</v>
      </c>
      <c r="E145" s="43">
        <f t="shared" ref="E145:F145" si="11">SUM(E146:E149)</f>
        <v>5583</v>
      </c>
      <c r="F145" s="43">
        <f t="shared" si="11"/>
        <v>5217</v>
      </c>
      <c r="G145" s="43">
        <v>5570</v>
      </c>
      <c r="H145" s="62">
        <f t="shared" ref="H145" si="12">SUM(H146:H149)</f>
        <v>140.92000000000002</v>
      </c>
    </row>
    <row r="146" spans="2:8" ht="18.95" customHeight="1" x14ac:dyDescent="0.2">
      <c r="B146" t="s">
        <v>31</v>
      </c>
      <c r="C146" s="38"/>
      <c r="D146" s="43">
        <v>6535</v>
      </c>
      <c r="E146" s="45">
        <v>3397</v>
      </c>
      <c r="F146" s="45">
        <v>3138</v>
      </c>
      <c r="G146" s="45">
        <v>3434</v>
      </c>
      <c r="H146" s="40">
        <v>90.76</v>
      </c>
    </row>
    <row r="147" spans="2:8" ht="18.95" customHeight="1" x14ac:dyDescent="0.2">
      <c r="B147" t="s">
        <v>32</v>
      </c>
      <c r="C147" s="38"/>
      <c r="D147" s="43">
        <v>321</v>
      </c>
      <c r="E147" s="45">
        <v>183</v>
      </c>
      <c r="F147" s="45">
        <v>138</v>
      </c>
      <c r="G147" s="45">
        <v>196</v>
      </c>
      <c r="H147" s="40">
        <v>4.04</v>
      </c>
    </row>
    <row r="148" spans="2:8" ht="18.95" customHeight="1" x14ac:dyDescent="0.2">
      <c r="B148" t="s">
        <v>33</v>
      </c>
      <c r="C148" s="38"/>
      <c r="D148" s="43">
        <v>2230</v>
      </c>
      <c r="E148" s="45">
        <v>1113</v>
      </c>
      <c r="F148" s="45">
        <v>1117</v>
      </c>
      <c r="G148" s="45">
        <v>1133</v>
      </c>
      <c r="H148" s="40">
        <v>27.54</v>
      </c>
    </row>
    <row r="149" spans="2:8" ht="18.95" customHeight="1" x14ac:dyDescent="0.2">
      <c r="B149" t="s">
        <v>34</v>
      </c>
      <c r="C149" s="38"/>
      <c r="D149" s="43">
        <v>1714</v>
      </c>
      <c r="E149" s="45">
        <v>890</v>
      </c>
      <c r="F149" s="45">
        <v>824</v>
      </c>
      <c r="G149" s="45">
        <v>807</v>
      </c>
      <c r="H149" s="40">
        <v>18.579999999999998</v>
      </c>
    </row>
    <row r="150" spans="2:8" ht="18.95" customHeight="1" x14ac:dyDescent="0.2">
      <c r="C150" s="38"/>
      <c r="D150" s="45"/>
      <c r="E150" s="45"/>
      <c r="F150" s="45"/>
      <c r="G150" s="43"/>
      <c r="H150" s="40"/>
    </row>
    <row r="151" spans="2:8" ht="18.95" customHeight="1" x14ac:dyDescent="0.2">
      <c r="B151" s="66" t="s">
        <v>35</v>
      </c>
      <c r="C151" s="38"/>
      <c r="D151" s="43">
        <f>SUM(D152:D153)</f>
        <v>2413</v>
      </c>
      <c r="E151" s="43">
        <f t="shared" ref="E151:F151" si="13">SUM(E152:E153)</f>
        <v>1360</v>
      </c>
      <c r="F151" s="43">
        <f t="shared" si="13"/>
        <v>1053</v>
      </c>
      <c r="G151" s="43">
        <v>1469</v>
      </c>
      <c r="H151" s="62">
        <f>SUM(H152:H153)</f>
        <v>75.650000000000006</v>
      </c>
    </row>
    <row r="152" spans="2:8" ht="18.95" customHeight="1" x14ac:dyDescent="0.2">
      <c r="B152" t="s">
        <v>36</v>
      </c>
      <c r="C152" s="38"/>
      <c r="D152" s="43">
        <v>2104</v>
      </c>
      <c r="E152" s="45">
        <v>1185</v>
      </c>
      <c r="F152" s="45">
        <v>919</v>
      </c>
      <c r="G152" s="45">
        <v>1284</v>
      </c>
      <c r="H152" s="40">
        <v>55.26</v>
      </c>
    </row>
    <row r="153" spans="2:8" ht="18.95" customHeight="1" x14ac:dyDescent="0.2">
      <c r="B153" t="s">
        <v>37</v>
      </c>
      <c r="C153" s="38"/>
      <c r="D153" s="43">
        <v>309</v>
      </c>
      <c r="E153" s="45">
        <v>175</v>
      </c>
      <c r="F153" s="45">
        <v>134</v>
      </c>
      <c r="G153" s="45">
        <v>185</v>
      </c>
      <c r="H153" s="40">
        <v>20.39</v>
      </c>
    </row>
    <row r="154" spans="2:8" ht="18.95" customHeight="1" x14ac:dyDescent="0.2">
      <c r="C154" s="38"/>
      <c r="D154" s="45"/>
      <c r="E154" s="45"/>
      <c r="F154" s="45"/>
      <c r="G154" s="43"/>
      <c r="H154" s="40"/>
    </row>
    <row r="155" spans="2:8" ht="18.95" customHeight="1" x14ac:dyDescent="0.2">
      <c r="B155" s="66" t="s">
        <v>38</v>
      </c>
      <c r="C155" s="38"/>
      <c r="D155" s="43">
        <f>SUM(D156:D157)</f>
        <v>6833</v>
      </c>
      <c r="E155" s="43">
        <f t="shared" ref="E155:F155" si="14">SUM(E156:E157)</f>
        <v>3441</v>
      </c>
      <c r="F155" s="43">
        <f t="shared" si="14"/>
        <v>3392</v>
      </c>
      <c r="G155" s="43">
        <v>3762</v>
      </c>
      <c r="H155" s="62">
        <v>83</v>
      </c>
    </row>
    <row r="156" spans="2:8" ht="18.95" customHeight="1" x14ac:dyDescent="0.2">
      <c r="B156" t="s">
        <v>39</v>
      </c>
      <c r="C156" s="38"/>
      <c r="D156" s="43">
        <v>6666</v>
      </c>
      <c r="E156" s="45">
        <v>3339</v>
      </c>
      <c r="F156" s="45">
        <v>3327</v>
      </c>
      <c r="G156" s="45">
        <v>3640</v>
      </c>
      <c r="H156" s="40">
        <v>72.239999999999995</v>
      </c>
    </row>
    <row r="157" spans="2:8" ht="18.95" customHeight="1" x14ac:dyDescent="0.2">
      <c r="B157" t="s">
        <v>40</v>
      </c>
      <c r="C157" s="38"/>
      <c r="D157" s="43">
        <v>167</v>
      </c>
      <c r="E157" s="45">
        <v>102</v>
      </c>
      <c r="F157" s="45">
        <v>65</v>
      </c>
      <c r="G157" s="45">
        <v>122</v>
      </c>
      <c r="H157" s="40">
        <v>5.95</v>
      </c>
    </row>
    <row r="158" spans="2:8" ht="18.95" customHeight="1" x14ac:dyDescent="0.2">
      <c r="C158" s="38"/>
      <c r="D158" s="45"/>
      <c r="E158" s="45"/>
      <c r="F158" s="45"/>
      <c r="G158" s="43"/>
      <c r="H158" s="40"/>
    </row>
    <row r="159" spans="2:8" ht="18.95" customHeight="1" x14ac:dyDescent="0.2">
      <c r="B159" s="48" t="s">
        <v>41</v>
      </c>
      <c r="C159" s="38"/>
      <c r="D159" s="45">
        <v>2842</v>
      </c>
      <c r="E159" s="43">
        <v>1783</v>
      </c>
      <c r="F159" s="43">
        <v>1059</v>
      </c>
      <c r="G159" s="43">
        <v>1479</v>
      </c>
      <c r="H159" s="62">
        <v>113.04</v>
      </c>
    </row>
    <row r="160" spans="2:8" ht="18.95" customHeight="1" x14ac:dyDescent="0.2">
      <c r="B160" t="s">
        <v>42</v>
      </c>
      <c r="C160" s="38"/>
      <c r="D160" s="45">
        <v>2842</v>
      </c>
      <c r="E160" s="43">
        <v>1783</v>
      </c>
      <c r="F160" s="43">
        <v>1059</v>
      </c>
      <c r="G160" s="45">
        <v>1479</v>
      </c>
      <c r="H160" s="40">
        <v>113.04</v>
      </c>
    </row>
    <row r="161" spans="1:8" ht="18.95" customHeight="1" thickBot="1" x14ac:dyDescent="0.25">
      <c r="A161" s="13"/>
      <c r="B161" s="13"/>
      <c r="C161" s="51"/>
      <c r="D161" s="67"/>
      <c r="E161" s="67"/>
      <c r="F161" s="67"/>
      <c r="G161" s="67"/>
      <c r="H161" s="54"/>
    </row>
    <row r="163" spans="1:8" ht="18" customHeight="1" x14ac:dyDescent="0.2"/>
    <row r="165" spans="1:8" ht="17.25" customHeight="1" x14ac:dyDescent="0.2"/>
    <row r="166" spans="1:8" ht="17.25" customHeight="1" x14ac:dyDescent="0.2"/>
    <row r="172" spans="1:8" x14ac:dyDescent="0.2">
      <c r="G172" s="23"/>
    </row>
    <row r="175" spans="1:8" x14ac:dyDescent="0.2">
      <c r="G175" s="23"/>
    </row>
    <row r="190" ht="17.25" customHeight="1" x14ac:dyDescent="0.2"/>
    <row r="217" ht="17.25" customHeight="1" x14ac:dyDescent="0.2"/>
    <row r="218" ht="17.25" customHeight="1" x14ac:dyDescent="0.2"/>
    <row r="223" ht="17.25" customHeight="1" x14ac:dyDescent="0.2"/>
    <row r="224" ht="17.25" customHeight="1" x14ac:dyDescent="0.2"/>
    <row r="229" ht="17.25" customHeight="1" x14ac:dyDescent="0.2"/>
    <row r="232" ht="17.25" customHeight="1" x14ac:dyDescent="0.2"/>
    <row r="235" ht="17.25" customHeight="1" x14ac:dyDescent="0.2"/>
  </sheetData>
  <sheetProtection selectLockedCells="1" selectUnlockedCells="1"/>
  <mergeCells count="6">
    <mergeCell ref="D3:F3"/>
    <mergeCell ref="G3:G4"/>
    <mergeCell ref="D60:F60"/>
    <mergeCell ref="G60:G61"/>
    <mergeCell ref="D117:F117"/>
    <mergeCell ref="G117:G118"/>
  </mergeCells>
  <phoneticPr fontId="9"/>
  <pageMargins left="0.78740157480314965" right="0.78740157480314965" top="0.78740157480314965" bottom="0.78740157480314965" header="0.51181102362204722" footer="0.51181102362204722"/>
  <pageSetup paperSize="9" scale="69" fitToHeight="3" orientation="portrait" blackAndWhite="1" r:id="rId1"/>
  <headerFooter alignWithMargins="0"/>
  <rowBreaks count="2" manualBreakCount="2">
    <brk id="57" max="7" man="1"/>
    <brk id="11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R06人口表6 </vt:lpstr>
      <vt:lpstr>'R06人口表6 '!Print_Area</vt:lpstr>
      <vt:lpstr>'R06人口表6 '!人口区</vt:lpstr>
      <vt:lpstr>'R06人口表6 '!人口多摩</vt:lpstr>
      <vt:lpstr>'R06人口表6 '!世帯区</vt:lpstr>
      <vt:lpstr>'R06人口表6 '!世帯多摩</vt:lpstr>
      <vt:lpstr>'R06人口表6 '!面積区</vt:lpstr>
      <vt:lpstr>'R06人口表6 '!面積多摩</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衛生局</dc:creator>
  <cp:lastModifiedBy>高林　仁郎</cp:lastModifiedBy>
  <cp:lastPrinted>2025-12-24T02:16:59Z</cp:lastPrinted>
  <dcterms:created xsi:type="dcterms:W3CDTF">1998-10-31T02:01:28Z</dcterms:created>
  <dcterms:modified xsi:type="dcterms:W3CDTF">2026-03-17T04:54:50Z</dcterms:modified>
</cp:coreProperties>
</file>