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R04データ集原稿（HP用エクセル）\"/>
    </mc:Choice>
  </mc:AlternateContent>
  <bookViews>
    <workbookView xWindow="-15" yWindow="4095" windowWidth="20520" windowHeight="4140" activeTab="8"/>
  </bookViews>
  <sheets>
    <sheet name="1(1)" sheetId="9" r:id="rId1"/>
    <sheet name="1(2)①" sheetId="10" r:id="rId2"/>
    <sheet name="1(2)②" sheetId="11" r:id="rId3"/>
    <sheet name="1(3)" sheetId="12" r:id="rId4"/>
    <sheet name="1(4)" sheetId="13" r:id="rId5"/>
    <sheet name="1(5)" sheetId="14" r:id="rId6"/>
    <sheet name="1(6)" sheetId="15" r:id="rId7"/>
    <sheet name="1(7)" sheetId="16" r:id="rId8"/>
    <sheet name="1(8)" sheetId="17" r:id="rId9"/>
    <sheet name="削除不可" sheetId="4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10他殺">#REF!</definedName>
    <definedName name="_11その他">#REF!</definedName>
    <definedName name="_12不詳">#REF!</definedName>
    <definedName name="_13当院以外の司法解剖">#REF!</definedName>
    <definedName name="_1病死・自然死">#REF!</definedName>
    <definedName name="_2交通事故">#REF!</definedName>
    <definedName name="_3転倒転落">#REF!</definedName>
    <definedName name="_4溺水">#REF!</definedName>
    <definedName name="_5煙・火災">#REF!</definedName>
    <definedName name="_6窒息">#REF!</definedName>
    <definedName name="_7中毒">#REF!</definedName>
    <definedName name="_8その他">#REF!</definedName>
    <definedName name="_9自殺">#REF!</definedName>
    <definedName name="_xlnm.Print_Area" localSheetId="0">'1(1)'!$A$1:$G$29</definedName>
    <definedName name="_xlnm.Print_Area" localSheetId="1">'1(2)①'!$A$1:$G$29</definedName>
    <definedName name="_xlnm.Print_Area" localSheetId="2">'1(2)②'!$A$1:$G$29</definedName>
    <definedName name="_xlnm.Print_Area" localSheetId="3">'1(3)'!$A$1:$U$19</definedName>
    <definedName name="_xlnm.Print_Area" localSheetId="4">'1(4)'!$A$1:$S$29</definedName>
    <definedName name="_xlnm.Print_Area" localSheetId="5">'1(5)'!$A$1:$N$28</definedName>
    <definedName name="_xlnm.Print_Area" localSheetId="6">'1(6)'!$A$1:$O$22</definedName>
    <definedName name="_xlnm.Print_Area" localSheetId="7">'1(7)'!$A$1:$G$20</definedName>
    <definedName name="_xlnm.Print_Area" localSheetId="8">'1(8)'!$A$1:$K$20</definedName>
    <definedName name="月別の統計情報を求めるクエリー">#REF!</definedName>
    <definedName name="検案手当表運転手">#REF!</definedName>
    <definedName name="検案手当表検医師">#REF!</definedName>
    <definedName name="受診票_交付数">'[4]1207'!$G$5:$G$73</definedName>
    <definedName name="女">#REF!</definedName>
    <definedName name="女０歳以上">#REF!</definedName>
    <definedName name="女10歳以上">#REF!</definedName>
    <definedName name="女15歳以上">#REF!</definedName>
    <definedName name="女20歳以上">#REF!</definedName>
    <definedName name="女25歳以上">#REF!</definedName>
    <definedName name="女30歳以上">#REF!</definedName>
    <definedName name="女35歳以上">#REF!</definedName>
    <definedName name="女40歳以上">#REF!</definedName>
    <definedName name="女45歳以上">#REF!</definedName>
    <definedName name="女50歳以上">#REF!</definedName>
    <definedName name="女55歳以上">#REF!</definedName>
    <definedName name="女５歳以上">#REF!</definedName>
    <definedName name="女60歳以上">#REF!</definedName>
    <definedName name="女65歳以上">#REF!</definedName>
    <definedName name="女70歳以上">#REF!</definedName>
    <definedName name="女75歳以上">#REF!</definedName>
    <definedName name="女80歳以上">#REF!</definedName>
    <definedName name="女85歳以上">#REF!</definedName>
    <definedName name="性別の統計情報を求めるクエリー">#REF!</definedName>
    <definedName name="第1回受診数">'[4]1207'!$H$6:$H$73</definedName>
    <definedName name="男">#REF!</definedName>
    <definedName name="男0歳以上">#REF!</definedName>
    <definedName name="男10歳以上">#REF!</definedName>
    <definedName name="男15歳以上">#REF!</definedName>
    <definedName name="男20歳以上">#REF!</definedName>
    <definedName name="男25歳以上">#REF!</definedName>
    <definedName name="男30歳以上">#REF!</definedName>
    <definedName name="男35歳以上">#REF!</definedName>
    <definedName name="男40歳以上">#REF!</definedName>
    <definedName name="男45歳以上">#REF!</definedName>
    <definedName name="男50歳以上">#REF!</definedName>
    <definedName name="男55歳以上">#REF!</definedName>
    <definedName name="男５歳以上">#REF!</definedName>
    <definedName name="男60歳以上">#REF!</definedName>
    <definedName name="男65歳以上">#REF!</definedName>
    <definedName name="男70歳以上">#REF!</definedName>
    <definedName name="男75歳以上">#REF!</definedName>
    <definedName name="男80歳以上">#REF!</definedName>
    <definedName name="男85歳以上">#REF!</definedName>
    <definedName name="長__期_療養児">#REF!</definedName>
    <definedName name="島しよ計">#REF!</definedName>
    <definedName name="統計">#REF!</definedName>
    <definedName name="統計情報を求めるクエリー">#REF!</definedName>
    <definedName name="南多摩">#REF!</definedName>
    <definedName name="難病">#REF!</definedName>
    <definedName name="乳児">#REF!</definedName>
    <definedName name="妊産婦">#REF!</definedName>
    <definedName name="妊婦">#REF!</definedName>
    <definedName name="八丈出張所">#REF!</definedName>
    <definedName name="不詳">#REF!</definedName>
    <definedName name="未熟児">#REF!</definedName>
    <definedName name="幼児">#REF!</definedName>
    <definedName name="老人_精神">#REF!</definedName>
  </definedNames>
  <calcPr calcId="162913"/>
</workbook>
</file>

<file path=xl/calcChain.xml><?xml version="1.0" encoding="utf-8"?>
<calcChain xmlns="http://schemas.openxmlformats.org/spreadsheetml/2006/main">
  <c r="T6" i="12" l="1"/>
  <c r="T7" i="12"/>
  <c r="T8" i="12"/>
  <c r="T9" i="12"/>
  <c r="T10" i="12"/>
  <c r="T11" i="12"/>
  <c r="T12" i="12"/>
  <c r="T13" i="12"/>
  <c r="T14" i="12"/>
</calcChain>
</file>

<file path=xl/sharedStrings.xml><?xml version="1.0" encoding="utf-8"?>
<sst xmlns="http://schemas.openxmlformats.org/spreadsheetml/2006/main" count="366" uniqueCount="190">
  <si>
    <t>東京都</t>
    <rPh sb="0" eb="2">
      <t>トウキョウ</t>
    </rPh>
    <rPh sb="2" eb="3">
      <t>ト</t>
    </rPh>
    <phoneticPr fontId="2"/>
  </si>
  <si>
    <t>区部</t>
    <rPh sb="0" eb="1">
      <t>ク</t>
    </rPh>
    <rPh sb="1" eb="2">
      <t>ブ</t>
    </rPh>
    <phoneticPr fontId="2"/>
  </si>
  <si>
    <t>市部</t>
    <rPh sb="0" eb="2">
      <t>シブ</t>
    </rPh>
    <phoneticPr fontId="2"/>
  </si>
  <si>
    <t>北多摩北部</t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</si>
  <si>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</si>
  <si>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</si>
  <si>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</si>
  <si>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</si>
  <si>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</si>
  <si>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昭和55年</t>
  </si>
  <si>
    <t>昭和60年</t>
  </si>
  <si>
    <t>平成2年</t>
  </si>
  <si>
    <t>平成7年</t>
  </si>
  <si>
    <t>平成12年</t>
  </si>
  <si>
    <t>平成13年</t>
  </si>
  <si>
    <t>平成14年</t>
  </si>
  <si>
    <t>平成15年</t>
  </si>
  <si>
    <t>平成16年</t>
  </si>
  <si>
    <t>東京都</t>
  </si>
  <si>
    <t>市部</t>
  </si>
  <si>
    <t>北多摩北部</t>
  </si>
  <si>
    <t>区　分</t>
    <rPh sb="0" eb="1">
      <t>ク</t>
    </rPh>
    <rPh sb="2" eb="3">
      <t>ブン</t>
    </rPh>
    <phoneticPr fontId="2"/>
  </si>
  <si>
    <t>(上段：人、下段：出生百対）</t>
    <phoneticPr fontId="2"/>
  </si>
  <si>
    <t>全国</t>
    <rPh sb="0" eb="2">
      <t>ゼンコク</t>
    </rPh>
    <phoneticPr fontId="2"/>
  </si>
  <si>
    <t>区分</t>
    <rPh sb="0" eb="2">
      <t>クブン</t>
    </rPh>
    <phoneticPr fontId="2"/>
  </si>
  <si>
    <t>区部</t>
    <rPh sb="0" eb="2">
      <t>クブ</t>
    </rPh>
    <phoneticPr fontId="2"/>
  </si>
  <si>
    <t>１ 母子保健－（１）低出生体重児数及び低出生体重児率の推移</t>
    <rPh sb="2" eb="4">
      <t>ボシ</t>
    </rPh>
    <rPh sb="4" eb="6">
      <t>ホケン</t>
    </rPh>
    <rPh sb="10" eb="11">
      <t>テイ</t>
    </rPh>
    <rPh sb="11" eb="13">
      <t>シュッショウ</t>
    </rPh>
    <rPh sb="13" eb="15">
      <t>タイジュウ</t>
    </rPh>
    <rPh sb="15" eb="16">
      <t>ジ</t>
    </rPh>
    <rPh sb="16" eb="17">
      <t>カズ</t>
    </rPh>
    <rPh sb="17" eb="18">
      <t>オヨ</t>
    </rPh>
    <rPh sb="25" eb="26">
      <t>リツ</t>
    </rPh>
    <rPh sb="27" eb="29">
      <t>スイイ</t>
    </rPh>
    <phoneticPr fontId="2"/>
  </si>
  <si>
    <t>平成29年
（2017年）</t>
  </si>
  <si>
    <t>平成30年
（2018年）</t>
  </si>
  <si>
    <t>令和元年
（2019年）</t>
  </si>
  <si>
    <t>注　１　 低出生体重児 = 2,500グラム未満の出生児</t>
    <phoneticPr fontId="2"/>
  </si>
  <si>
    <t>　　 ２　 低出生体重児率（出生百対） = 低出生体重児数÷出生数×100</t>
    <phoneticPr fontId="2"/>
  </si>
  <si>
    <t>令和2年
（2020年）</t>
  </si>
  <si>
    <t>令和2年
（2020年）</t>
    <phoneticPr fontId="2"/>
  </si>
  <si>
    <t>令和3年
（2021年）</t>
    <phoneticPr fontId="2"/>
  </si>
  <si>
    <t>資料１ 　「人口動態調査（確定数）（平成29～令和3年）」（厚生労働省政策統括官付参事官付人口動態・保健社会統計室）</t>
    <rPh sb="0" eb="2">
      <t>シリョウ</t>
    </rPh>
    <rPh sb="6" eb="8">
      <t>ジンコウ</t>
    </rPh>
    <rPh sb="13" eb="15">
      <t>カクテイ</t>
    </rPh>
    <rPh sb="15" eb="16">
      <t>スウ</t>
    </rPh>
    <rPh sb="18" eb="20">
      <t>ヘイセイ</t>
    </rPh>
    <rPh sb="23" eb="25">
      <t>レイワ</t>
    </rPh>
    <rPh sb="26" eb="27">
      <t>ネン</t>
    </rPh>
    <phoneticPr fontId="2"/>
  </si>
  <si>
    <t>　　　２ 　「人口動態統計年報（確定数）（平成29～令和3年）」（東京都福祉保健局総務部総務課）</t>
    <phoneticPr fontId="2"/>
  </si>
  <si>
    <t>１ 母子保健－（２）周産期死亡数等①周産期死亡数及び周産期死亡率の推移</t>
    <rPh sb="10" eb="11">
      <t>シュウ</t>
    </rPh>
    <rPh sb="11" eb="12">
      <t>サン</t>
    </rPh>
    <rPh sb="12" eb="13">
      <t>キ</t>
    </rPh>
    <rPh sb="13" eb="16">
      <t>シボウスウ</t>
    </rPh>
    <rPh sb="16" eb="17">
      <t>トウ</t>
    </rPh>
    <rPh sb="18" eb="19">
      <t>シュウ</t>
    </rPh>
    <rPh sb="19" eb="20">
      <t>サン</t>
    </rPh>
    <rPh sb="20" eb="21">
      <t>キ</t>
    </rPh>
    <rPh sb="21" eb="24">
      <t>シボウスウ</t>
    </rPh>
    <rPh sb="24" eb="25">
      <t>オヨ</t>
    </rPh>
    <rPh sb="31" eb="32">
      <t>リツ</t>
    </rPh>
    <rPh sb="33" eb="35">
      <t>スイイ</t>
    </rPh>
    <phoneticPr fontId="2"/>
  </si>
  <si>
    <t>(上段：人、下段：出産千対）</t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</si>
  <si>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</si>
  <si>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 xml:space="preserve"> </t>
    <phoneticPr fontId="2"/>
  </si>
  <si>
    <t>西東京市</t>
    <rPh sb="0" eb="3">
      <t>ニシトウキョウ</t>
    </rPh>
    <rPh sb="3" eb="4">
      <t>シ</t>
    </rPh>
    <phoneticPr fontId="2"/>
  </si>
  <si>
    <t>　</t>
    <phoneticPr fontId="2"/>
  </si>
  <si>
    <t>注 　周産期死亡率 ＝ 周産期死亡数 ÷ 出産数（出生数 ＋ 妊娠満22週以後の死産数） × 1,000</t>
    <phoneticPr fontId="2"/>
  </si>
  <si>
    <t>資料１ 　「人口動態調査（確定数）（平成29～令和3年）」（厚生労働省政策統括官付参事官付人口動態・保健社会統計室）</t>
    <rPh sb="0" eb="2">
      <t>シリョウ</t>
    </rPh>
    <rPh sb="6" eb="8">
      <t>ジンコウ</t>
    </rPh>
    <rPh sb="13" eb="15">
      <t>カクテイ</t>
    </rPh>
    <rPh sb="15" eb="16">
      <t>スウ</t>
    </rPh>
    <phoneticPr fontId="2"/>
  </si>
  <si>
    <t>　　    　２ 　「人口動態統計年報（確定数）（平成29～令和3年）」（東京都福祉保健局総務部総務課）</t>
    <phoneticPr fontId="2"/>
  </si>
  <si>
    <t xml:space="preserve">    資料１ 　「人口動態調査（確定数）（平成29～令和3年）」（厚生労働省政策統括官付参事官付人口動態・保健社会統計室）</t>
    <rPh sb="4" eb="6">
      <t>シリョウ</t>
    </rPh>
    <rPh sb="10" eb="12">
      <t>ジンコウ</t>
    </rPh>
    <rPh sb="17" eb="19">
      <t>カクテイ</t>
    </rPh>
    <rPh sb="19" eb="20">
      <t>スウ</t>
    </rPh>
    <phoneticPr fontId="2"/>
  </si>
  <si>
    <t>　   　注　  新生児死亡率（出生千対） = 新生児死亡数 ÷ 出生数 × 1,000</t>
    <rPh sb="5" eb="6">
      <t>チュウ</t>
    </rPh>
    <rPh sb="9" eb="12">
      <t>シンセイジ</t>
    </rPh>
    <rPh sb="12" eb="14">
      <t>シボウ</t>
    </rPh>
    <rPh sb="14" eb="15">
      <t>リツ</t>
    </rPh>
    <rPh sb="16" eb="18">
      <t>シュッショウ</t>
    </rPh>
    <rPh sb="18" eb="19">
      <t>セン</t>
    </rPh>
    <rPh sb="19" eb="20">
      <t>タイ</t>
    </rPh>
    <rPh sb="24" eb="27">
      <t>シンセイジ</t>
    </rPh>
    <rPh sb="27" eb="30">
      <t>シボウスウ</t>
    </rPh>
    <rPh sb="33" eb="35">
      <t>シュッショウ</t>
    </rPh>
    <rPh sb="35" eb="36">
      <t>スウ</t>
    </rPh>
    <phoneticPr fontId="2"/>
  </si>
  <si>
    <t>東久留米市</t>
    <rPh sb="0" eb="5">
      <t>ヒガシクルメシ</t>
    </rPh>
    <phoneticPr fontId="2"/>
  </si>
  <si>
    <t>清瀬市</t>
    <rPh sb="0" eb="3">
      <t>キヨセシ</t>
    </rPh>
    <phoneticPr fontId="2"/>
  </si>
  <si>
    <t>東村山市</t>
    <rPh sb="0" eb="4">
      <t>ヒガシムラヤマシ</t>
    </rPh>
    <phoneticPr fontId="2"/>
  </si>
  <si>
    <t>小平市</t>
    <rPh sb="0" eb="3">
      <t>コダイラシ</t>
    </rPh>
    <phoneticPr fontId="2"/>
  </si>
  <si>
    <t>北多摩北部</t>
    <rPh sb="0" eb="3">
      <t>キタタマ</t>
    </rPh>
    <rPh sb="3" eb="5">
      <t>ホクブ</t>
    </rPh>
    <phoneticPr fontId="2"/>
  </si>
  <si>
    <t>区　　　分</t>
    <rPh sb="0" eb="1">
      <t>ク</t>
    </rPh>
    <rPh sb="4" eb="5">
      <t>ブン</t>
    </rPh>
    <phoneticPr fontId="2"/>
  </si>
  <si>
    <t>（上段：人、下段：出生千対）</t>
    <rPh sb="1" eb="3">
      <t>ジョウダン</t>
    </rPh>
    <rPh sb="4" eb="5">
      <t>ニン</t>
    </rPh>
    <rPh sb="6" eb="8">
      <t>ゲダン</t>
    </rPh>
    <phoneticPr fontId="2"/>
  </si>
  <si>
    <t>１ 母子保健－（２）周産期死亡数等②新生児死亡数及び新生児死亡率の推移</t>
    <rPh sb="10" eb="11">
      <t>シュウ</t>
    </rPh>
    <rPh sb="11" eb="12">
      <t>サン</t>
    </rPh>
    <rPh sb="12" eb="13">
      <t>キ</t>
    </rPh>
    <rPh sb="13" eb="16">
      <t>シボウスウ</t>
    </rPh>
    <rPh sb="16" eb="17">
      <t>トウ</t>
    </rPh>
    <rPh sb="18" eb="21">
      <t>シンセイジ</t>
    </rPh>
    <rPh sb="21" eb="24">
      <t>シボウスウ</t>
    </rPh>
    <rPh sb="24" eb="25">
      <t>オヨ</t>
    </rPh>
    <rPh sb="31" eb="32">
      <t>リツ</t>
    </rPh>
    <rPh sb="33" eb="35">
      <t>スイイ</t>
    </rPh>
    <phoneticPr fontId="2"/>
  </si>
  <si>
    <t>　　　　</t>
    <phoneticPr fontId="2"/>
  </si>
  <si>
    <t>　　　　 2　福祉保健局健康安全部環境保健衛生課</t>
    <phoneticPr fontId="2"/>
  </si>
  <si>
    <t>資料　 1　「母子保健事業報告年報　令和3年版」 東京都福祉保健局少子社会対策部家庭支援課</t>
    <phoneticPr fontId="2"/>
  </si>
  <si>
    <t>西東京市</t>
    <rPh sb="0" eb="4">
      <t>ニシトウキョウシ</t>
    </rPh>
    <phoneticPr fontId="2"/>
  </si>
  <si>
    <t>東京都</t>
    <rPh sb="0" eb="3">
      <t>トウキョウト</t>
    </rPh>
    <phoneticPr fontId="2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</si>
  <si>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2"/>
  </si>
  <si>
    <t>骨系統疾患</t>
    <rPh sb="0" eb="1">
      <t>コツ</t>
    </rPh>
    <rPh sb="1" eb="3">
      <t>ケイトウ</t>
    </rPh>
    <rPh sb="3" eb="5">
      <t>シッカン</t>
    </rPh>
    <phoneticPr fontId="2"/>
  </si>
  <si>
    <t>皮膚疾患</t>
    <rPh sb="0" eb="2">
      <t>ヒフ</t>
    </rPh>
    <rPh sb="2" eb="4">
      <t>シッカン</t>
    </rPh>
    <phoneticPr fontId="3"/>
  </si>
  <si>
    <t>染色体又は遺伝子に
変化を伴う症候群</t>
    <rPh sb="0" eb="3">
      <t>センショクタイ</t>
    </rPh>
    <rPh sb="3" eb="4">
      <t>マタ</t>
    </rPh>
    <rPh sb="5" eb="8">
      <t>イデンシ</t>
    </rPh>
    <rPh sb="10" eb="12">
      <t>ヘンカ</t>
    </rPh>
    <rPh sb="13" eb="14">
      <t>トモナ</t>
    </rPh>
    <rPh sb="15" eb="18">
      <t>ショウコウグン</t>
    </rPh>
    <phoneticPr fontId="3"/>
  </si>
  <si>
    <t>慢性消化器疾患</t>
    <phoneticPr fontId="3"/>
  </si>
  <si>
    <t>神経・筋疾患</t>
    <phoneticPr fontId="2"/>
  </si>
  <si>
    <t>免疫疾患</t>
    <phoneticPr fontId="3"/>
  </si>
  <si>
    <t>血液疾患</t>
    <rPh sb="0" eb="2">
      <t>ケツエキ</t>
    </rPh>
    <rPh sb="2" eb="4">
      <t>シッカン</t>
    </rPh>
    <phoneticPr fontId="3"/>
  </si>
  <si>
    <t>先天性代謝異常</t>
    <rPh sb="0" eb="3">
      <t>センテンセイ</t>
    </rPh>
    <rPh sb="3" eb="5">
      <t>タイシャ</t>
    </rPh>
    <rPh sb="5" eb="7">
      <t>イジョウ</t>
    </rPh>
    <phoneticPr fontId="3"/>
  </si>
  <si>
    <t>糖尿病</t>
    <rPh sb="0" eb="3">
      <t>トウニョウビョウ</t>
    </rPh>
    <phoneticPr fontId="3"/>
  </si>
  <si>
    <t>膠原病</t>
    <rPh sb="0" eb="3">
      <t>コウゲンビョウ</t>
    </rPh>
    <phoneticPr fontId="3"/>
  </si>
  <si>
    <t>内分泌疾患</t>
    <rPh sb="0" eb="3">
      <t>ナイブンピツ</t>
    </rPh>
    <rPh sb="3" eb="5">
      <t>シッカン</t>
    </rPh>
    <phoneticPr fontId="3"/>
  </si>
  <si>
    <t>慢性心疾患</t>
    <rPh sb="0" eb="2">
      <t>マンセイ</t>
    </rPh>
    <rPh sb="2" eb="5">
      <t>シンシッカン</t>
    </rPh>
    <phoneticPr fontId="3"/>
  </si>
  <si>
    <t>慢性呼吸器疾患</t>
    <rPh sb="0" eb="2">
      <t>マンセイ</t>
    </rPh>
    <rPh sb="2" eb="5">
      <t>コキュウキ</t>
    </rPh>
    <rPh sb="5" eb="7">
      <t>シッカン</t>
    </rPh>
    <phoneticPr fontId="3"/>
  </si>
  <si>
    <t>慢性腎疾患</t>
    <rPh sb="0" eb="2">
      <t>マンセイ</t>
    </rPh>
    <rPh sb="2" eb="3">
      <t>ジン</t>
    </rPh>
    <rPh sb="3" eb="5">
      <t>シッカン</t>
    </rPh>
    <phoneticPr fontId="3"/>
  </si>
  <si>
    <t>悪性新生物</t>
    <rPh sb="0" eb="2">
      <t>アクセイ</t>
    </rPh>
    <rPh sb="2" eb="5">
      <t>シンセイブツ</t>
    </rPh>
    <phoneticPr fontId="3"/>
  </si>
  <si>
    <t xml:space="preserve"> 大気汚染医療費助成
　認定患者数（　歳以下）</t>
    <rPh sb="1" eb="3">
      <t>タイキ</t>
    </rPh>
    <rPh sb="3" eb="5">
      <t>オセン</t>
    </rPh>
    <rPh sb="5" eb="8">
      <t>イリョウヒ</t>
    </rPh>
    <rPh sb="8" eb="10">
      <t>ジョセイ</t>
    </rPh>
    <rPh sb="12" eb="14">
      <t>ニンテイ</t>
    </rPh>
    <rPh sb="14" eb="16">
      <t>カンジャ</t>
    </rPh>
    <rPh sb="16" eb="17">
      <t>スウ</t>
    </rPh>
    <rPh sb="19" eb="20">
      <t>サイ</t>
    </rPh>
    <rPh sb="20" eb="22">
      <t>イカ</t>
    </rPh>
    <phoneticPr fontId="2"/>
  </si>
  <si>
    <t>　小児慢性特定疾病
　医療費助成給付認定数</t>
    <rPh sb="1" eb="3">
      <t>ショウニ</t>
    </rPh>
    <rPh sb="3" eb="5">
      <t>マンセイ</t>
    </rPh>
    <rPh sb="5" eb="7">
      <t>トクテイ</t>
    </rPh>
    <rPh sb="7" eb="9">
      <t>シッペイ</t>
    </rPh>
    <rPh sb="11" eb="14">
      <t>イリョウヒ</t>
    </rPh>
    <rPh sb="14" eb="16">
      <t>ジョセイ</t>
    </rPh>
    <rPh sb="16" eb="18">
      <t>キュウフ</t>
    </rPh>
    <rPh sb="18" eb="20">
      <t>ニンテイ</t>
    </rPh>
    <rPh sb="20" eb="21">
      <t>スウ</t>
    </rPh>
    <phoneticPr fontId="2"/>
  </si>
  <si>
    <t>区　　分</t>
    <rPh sb="0" eb="1">
      <t>ク</t>
    </rPh>
    <rPh sb="3" eb="4">
      <t>ブン</t>
    </rPh>
    <phoneticPr fontId="2"/>
  </si>
  <si>
    <t>令和2(2020)年度</t>
    <rPh sb="0" eb="2">
      <t>レイワ</t>
    </rPh>
    <rPh sb="9" eb="10">
      <t>ネン</t>
    </rPh>
    <rPh sb="10" eb="11">
      <t>ド</t>
    </rPh>
    <phoneticPr fontId="2"/>
  </si>
  <si>
    <t>令和4年
(2022年）　　　　　
3月31日現　　 在</t>
    <rPh sb="0" eb="2">
      <t>レイワ</t>
    </rPh>
    <rPh sb="10" eb="11">
      <t>ネン</t>
    </rPh>
    <rPh sb="19" eb="20">
      <t>ガツ</t>
    </rPh>
    <rPh sb="22" eb="23">
      <t>ニチ</t>
    </rPh>
    <rPh sb="23" eb="24">
      <t>ゲン</t>
    </rPh>
    <rPh sb="27" eb="28">
      <t>ザイ</t>
    </rPh>
    <phoneticPr fontId="2"/>
  </si>
  <si>
    <t>１ 母子保健－（３）給付認定数（小児慢性特定疾病及び大気汚染健康障害者）</t>
    <rPh sb="20" eb="22">
      <t>トクテイ</t>
    </rPh>
    <rPh sb="22" eb="24">
      <t>シッペイ</t>
    </rPh>
    <rPh sb="24" eb="25">
      <t>オヨ</t>
    </rPh>
    <phoneticPr fontId="2"/>
  </si>
  <si>
    <t>資料１　「母子保健事業報告年報　令和3年版」（東京都福祉保健局少子社会対策部家庭支援課）</t>
    <rPh sb="0" eb="2">
      <t>シリョウ</t>
    </rPh>
    <rPh sb="16" eb="18">
      <t>レイワ</t>
    </rPh>
    <rPh sb="19" eb="20">
      <t>ネン</t>
    </rPh>
    <rPh sb="20" eb="21">
      <t>バン</t>
    </rPh>
    <rPh sb="31" eb="33">
      <t>ショウシ</t>
    </rPh>
    <rPh sb="33" eb="35">
      <t>シャカイ</t>
    </rPh>
    <rPh sb="35" eb="37">
      <t>タイサク</t>
    </rPh>
    <rPh sb="37" eb="38">
      <t>ブ</t>
    </rPh>
    <rPh sb="38" eb="40">
      <t>カテイ</t>
    </rPh>
    <rPh sb="40" eb="42">
      <t>シエン</t>
    </rPh>
    <rPh sb="42" eb="43">
      <t>カ</t>
    </rPh>
    <phoneticPr fontId="2"/>
  </si>
  <si>
    <t>初回被訪問
実人員</t>
    <rPh sb="0" eb="2">
      <t>ショカイ</t>
    </rPh>
    <rPh sb="2" eb="3">
      <t>ヒ</t>
    </rPh>
    <rPh sb="3" eb="5">
      <t>ホウモン</t>
    </rPh>
    <rPh sb="6" eb="7">
      <t>ジツ</t>
    </rPh>
    <rPh sb="7" eb="9">
      <t>ジンイン</t>
    </rPh>
    <phoneticPr fontId="2"/>
  </si>
  <si>
    <t>総学級数</t>
    <rPh sb="0" eb="1">
      <t>ソウ</t>
    </rPh>
    <rPh sb="1" eb="3">
      <t>ガッキュウ</t>
    </rPh>
    <rPh sb="3" eb="4">
      <t>スウ</t>
    </rPh>
    <phoneticPr fontId="2"/>
  </si>
  <si>
    <t>有所見率
(%)</t>
    <rPh sb="0" eb="1">
      <t>ユウ</t>
    </rPh>
    <rPh sb="1" eb="3">
      <t>ショケン</t>
    </rPh>
    <rPh sb="3" eb="4">
      <t>リツ</t>
    </rPh>
    <phoneticPr fontId="2"/>
  </si>
  <si>
    <t>有所見者数</t>
    <rPh sb="0" eb="1">
      <t>ユウ</t>
    </rPh>
    <rPh sb="1" eb="3">
      <t>ショケン</t>
    </rPh>
    <rPh sb="3" eb="4">
      <t>シャ</t>
    </rPh>
    <rPh sb="4" eb="5">
      <t>カズ</t>
    </rPh>
    <phoneticPr fontId="2"/>
  </si>
  <si>
    <t>受診率
(%)</t>
    <rPh sb="0" eb="2">
      <t>ジュシン</t>
    </rPh>
    <rPh sb="2" eb="3">
      <t>リツ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</si>
  <si>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</si>
  <si>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対象者数（通知
発送数）</t>
    <rPh sb="0" eb="2">
      <t>タイショウ</t>
    </rPh>
    <rPh sb="2" eb="3">
      <t>シャ</t>
    </rPh>
    <rPh sb="3" eb="4">
      <t>スウ</t>
    </rPh>
    <rPh sb="5" eb="7">
      <t>ツウチ</t>
    </rPh>
    <rPh sb="8" eb="10">
      <t>ハッソウ</t>
    </rPh>
    <rPh sb="10" eb="11">
      <t>スウ</t>
    </rPh>
    <phoneticPr fontId="2"/>
  </si>
  <si>
    <r>
      <t xml:space="preserve"> 対象者数
 </t>
    </r>
    <r>
      <rPr>
        <sz val="8"/>
        <rFont val="ＭＳ Ｐゴシック"/>
        <family val="3"/>
        <charset val="128"/>
      </rPr>
      <t>（通知発送
 数・受診票
 交付数）</t>
    </r>
    <rPh sb="1" eb="3">
      <t>タイショウ</t>
    </rPh>
    <rPh sb="3" eb="4">
      <t>シャ</t>
    </rPh>
    <rPh sb="4" eb="5">
      <t>スウ</t>
    </rPh>
    <rPh sb="8" eb="10">
      <t>ツウチ</t>
    </rPh>
    <rPh sb="10" eb="12">
      <t>ハッソウ</t>
    </rPh>
    <rPh sb="14" eb="15">
      <t>スウ</t>
    </rPh>
    <rPh sb="16" eb="18">
      <t>ジュシン</t>
    </rPh>
    <rPh sb="18" eb="19">
      <t>ヒョウ</t>
    </rPh>
    <rPh sb="21" eb="23">
      <t>コウフ</t>
    </rPh>
    <rPh sb="23" eb="24">
      <t>スウ</t>
    </rPh>
    <phoneticPr fontId="2"/>
  </si>
  <si>
    <t>新生児訪問</t>
    <rPh sb="0" eb="3">
      <t>シンセイジ</t>
    </rPh>
    <rPh sb="3" eb="5">
      <t>ホウモン</t>
    </rPh>
    <phoneticPr fontId="2"/>
  </si>
  <si>
    <t>衛生教育
実施状況</t>
    <rPh sb="0" eb="2">
      <t>エイセイ</t>
    </rPh>
    <rPh sb="2" eb="4">
      <t>キョウイク</t>
    </rPh>
    <rPh sb="5" eb="7">
      <t>ジッシ</t>
    </rPh>
    <rPh sb="7" eb="9">
      <t>ジョウキョウ</t>
    </rPh>
    <phoneticPr fontId="2"/>
  </si>
  <si>
    <t>3歳児健康診査</t>
    <rPh sb="1" eb="2">
      <t>サイ</t>
    </rPh>
    <rPh sb="2" eb="3">
      <t>ジ</t>
    </rPh>
    <rPh sb="3" eb="5">
      <t>ケンコウ</t>
    </rPh>
    <rPh sb="5" eb="6">
      <t>ミ</t>
    </rPh>
    <rPh sb="6" eb="7">
      <t>ジャ</t>
    </rPh>
    <phoneticPr fontId="2"/>
  </si>
  <si>
    <t>1歳6か月児健康診査</t>
    <rPh sb="1" eb="2">
      <t>サイ</t>
    </rPh>
    <rPh sb="4" eb="5">
      <t>ゲツ</t>
    </rPh>
    <rPh sb="5" eb="6">
      <t>ジ</t>
    </rPh>
    <rPh sb="6" eb="8">
      <t>ケンコウ</t>
    </rPh>
    <rPh sb="8" eb="9">
      <t>ミ</t>
    </rPh>
    <rPh sb="9" eb="10">
      <t>ジャ</t>
    </rPh>
    <phoneticPr fontId="2"/>
  </si>
  <si>
    <t>3～4か月児健康診査</t>
    <rPh sb="5" eb="6">
      <t>ジ</t>
    </rPh>
    <rPh sb="6" eb="8">
      <t>ケンコウ</t>
    </rPh>
    <rPh sb="8" eb="9">
      <t>ミ</t>
    </rPh>
    <rPh sb="9" eb="10">
      <t>ジャ</t>
    </rPh>
    <phoneticPr fontId="2"/>
  </si>
  <si>
    <t>令和3（2021）年度</t>
    <rPh sb="0" eb="2">
      <t>レイワ</t>
    </rPh>
    <rPh sb="9" eb="11">
      <t>ネンド</t>
    </rPh>
    <rPh sb="10" eb="11">
      <t>ド</t>
    </rPh>
    <phoneticPr fontId="2"/>
  </si>
  <si>
    <t>令和2（2020）年度</t>
    <rPh sb="0" eb="2">
      <t>レイワ</t>
    </rPh>
    <rPh sb="9" eb="10">
      <t>ネン</t>
    </rPh>
    <rPh sb="10" eb="11">
      <t>ド</t>
    </rPh>
    <phoneticPr fontId="2"/>
  </si>
  <si>
    <t>第14回</t>
    <rPh sb="0" eb="1">
      <t>ダイ</t>
    </rPh>
    <rPh sb="3" eb="4">
      <t>カイ</t>
    </rPh>
    <phoneticPr fontId="2"/>
  </si>
  <si>
    <t>第13回</t>
    <rPh sb="0" eb="1">
      <t>ダイ</t>
    </rPh>
    <rPh sb="3" eb="4">
      <t>カイ</t>
    </rPh>
    <phoneticPr fontId="2"/>
  </si>
  <si>
    <t>第12回</t>
    <rPh sb="0" eb="1">
      <t>ダイ</t>
    </rPh>
    <rPh sb="3" eb="4">
      <t>カイ</t>
    </rPh>
    <phoneticPr fontId="2"/>
  </si>
  <si>
    <t>第11回</t>
    <rPh sb="0" eb="1">
      <t>ダイ</t>
    </rPh>
    <rPh sb="3" eb="4">
      <t>カイ</t>
    </rPh>
    <phoneticPr fontId="2"/>
  </si>
  <si>
    <t>第10回</t>
    <rPh sb="0" eb="1">
      <t>ダイ</t>
    </rPh>
    <rPh sb="3" eb="4">
      <t>カイ</t>
    </rPh>
    <phoneticPr fontId="2"/>
  </si>
  <si>
    <t>第9回</t>
    <rPh sb="0" eb="1">
      <t>ダイ</t>
    </rPh>
    <rPh sb="2" eb="3">
      <t>カイ</t>
    </rPh>
    <phoneticPr fontId="2"/>
  </si>
  <si>
    <t>第8回</t>
    <rPh sb="0" eb="1">
      <t>ダイ</t>
    </rPh>
    <rPh sb="2" eb="3">
      <t>カイ</t>
    </rPh>
    <phoneticPr fontId="2"/>
  </si>
  <si>
    <t>第7回</t>
    <rPh sb="0" eb="1">
      <t>ダイ</t>
    </rPh>
    <rPh sb="2" eb="3">
      <t>カイ</t>
    </rPh>
    <phoneticPr fontId="2"/>
  </si>
  <si>
    <t>第6回</t>
    <rPh sb="0" eb="1">
      <t>ダイ</t>
    </rPh>
    <rPh sb="2" eb="3">
      <t>カイ</t>
    </rPh>
    <phoneticPr fontId="2"/>
  </si>
  <si>
    <t>第5回</t>
    <rPh sb="0" eb="1">
      <t>ダイ</t>
    </rPh>
    <rPh sb="2" eb="3">
      <t>カイ</t>
    </rPh>
    <phoneticPr fontId="2"/>
  </si>
  <si>
    <t>第4回</t>
    <rPh sb="0" eb="1">
      <t>ダイ</t>
    </rPh>
    <rPh sb="2" eb="3">
      <t>カイ</t>
    </rPh>
    <phoneticPr fontId="2"/>
  </si>
  <si>
    <t>第3回</t>
    <rPh sb="0" eb="1">
      <t>ダイ</t>
    </rPh>
    <rPh sb="2" eb="3">
      <t>カイ</t>
    </rPh>
    <phoneticPr fontId="2"/>
  </si>
  <si>
    <t>第2回</t>
    <rPh sb="0" eb="1">
      <t>ダイ</t>
    </rPh>
    <rPh sb="2" eb="3">
      <t>カイ</t>
    </rPh>
    <phoneticPr fontId="2"/>
  </si>
  <si>
    <t>第1回</t>
    <rPh sb="0" eb="1">
      <t>ダイ</t>
    </rPh>
    <rPh sb="1" eb="3">
      <t>イッカイ</t>
    </rPh>
    <phoneticPr fontId="2"/>
  </si>
  <si>
    <t>妊婦健康診査受診率(%)</t>
    <phoneticPr fontId="2"/>
  </si>
  <si>
    <t>妊娠届数</t>
    <rPh sb="0" eb="2">
      <t>ニンシン</t>
    </rPh>
    <rPh sb="2" eb="3">
      <t>トドケ</t>
    </rPh>
    <rPh sb="3" eb="4">
      <t>スウ</t>
    </rPh>
    <phoneticPr fontId="2"/>
  </si>
  <si>
    <t>令和2（2020）年度</t>
    <rPh sb="0" eb="2">
      <t>レイワ</t>
    </rPh>
    <phoneticPr fontId="2"/>
  </si>
  <si>
    <t>１ 母子保健－（４）母子保健事業の状況</t>
    <rPh sb="10" eb="12">
      <t>ボシ</t>
    </rPh>
    <rPh sb="12" eb="14">
      <t>ホケン</t>
    </rPh>
    <rPh sb="14" eb="16">
      <t>ジギョウ</t>
    </rPh>
    <rPh sb="17" eb="19">
      <t>ジョウキョウ</t>
    </rPh>
    <phoneticPr fontId="2"/>
  </si>
  <si>
    <t>１ 母子保健－（５）乳幼児のむし歯の状況</t>
    <rPh sb="10" eb="13">
      <t>ニュウヨウジ</t>
    </rPh>
    <rPh sb="16" eb="17">
      <t>ハ</t>
    </rPh>
    <rPh sb="18" eb="20">
      <t>ジョウキョウ</t>
    </rPh>
    <phoneticPr fontId="2"/>
  </si>
  <si>
    <t>令和3(2021)年度</t>
    <rPh sb="0" eb="2">
      <t>レイワ</t>
    </rPh>
    <phoneticPr fontId="2"/>
  </si>
  <si>
    <t>1歳6か月児</t>
    <rPh sb="1" eb="2">
      <t>サイ</t>
    </rPh>
    <rPh sb="4" eb="5">
      <t>ゲツ</t>
    </rPh>
    <rPh sb="5" eb="6">
      <t>ジ</t>
    </rPh>
    <phoneticPr fontId="2"/>
  </si>
  <si>
    <t>3歳児</t>
    <rPh sb="1" eb="3">
      <t>サイジ</t>
    </rPh>
    <phoneticPr fontId="2"/>
  </si>
  <si>
    <t>受診者数</t>
    <rPh sb="0" eb="3">
      <t>ジュシンシャ</t>
    </rPh>
    <rPh sb="3" eb="4">
      <t>カズ</t>
    </rPh>
    <phoneticPr fontId="2"/>
  </si>
  <si>
    <t>虫歯の
ある者総数</t>
    <rPh sb="0" eb="2">
      <t>ムシバ</t>
    </rPh>
    <rPh sb="6" eb="7">
      <t>モノ</t>
    </rPh>
    <rPh sb="7" eb="9">
      <t>ソウスウ</t>
    </rPh>
    <phoneticPr fontId="2"/>
  </si>
  <si>
    <t>う蝕有病者率
(%)</t>
    <rPh sb="1" eb="2">
      <t>ショク</t>
    </rPh>
    <rPh sb="2" eb="3">
      <t>ユウ</t>
    </rPh>
    <rPh sb="3" eb="4">
      <t>ビョウ</t>
    </rPh>
    <rPh sb="4" eb="5">
      <t>シャ</t>
    </rPh>
    <rPh sb="5" eb="6">
      <t>リツ</t>
    </rPh>
    <phoneticPr fontId="2"/>
  </si>
  <si>
    <t>むし歯の総数</t>
    <rPh sb="2" eb="3">
      <t>バ</t>
    </rPh>
    <rPh sb="4" eb="6">
      <t>ソウスウ</t>
    </rPh>
    <phoneticPr fontId="2"/>
  </si>
  <si>
    <t>一人当たり
むし歯数</t>
    <rPh sb="0" eb="2">
      <t>ヒトリ</t>
    </rPh>
    <rPh sb="2" eb="3">
      <t>ア</t>
    </rPh>
    <rPh sb="8" eb="9">
      <t>ハ</t>
    </rPh>
    <rPh sb="9" eb="10">
      <t>スウ</t>
    </rPh>
    <phoneticPr fontId="2"/>
  </si>
  <si>
    <t>5歳児</t>
    <rPh sb="1" eb="3">
      <t>サイジ</t>
    </rPh>
    <phoneticPr fontId="2"/>
  </si>
  <si>
    <t>注１</t>
    <rPh sb="0" eb="1">
      <t>チュウ</t>
    </rPh>
    <phoneticPr fontId="2"/>
  </si>
  <si>
    <t xml:space="preserve"> 　受診率 = 受診者数 ÷ 対象者数 × 100</t>
    <phoneticPr fontId="2"/>
  </si>
  <si>
    <t>２</t>
    <phoneticPr fontId="2"/>
  </si>
  <si>
    <t>　 5歳児の区部については、次の20区内の保育所及び幼稚園における歯科健康診査結果</t>
    <phoneticPr fontId="2"/>
  </si>
  <si>
    <t>　を集計したものである。</t>
    <phoneticPr fontId="2"/>
  </si>
  <si>
    <t>　千代田、中央、港、新宿、文京、台東、墨田、江東、目黒、大田、中野、杉並、豊島、北、荒川、</t>
    <rPh sb="25" eb="27">
      <t>メグロ</t>
    </rPh>
    <rPh sb="42" eb="44">
      <t>アラカワ</t>
    </rPh>
    <phoneticPr fontId="2"/>
  </si>
  <si>
    <t>　板橋、練馬、足立、葛飾、江戸川</t>
    <phoneticPr fontId="2"/>
  </si>
  <si>
    <t>３</t>
    <phoneticPr fontId="2"/>
  </si>
  <si>
    <t>　5歳児の「東京の歯科保健」から引用している項目について「東京都」を掲載しない理由は、</t>
    <phoneticPr fontId="2"/>
  </si>
  <si>
    <t>保育所及び幼稚園から情報提供を受けた集計結果であること、及び区部と市郡部では集計</t>
    <phoneticPr fontId="2"/>
  </si>
  <si>
    <t>方法等が違うことによる。</t>
  </si>
  <si>
    <t>資料１</t>
    <phoneticPr fontId="2"/>
  </si>
  <si>
    <t>　 1歳6か月児、3歳児の計数及び5歳児の区部の計数については、「東京の歯科保健－東京都</t>
    <phoneticPr fontId="2"/>
  </si>
  <si>
    <t xml:space="preserve"> 　歯科保健医療関係資料集－令和4年11月発行」 （東京都福祉保健局医療政策部医療政策課）</t>
    <rPh sb="14" eb="16">
      <t>レイワ</t>
    </rPh>
    <phoneticPr fontId="2"/>
  </si>
  <si>
    <t>　　5歳児の多摩地域については、都保健所及び福祉保健局医療政策部医療政策課</t>
    <rPh sb="22" eb="24">
      <t>フクシ</t>
    </rPh>
    <rPh sb="24" eb="26">
      <t>ホケン</t>
    </rPh>
    <rPh sb="26" eb="27">
      <t>キョク</t>
    </rPh>
    <phoneticPr fontId="2"/>
  </si>
  <si>
    <t>　　　２　 福祉保健局少子社会対策部保育支援課ホームページ</t>
    <phoneticPr fontId="2"/>
  </si>
  <si>
    <t>資料１ 　「福祉・衛生 統計年報（令和3年度）」（福祉保健局総務部総務課）</t>
    <rPh sb="0" eb="2">
      <t>シリョウ</t>
    </rPh>
    <rPh sb="6" eb="8">
      <t>フクシ</t>
    </rPh>
    <rPh sb="9" eb="11">
      <t>エイセイ</t>
    </rPh>
    <rPh sb="12" eb="14">
      <t>トウケイ</t>
    </rPh>
    <rPh sb="14" eb="16">
      <t>ネンポウ</t>
    </rPh>
    <rPh sb="17" eb="19">
      <t>レイワ</t>
    </rPh>
    <rPh sb="20" eb="21">
      <t>ネン</t>
    </rPh>
    <rPh sb="21" eb="22">
      <t>ド</t>
    </rPh>
    <rPh sb="25" eb="27">
      <t>フクシ</t>
    </rPh>
    <rPh sb="27" eb="29">
      <t>ホケン</t>
    </rPh>
    <rPh sb="29" eb="30">
      <t>キョク</t>
    </rPh>
    <rPh sb="30" eb="32">
      <t>ソウム</t>
    </rPh>
    <rPh sb="32" eb="33">
      <t>ブ</t>
    </rPh>
    <rPh sb="33" eb="36">
      <t>ソウムカ</t>
    </rPh>
    <phoneticPr fontId="2"/>
  </si>
  <si>
    <t>　 ３　保育所型認定こども園を含む（ただし1号認定児は入所児童数から除く）。</t>
    <phoneticPr fontId="2"/>
  </si>
  <si>
    <t>　 ２　 入所児童数については、管外の施設に委託している児童数を含む。</t>
    <phoneticPr fontId="2"/>
  </si>
  <si>
    <t>注１　 休止中の施設は除く。</t>
    <rPh sb="0" eb="1">
      <t>チュウ</t>
    </rPh>
    <phoneticPr fontId="2"/>
  </si>
  <si>
    <t>私立</t>
    <rPh sb="0" eb="2">
      <t>シリツ</t>
    </rPh>
    <phoneticPr fontId="2"/>
  </si>
  <si>
    <t>公立</t>
    <phoneticPr fontId="2"/>
  </si>
  <si>
    <t>総数</t>
    <rPh sb="0" eb="2">
      <t>ソウスウ</t>
    </rPh>
    <phoneticPr fontId="2"/>
  </si>
  <si>
    <t>病児・病後児
保 育 事 業
実施施設数</t>
    <rPh sb="0" eb="2">
      <t>ビョウジ</t>
    </rPh>
    <rPh sb="3" eb="5">
      <t>ビョウゴ</t>
    </rPh>
    <rPh sb="5" eb="6">
      <t>ジ</t>
    </rPh>
    <rPh sb="7" eb="8">
      <t>ホ</t>
    </rPh>
    <rPh sb="9" eb="10">
      <t>イク</t>
    </rPh>
    <rPh sb="11" eb="12">
      <t>コト</t>
    </rPh>
    <rPh sb="13" eb="14">
      <t>ギョウ</t>
    </rPh>
    <rPh sb="15" eb="17">
      <t>ジッシ</t>
    </rPh>
    <rPh sb="17" eb="19">
      <t>シセツ</t>
    </rPh>
    <rPh sb="19" eb="20">
      <t>スウ</t>
    </rPh>
    <phoneticPr fontId="2"/>
  </si>
  <si>
    <t>入所児童数（人）</t>
    <rPh sb="0" eb="2">
      <t>ニュウショ</t>
    </rPh>
    <rPh sb="2" eb="4">
      <t>ジドウ</t>
    </rPh>
    <rPh sb="4" eb="5">
      <t>スウ</t>
    </rPh>
    <rPh sb="6" eb="7">
      <t>ニン</t>
    </rPh>
    <phoneticPr fontId="2"/>
  </si>
  <si>
    <t>幼保連携型
認定こども園</t>
    <phoneticPr fontId="2"/>
  </si>
  <si>
    <t>保育所数</t>
    <rPh sb="0" eb="2">
      <t>ホイク</t>
    </rPh>
    <rPh sb="2" eb="3">
      <t>ジョ</t>
    </rPh>
    <rPh sb="3" eb="4">
      <t>スウ</t>
    </rPh>
    <phoneticPr fontId="2"/>
  </si>
  <si>
    <t>令和4（2022）年1月1日現在</t>
    <rPh sb="0" eb="2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</si>
  <si>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令和4（2022）年4月1日現在</t>
    <rPh sb="0" eb="2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</si>
  <si>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１ 母子保健－（６）保育所数・入所児童数等</t>
    <rPh sb="10" eb="12">
      <t>ホイク</t>
    </rPh>
    <rPh sb="12" eb="13">
      <t>ジョ</t>
    </rPh>
    <rPh sb="13" eb="14">
      <t>スウ</t>
    </rPh>
    <rPh sb="15" eb="17">
      <t>ニュウショ</t>
    </rPh>
    <rPh sb="17" eb="19">
      <t>ジドウ</t>
    </rPh>
    <rPh sb="19" eb="20">
      <t>スウ</t>
    </rPh>
    <rPh sb="20" eb="21">
      <t>トウ</t>
    </rPh>
    <phoneticPr fontId="2"/>
  </si>
  <si>
    <t>資料　 「東京都児童相談所事業概要 2022年（令和4年）版」 （東京都児童相談センター）</t>
    <rPh sb="0" eb="2">
      <t>シリョウ</t>
    </rPh>
    <rPh sb="24" eb="26">
      <t>レイワ</t>
    </rPh>
    <phoneticPr fontId="2"/>
  </si>
  <si>
    <t>　　2　　相談受理件数の東京都の数値については、管轄外及び不明を含む。</t>
    <phoneticPr fontId="2"/>
  </si>
  <si>
    <t>注 １　　相談受理件数については、４１５２（よいこに）電話相談の件数を除く。</t>
    <phoneticPr fontId="2"/>
  </si>
  <si>
    <t>主任児童委員</t>
    <rPh sb="0" eb="2">
      <t>シュニン</t>
    </rPh>
    <rPh sb="2" eb="4">
      <t>ジドウ</t>
    </rPh>
    <rPh sb="4" eb="6">
      <t>イイン</t>
    </rPh>
    <phoneticPr fontId="2"/>
  </si>
  <si>
    <t>民生委員</t>
    <rPh sb="0" eb="2">
      <t>ミンセイ</t>
    </rPh>
    <rPh sb="2" eb="4">
      <t>イイン</t>
    </rPh>
    <phoneticPr fontId="2"/>
  </si>
  <si>
    <t>民生・児童委員定数（人）</t>
    <rPh sb="0" eb="2">
      <t>ミンセイ</t>
    </rPh>
    <rPh sb="3" eb="5">
      <t>ジドウ</t>
    </rPh>
    <rPh sb="5" eb="7">
      <t>イイン</t>
    </rPh>
    <rPh sb="7" eb="9">
      <t>テイスウ</t>
    </rPh>
    <rPh sb="10" eb="11">
      <t>ニン</t>
    </rPh>
    <phoneticPr fontId="2"/>
  </si>
  <si>
    <t>児童人口（人）</t>
    <rPh sb="0" eb="2">
      <t>ジドウ</t>
    </rPh>
    <rPh sb="2" eb="4">
      <t>ジンコウ</t>
    </rPh>
    <rPh sb="5" eb="6">
      <t>ニン</t>
    </rPh>
    <phoneticPr fontId="2"/>
  </si>
  <si>
    <t>世帯数</t>
    <rPh sb="0" eb="2">
      <t>ショタイ</t>
    </rPh>
    <rPh sb="2" eb="3">
      <t>スウ</t>
    </rPh>
    <phoneticPr fontId="2"/>
  </si>
  <si>
    <t>児童相談所
相談受理件数</t>
    <rPh sb="0" eb="2">
      <t>ジドウ</t>
    </rPh>
    <rPh sb="2" eb="4">
      <t>ソウダン</t>
    </rPh>
    <rPh sb="4" eb="5">
      <t>ジョ</t>
    </rPh>
    <rPh sb="6" eb="8">
      <t>ソウダン</t>
    </rPh>
    <rPh sb="8" eb="10">
      <t>ジュリ</t>
    </rPh>
    <rPh sb="10" eb="12">
      <t>ケンスウ</t>
    </rPh>
    <phoneticPr fontId="2"/>
  </si>
  <si>
    <t>令和4（2022）年4月1日現在</t>
    <rPh sb="0" eb="2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4" eb="16">
      <t>ゲンザイ</t>
    </rPh>
    <phoneticPr fontId="2"/>
  </si>
  <si>
    <t>令和4（2022）年1月1日現在</t>
    <rPh sb="0" eb="2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4" eb="16">
      <t>ゲンザイ</t>
    </rPh>
    <phoneticPr fontId="2"/>
  </si>
  <si>
    <t>令和3（2021）年度</t>
    <rPh sb="0" eb="2">
      <t>レイワ</t>
    </rPh>
    <phoneticPr fontId="2"/>
  </si>
  <si>
    <t>１ 母子保健－（７）児童相談所・相談受理件数等</t>
    <rPh sb="10" eb="12">
      <t>ジドウ</t>
    </rPh>
    <rPh sb="12" eb="14">
      <t>ソウダン</t>
    </rPh>
    <rPh sb="14" eb="15">
      <t>ジョ</t>
    </rPh>
    <rPh sb="16" eb="23">
      <t>ソウダンジュリケンスウトウ</t>
    </rPh>
    <phoneticPr fontId="2"/>
  </si>
  <si>
    <t>　　資料  東京都福祉保健局少子社会対策部家庭支援課</t>
    <rPh sb="2" eb="4">
      <t>シリョウ</t>
    </rPh>
    <rPh sb="6" eb="8">
      <t>トウキョウ</t>
    </rPh>
    <rPh sb="8" eb="9">
      <t>ト</t>
    </rPh>
    <rPh sb="9" eb="11">
      <t>フクシ</t>
    </rPh>
    <rPh sb="11" eb="13">
      <t>ホケン</t>
    </rPh>
    <rPh sb="13" eb="14">
      <t>キョク</t>
    </rPh>
    <rPh sb="14" eb="16">
      <t>ショウシ</t>
    </rPh>
    <rPh sb="16" eb="18">
      <t>シャカイ</t>
    </rPh>
    <rPh sb="18" eb="20">
      <t>タイサク</t>
    </rPh>
    <rPh sb="20" eb="21">
      <t>ブ</t>
    </rPh>
    <rPh sb="21" eb="23">
      <t>カテイ</t>
    </rPh>
    <rPh sb="23" eb="25">
      <t>シエン</t>
    </rPh>
    <rPh sb="25" eb="26">
      <t>カ</t>
    </rPh>
    <phoneticPr fontId="2"/>
  </si>
  <si>
    <t>　　 　４　 数値については、事業を実施している区市町村数</t>
    <phoneticPr fontId="2"/>
  </si>
  <si>
    <t>　　 　３　 上記注２以外の項目の表示　○：実施している市町村　　－：実施していない市町村</t>
    <rPh sb="7" eb="9">
      <t>ジョウキ</t>
    </rPh>
    <rPh sb="9" eb="10">
      <t>チュウ</t>
    </rPh>
    <phoneticPr fontId="2"/>
  </si>
  <si>
    <t>　　　 ２　 子ども家庭支援センターの表示　☆：小規模型実施無</t>
    <phoneticPr fontId="2"/>
  </si>
  <si>
    <t>　　注１ 　東京都の補助対象事業のみ掲載</t>
    <rPh sb="2" eb="3">
      <t>チュウ</t>
    </rPh>
    <rPh sb="6" eb="8">
      <t>トウキョウ</t>
    </rPh>
    <rPh sb="8" eb="9">
      <t>ミヤコ</t>
    </rPh>
    <rPh sb="10" eb="12">
      <t>ホジョ</t>
    </rPh>
    <rPh sb="12" eb="14">
      <t>タイショウ</t>
    </rPh>
    <rPh sb="14" eb="16">
      <t>ジギョウ</t>
    </rPh>
    <rPh sb="19" eb="20">
      <t>ノ</t>
    </rPh>
    <phoneticPr fontId="2"/>
  </si>
  <si>
    <t>○</t>
  </si>
  <si>
    <t>-</t>
  </si>
  <si>
    <t>☆</t>
  </si>
  <si>
    <t>トワイライト
ステイ</t>
    <phoneticPr fontId="2"/>
  </si>
  <si>
    <t>ショートステイ</t>
    <phoneticPr fontId="2"/>
  </si>
  <si>
    <t>一時預かり</t>
    <rPh sb="0" eb="2">
      <t>イチジ</t>
    </rPh>
    <rPh sb="2" eb="3">
      <t>アズ</t>
    </rPh>
    <phoneticPr fontId="2"/>
  </si>
  <si>
    <t>ファミリー･
サポート･
センター</t>
    <phoneticPr fontId="2"/>
  </si>
  <si>
    <t>子育てひろば</t>
    <rPh sb="0" eb="2">
      <t>コソダ</t>
    </rPh>
    <phoneticPr fontId="2"/>
  </si>
  <si>
    <t>子ども家庭在宅サービス</t>
    <rPh sb="0" eb="1">
      <t>コ</t>
    </rPh>
    <rPh sb="3" eb="5">
      <t>カテイ</t>
    </rPh>
    <rPh sb="5" eb="7">
      <t>ザイタク</t>
    </rPh>
    <phoneticPr fontId="2"/>
  </si>
  <si>
    <t>養育支援訪問</t>
    <rPh sb="0" eb="2">
      <t>ヨウイク</t>
    </rPh>
    <rPh sb="2" eb="4">
      <t>シエン</t>
    </rPh>
    <rPh sb="4" eb="6">
      <t>ホウモン</t>
    </rPh>
    <phoneticPr fontId="15"/>
  </si>
  <si>
    <t>乳児家庭
全戸訪問</t>
    <rPh sb="0" eb="2">
      <t>ニュウジ</t>
    </rPh>
    <rPh sb="2" eb="4">
      <t>カテイ</t>
    </rPh>
    <rPh sb="5" eb="7">
      <t>ゼンコ</t>
    </rPh>
    <rPh sb="7" eb="9">
      <t>ホウモン</t>
    </rPh>
    <phoneticPr fontId="15"/>
  </si>
  <si>
    <t>要保護児童対策
地域協議会</t>
    <rPh sb="0" eb="1">
      <t>ヨウ</t>
    </rPh>
    <rPh sb="1" eb="3">
      <t>ホゴ</t>
    </rPh>
    <rPh sb="3" eb="5">
      <t>ジドウ</t>
    </rPh>
    <rPh sb="5" eb="7">
      <t>タイサク</t>
    </rPh>
    <rPh sb="10" eb="13">
      <t>キョウギカイ</t>
    </rPh>
    <phoneticPr fontId="2"/>
  </si>
  <si>
    <t>子ども家庭
　支援センター</t>
    <rPh sb="0" eb="1">
      <t>コ</t>
    </rPh>
    <rPh sb="3" eb="5">
      <t>カテイ</t>
    </rPh>
    <rPh sb="7" eb="9">
      <t>シエン</t>
    </rPh>
    <phoneticPr fontId="2"/>
  </si>
  <si>
    <t>令和4(2022)年4月1日現在</t>
    <rPh sb="0" eb="2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</si>
  <si>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１ 母子保健－（８）子ども家庭支援事業実施状況</t>
    <rPh sb="10" eb="11">
      <t>コ</t>
    </rPh>
    <rPh sb="13" eb="15">
      <t>カテイ</t>
    </rPh>
    <rPh sb="15" eb="17">
      <t>シエン</t>
    </rPh>
    <rPh sb="17" eb="19">
      <t>ジギョウ</t>
    </rPh>
    <rPh sb="19" eb="21">
      <t>ジッシ</t>
    </rPh>
    <rPh sb="21" eb="23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</si>
</sst>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¥&quot;#,##0;[Red]&quot;¥&quot;\-#,##0"/>
    <numFmt numFmtId="41" formatCode="_ * #,##0_ ;_ * \-#,##0_ ;_ * &quot;-&quot;_ ;_ @_ "/>
    <numFmt numFmtId="176" formatCode="0.0_ "/>
    <numFmt numFmtId="177" formatCode="#,##0_ "/>
    <numFmt numFmtId="178" formatCode="0.0_);[Red]\(0.0\)"/>
    <numFmt numFmtId="179" formatCode="_ * #,##0.0_ ;_ * \-#,##0.0_ ;_ * &quot;-&quot;_ ;_ @_ "/>
    <numFmt numFmtId="180" formatCode="#,##0_);[Red]\(#,##0\)"/>
    <numFmt numFmtId="181" formatCode="#,##0.0_ "/>
    <numFmt numFmtId="182" formatCode="_ * #,##0.0_ ;_ * \-#,##0.0_ ;_ * &quot;-&quot;?_ ;_ @_ "/>
    <numFmt numFmtId="183" formatCode="#,##0.00_ "/>
    <numFmt numFmtId="184" formatCode="0.00_);[Red]\(0.00\)"/>
    <numFmt numFmtId="185" formatCode="#,##0.00_);[Red]\(#,##0.00\)"/>
    <numFmt numFmtId="186" formatCode="#,##0_);\(#,##0\)"/>
    <numFmt numFmtId="187" formatCode="#,##0_ ;[Red]\-#,##0\ "/>
    <numFmt numFmtId="188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i/>
      <u/>
      <sz val="14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6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347">
    <xf numFmtId="0" fontId="0" fillId="0" borderId="0" xfId="0"/>
    <xf numFmtId="0" fontId="0" fillId="0" borderId="1" xfId="0" applyBorder="1"/>
    <xf numFmtId="177" fontId="0" fillId="0" borderId="1" xfId="0" applyNumberFormat="1" applyBorder="1"/>
    <xf numFmtId="176" fontId="0" fillId="0" borderId="1" xfId="0" applyNumberFormat="1" applyBorder="1"/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horizontal="right" vertical="center" inden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7" fontId="3" fillId="0" borderId="14" xfId="0" applyNumberFormat="1" applyFont="1" applyFill="1" applyBorder="1" applyAlignment="1">
      <alignment horizontal="right" vertical="center" indent="1"/>
    </xf>
    <xf numFmtId="176" fontId="3" fillId="3" borderId="12" xfId="0" applyNumberFormat="1" applyFont="1" applyFill="1" applyBorder="1" applyAlignment="1">
      <alignment horizontal="right" vertical="center" indent="1"/>
    </xf>
    <xf numFmtId="177" fontId="3" fillId="0" borderId="13" xfId="0" applyNumberFormat="1" applyFont="1" applyFill="1" applyBorder="1" applyAlignment="1">
      <alignment horizontal="right" vertical="center" indent="1"/>
    </xf>
    <xf numFmtId="177" fontId="3" fillId="0" borderId="12" xfId="0" applyNumberFormat="1" applyFont="1" applyFill="1" applyBorder="1" applyAlignment="1">
      <alignment horizontal="right" vertical="center" indent="1"/>
    </xf>
    <xf numFmtId="176" fontId="3" fillId="3" borderId="13" xfId="0" applyNumberFormat="1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3" fillId="3" borderId="10" xfId="0" applyNumberFormat="1" applyFont="1" applyFill="1" applyBorder="1" applyAlignment="1">
      <alignment horizontal="right" vertical="center" indent="1"/>
    </xf>
    <xf numFmtId="177" fontId="3" fillId="0" borderId="26" xfId="0" applyNumberFormat="1" applyFont="1" applyFill="1" applyBorder="1" applyAlignment="1">
      <alignment horizontal="right" vertical="center" indent="1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0" fontId="3" fillId="0" borderId="1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Fill="1" applyBorder="1" applyAlignment="1">
      <alignment horizontal="left" vertical="center"/>
    </xf>
    <xf numFmtId="178" fontId="3" fillId="3" borderId="10" xfId="0" applyNumberFormat="1" applyFont="1" applyFill="1" applyBorder="1" applyAlignment="1">
      <alignment vertical="center"/>
    </xf>
    <xf numFmtId="0" fontId="3" fillId="0" borderId="32" xfId="0" applyFont="1" applyFill="1" applyBorder="1" applyAlignment="1">
      <alignment horizontal="left" vertical="center"/>
    </xf>
    <xf numFmtId="180" fontId="3" fillId="0" borderId="13" xfId="0" applyNumberFormat="1" applyFont="1" applyFill="1" applyBorder="1" applyAlignment="1">
      <alignment vertical="center"/>
    </xf>
    <xf numFmtId="178" fontId="3" fillId="3" borderId="12" xfId="0" applyNumberFormat="1" applyFont="1" applyFill="1" applyBorder="1" applyAlignment="1">
      <alignment vertical="center"/>
    </xf>
    <xf numFmtId="0" fontId="3" fillId="0" borderId="33" xfId="0" applyFont="1" applyFill="1" applyBorder="1" applyAlignment="1">
      <alignment horizontal="left" vertical="center"/>
    </xf>
    <xf numFmtId="180" fontId="3" fillId="0" borderId="26" xfId="0" applyNumberFormat="1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/>
    </xf>
    <xf numFmtId="41" fontId="3" fillId="0" borderId="13" xfId="0" applyNumberFormat="1" applyFont="1" applyFill="1" applyBorder="1" applyAlignment="1">
      <alignment vertical="center"/>
    </xf>
    <xf numFmtId="0" fontId="3" fillId="0" borderId="35" xfId="0" applyFont="1" applyFill="1" applyBorder="1" applyAlignment="1">
      <alignment horizontal="left" vertical="center"/>
    </xf>
    <xf numFmtId="41" fontId="3" fillId="3" borderId="12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178" fontId="0" fillId="0" borderId="5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 wrapText="1"/>
    </xf>
    <xf numFmtId="41" fontId="0" fillId="0" borderId="0" xfId="0" applyNumberFormat="1" applyFont="1" applyBorder="1" applyAlignment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79" fontId="3" fillId="4" borderId="2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41" fontId="3" fillId="0" borderId="13" xfId="0" applyNumberFormat="1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left" vertical="center"/>
    </xf>
    <xf numFmtId="179" fontId="3" fillId="4" borderId="12" xfId="0" applyNumberFormat="1" applyFont="1" applyFill="1" applyBorder="1" applyAlignment="1">
      <alignment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182" fontId="3" fillId="4" borderId="12" xfId="0" applyNumberFormat="1" applyFont="1" applyFill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7" fontId="3" fillId="0" borderId="26" xfId="0" applyNumberFormat="1" applyFont="1" applyFill="1" applyBorder="1" applyAlignment="1">
      <alignment vertical="center"/>
    </xf>
    <xf numFmtId="41" fontId="3" fillId="0" borderId="26" xfId="0" applyNumberFormat="1" applyFont="1" applyFill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182" fontId="3" fillId="4" borderId="10" xfId="0" applyNumberFormat="1" applyFont="1" applyFill="1" applyBorder="1" applyAlignment="1">
      <alignment vertical="center"/>
    </xf>
    <xf numFmtId="177" fontId="3" fillId="0" borderId="13" xfId="0" applyNumberFormat="1" applyFont="1" applyFill="1" applyBorder="1" applyAlignment="1">
      <alignment vertical="center"/>
    </xf>
    <xf numFmtId="177" fontId="3" fillId="0" borderId="14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177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0" fontId="3" fillId="0" borderId="39" xfId="0" applyFont="1" applyFill="1" applyBorder="1" applyAlignment="1">
      <alignment horizontal="left" vertical="center"/>
    </xf>
    <xf numFmtId="41" fontId="3" fillId="0" borderId="4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3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41" fontId="3" fillId="0" borderId="0" xfId="0" applyNumberFormat="1" applyFont="1" applyFill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top" textRotation="255" wrapText="1"/>
    </xf>
    <xf numFmtId="0" fontId="0" fillId="0" borderId="10" xfId="0" applyFont="1" applyFill="1" applyBorder="1" applyAlignment="1">
      <alignment horizontal="center" vertical="center" wrapText="1"/>
    </xf>
    <xf numFmtId="0" fontId="0" fillId="5" borderId="2" xfId="3" applyFont="1" applyFill="1" applyBorder="1" applyAlignment="1">
      <alignment horizontal="center" vertical="top" textRotation="255" wrapText="1" indent="1"/>
    </xf>
    <xf numFmtId="0" fontId="0" fillId="5" borderId="7" xfId="0" applyFont="1" applyFill="1" applyBorder="1" applyAlignment="1">
      <alignment horizontal="center" vertical="top" textRotation="255" wrapText="1"/>
    </xf>
    <xf numFmtId="0" fontId="0" fillId="2" borderId="3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top" textRotation="255" wrapText="1"/>
    </xf>
    <xf numFmtId="0" fontId="0" fillId="5" borderId="27" xfId="3" applyFont="1" applyFill="1" applyBorder="1" applyAlignment="1">
      <alignment horizontal="center" vertical="top" textRotation="255" wrapText="1" indent="1"/>
    </xf>
    <xf numFmtId="0" fontId="0" fillId="5" borderId="6" xfId="0" applyFont="1" applyFill="1" applyBorder="1" applyAlignment="1">
      <alignment horizontal="center" vertical="top" textRotation="255" wrapText="1"/>
    </xf>
    <xf numFmtId="0" fontId="0" fillId="2" borderId="27" xfId="0" applyFont="1" applyFill="1" applyBorder="1" applyAlignment="1">
      <alignment horizontal="center" vertical="top" textRotation="255" wrapText="1"/>
    </xf>
    <xf numFmtId="0" fontId="0" fillId="0" borderId="10" xfId="0" applyFont="1" applyFill="1" applyBorder="1" applyAlignment="1">
      <alignment vertical="center"/>
    </xf>
    <xf numFmtId="0" fontId="0" fillId="2" borderId="31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5" borderId="4" xfId="0" applyFont="1" applyFill="1" applyBorder="1" applyAlignment="1">
      <alignment horizontal="center" vertical="top" textRotation="255" wrapText="1"/>
    </xf>
    <xf numFmtId="0" fontId="0" fillId="2" borderId="9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wrapText="1"/>
    </xf>
    <xf numFmtId="0" fontId="0" fillId="0" borderId="0" xfId="0" applyFont="1" applyBorder="1" applyAlignment="1">
      <alignment vertical="center"/>
    </xf>
    <xf numFmtId="0" fontId="0" fillId="0" borderId="29" xfId="0" applyFont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177" fontId="0" fillId="0" borderId="0" xfId="4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7" fontId="13" fillId="0" borderId="2" xfId="0" applyNumberFormat="1" applyFont="1" applyFill="1" applyBorder="1" applyAlignment="1">
      <alignment vertical="center"/>
    </xf>
    <xf numFmtId="177" fontId="13" fillId="0" borderId="28" xfId="0" applyNumberFormat="1" applyFont="1" applyFill="1" applyBorder="1" applyAlignment="1">
      <alignment vertical="center"/>
    </xf>
    <xf numFmtId="181" fontId="13" fillId="4" borderId="28" xfId="0" applyNumberFormat="1" applyFont="1" applyFill="1" applyBorder="1" applyAlignment="1">
      <alignment vertical="center"/>
    </xf>
    <xf numFmtId="177" fontId="13" fillId="0" borderId="13" xfId="0" applyNumberFormat="1" applyFont="1" applyFill="1" applyBorder="1" applyAlignment="1">
      <alignment vertical="center"/>
    </xf>
    <xf numFmtId="181" fontId="13" fillId="4" borderId="13" xfId="0" applyNumberFormat="1" applyFont="1" applyFill="1" applyBorder="1" applyAlignment="1">
      <alignment vertical="center"/>
    </xf>
    <xf numFmtId="177" fontId="13" fillId="0" borderId="40" xfId="0" applyNumberFormat="1" applyFont="1" applyFill="1" applyBorder="1" applyAlignment="1">
      <alignment vertical="center"/>
    </xf>
    <xf numFmtId="177" fontId="13" fillId="0" borderId="12" xfId="0" applyNumberFormat="1" applyFont="1" applyFill="1" applyBorder="1" applyAlignment="1">
      <alignment vertical="center"/>
    </xf>
    <xf numFmtId="181" fontId="13" fillId="4" borderId="12" xfId="0" applyNumberFormat="1" applyFont="1" applyFill="1" applyBorder="1" applyAlignment="1">
      <alignment vertical="center"/>
    </xf>
    <xf numFmtId="177" fontId="13" fillId="0" borderId="11" xfId="0" applyNumberFormat="1" applyFont="1" applyFill="1" applyBorder="1" applyAlignment="1">
      <alignment vertical="center"/>
    </xf>
    <xf numFmtId="177" fontId="13" fillId="0" borderId="45" xfId="0" applyNumberFormat="1" applyFont="1" applyFill="1" applyBorder="1" applyAlignment="1">
      <alignment vertical="center"/>
    </xf>
    <xf numFmtId="181" fontId="13" fillId="4" borderId="45" xfId="0" applyNumberFormat="1" applyFont="1" applyFill="1" applyBorder="1" applyAlignment="1">
      <alignment vertical="center"/>
    </xf>
    <xf numFmtId="0" fontId="3" fillId="0" borderId="41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177" fontId="13" fillId="0" borderId="14" xfId="0" applyNumberFormat="1" applyFont="1" applyFill="1" applyBorder="1" applyAlignment="1">
      <alignment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4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81" fontId="6" fillId="5" borderId="1" xfId="0" applyNumberFormat="1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177" fontId="0" fillId="5" borderId="8" xfId="0" applyNumberFormat="1" applyFont="1" applyFill="1" applyBorder="1" applyAlignment="1">
      <alignment horizontal="center" vertical="center"/>
    </xf>
    <xf numFmtId="177" fontId="0" fillId="5" borderId="3" xfId="0" applyNumberFormat="1" applyFont="1" applyFill="1" applyBorder="1" applyAlignment="1">
      <alignment horizontal="center" vertical="center"/>
    </xf>
    <xf numFmtId="177" fontId="4" fillId="0" borderId="0" xfId="4" applyNumberFormat="1" applyFont="1" applyFill="1" applyBorder="1" applyAlignment="1">
      <alignment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29" xfId="0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181" fontId="3" fillId="4" borderId="13" xfId="0" applyNumberFormat="1" applyFont="1" applyFill="1" applyBorder="1" applyAlignment="1">
      <alignment vertical="center"/>
    </xf>
    <xf numFmtId="183" fontId="3" fillId="0" borderId="13" xfId="0" applyNumberFormat="1" applyFont="1" applyFill="1" applyBorder="1" applyAlignment="1">
      <alignment vertical="center"/>
    </xf>
    <xf numFmtId="177" fontId="3" fillId="0" borderId="13" xfId="4" applyNumberFormat="1" applyFont="1" applyFill="1" applyBorder="1" applyAlignment="1">
      <alignment vertical="center"/>
    </xf>
    <xf numFmtId="181" fontId="3" fillId="4" borderId="13" xfId="4" applyNumberFormat="1" applyFont="1" applyFill="1" applyBorder="1" applyAlignment="1">
      <alignment vertical="center"/>
    </xf>
    <xf numFmtId="183" fontId="3" fillId="0" borderId="13" xfId="4" applyNumberFormat="1" applyFont="1" applyFill="1" applyBorder="1" applyAlignment="1">
      <alignment vertical="center"/>
    </xf>
    <xf numFmtId="177" fontId="3" fillId="0" borderId="45" xfId="0" applyNumberFormat="1" applyFont="1" applyFill="1" applyBorder="1" applyAlignment="1">
      <alignment vertical="center"/>
    </xf>
    <xf numFmtId="181" fontId="3" fillId="4" borderId="45" xfId="0" applyNumberFormat="1" applyFont="1" applyFill="1" applyBorder="1" applyAlignment="1">
      <alignment vertical="center"/>
    </xf>
    <xf numFmtId="183" fontId="3" fillId="0" borderId="45" xfId="0" applyNumberFormat="1" applyFont="1" applyFill="1" applyBorder="1" applyAlignment="1">
      <alignment vertical="center"/>
    </xf>
    <xf numFmtId="177" fontId="3" fillId="0" borderId="45" xfId="4" applyNumberFormat="1" applyFont="1" applyFill="1" applyBorder="1" applyAlignment="1">
      <alignment vertical="center"/>
    </xf>
    <xf numFmtId="181" fontId="3" fillId="4" borderId="45" xfId="4" applyNumberFormat="1" applyFont="1" applyFill="1" applyBorder="1" applyAlignment="1">
      <alignment vertical="center"/>
    </xf>
    <xf numFmtId="183" fontId="3" fillId="0" borderId="45" xfId="4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vertical="center"/>
    </xf>
    <xf numFmtId="181" fontId="3" fillId="4" borderId="12" xfId="0" applyNumberFormat="1" applyFont="1" applyFill="1" applyBorder="1" applyAlignment="1">
      <alignment vertical="center"/>
    </xf>
    <xf numFmtId="183" fontId="3" fillId="0" borderId="12" xfId="0" applyNumberFormat="1" applyFont="1" applyFill="1" applyBorder="1" applyAlignment="1">
      <alignment vertical="center"/>
    </xf>
    <xf numFmtId="177" fontId="3" fillId="0" borderId="12" xfId="4" applyNumberFormat="1" applyFont="1" applyFill="1" applyBorder="1" applyAlignment="1">
      <alignment vertical="center"/>
    </xf>
    <xf numFmtId="181" fontId="3" fillId="4" borderId="12" xfId="4" applyNumberFormat="1" applyFont="1" applyFill="1" applyBorder="1" applyAlignment="1">
      <alignment vertical="center"/>
    </xf>
    <xf numFmtId="183" fontId="3" fillId="0" borderId="12" xfId="4" applyNumberFormat="1" applyFont="1" applyFill="1" applyBorder="1" applyAlignment="1">
      <alignment vertical="center"/>
    </xf>
    <xf numFmtId="177" fontId="3" fillId="0" borderId="28" xfId="0" applyNumberFormat="1" applyFont="1" applyFill="1" applyBorder="1" applyAlignment="1">
      <alignment vertical="center"/>
    </xf>
    <xf numFmtId="181" fontId="3" fillId="4" borderId="28" xfId="0" applyNumberFormat="1" applyFont="1" applyFill="1" applyBorder="1" applyAlignment="1">
      <alignment vertical="center"/>
    </xf>
    <xf numFmtId="183" fontId="3" fillId="0" borderId="28" xfId="0" applyNumberFormat="1" applyFont="1" applyFill="1" applyBorder="1" applyAlignment="1">
      <alignment vertical="center"/>
    </xf>
    <xf numFmtId="177" fontId="3" fillId="0" borderId="28" xfId="4" applyNumberFormat="1" applyFont="1" applyFill="1" applyBorder="1" applyAlignment="1">
      <alignment vertical="center"/>
    </xf>
    <xf numFmtId="181" fontId="3" fillId="4" borderId="28" xfId="4" applyNumberFormat="1" applyFont="1" applyFill="1" applyBorder="1" applyAlignment="1">
      <alignment vertical="center"/>
    </xf>
    <xf numFmtId="183" fontId="3" fillId="0" borderId="28" xfId="4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right" vertical="center"/>
    </xf>
    <xf numFmtId="41" fontId="3" fillId="4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horizontal="right" vertical="center"/>
    </xf>
    <xf numFmtId="38" fontId="5" fillId="0" borderId="6" xfId="5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0" borderId="45" xfId="0" applyNumberFormat="1" applyFont="1" applyFill="1" applyBorder="1" applyAlignment="1">
      <alignment horizontal="right" vertical="center"/>
    </xf>
    <xf numFmtId="177" fontId="3" fillId="0" borderId="12" xfId="0" applyNumberFormat="1" applyFont="1" applyFill="1" applyBorder="1" applyAlignment="1">
      <alignment horizontal="right" vertical="center"/>
    </xf>
    <xf numFmtId="183" fontId="3" fillId="0" borderId="10" xfId="0" applyNumberFormat="1" applyFont="1" applyFill="1" applyBorder="1" applyAlignment="1">
      <alignment vertical="center"/>
    </xf>
    <xf numFmtId="49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 shrinkToFit="1"/>
    </xf>
    <xf numFmtId="177" fontId="3" fillId="0" borderId="28" xfId="0" applyNumberFormat="1" applyFont="1" applyFill="1" applyBorder="1" applyAlignment="1">
      <alignment horizontal="right" vertical="center"/>
    </xf>
    <xf numFmtId="183" fontId="3" fillId="0" borderId="2" xfId="4" applyNumberFormat="1" applyFont="1" applyFill="1" applyBorder="1" applyAlignment="1">
      <alignment vertical="center"/>
    </xf>
    <xf numFmtId="177" fontId="1" fillId="0" borderId="0" xfId="4" applyNumberFormat="1" applyFill="1" applyBorder="1" applyAlignment="1">
      <alignment vertical="center"/>
    </xf>
    <xf numFmtId="177" fontId="0" fillId="0" borderId="0" xfId="0" applyNumberFormat="1" applyFill="1" applyBorder="1" applyAlignment="1">
      <alignment horizontal="right" vertical="center"/>
    </xf>
    <xf numFmtId="184" fontId="0" fillId="0" borderId="0" xfId="0" applyNumberFormat="1" applyFill="1" applyBorder="1" applyAlignment="1">
      <alignment vertical="center"/>
    </xf>
    <xf numFmtId="185" fontId="0" fillId="0" borderId="0" xfId="0" applyNumberFormat="1" applyFill="1" applyBorder="1" applyAlignment="1">
      <alignment vertical="center"/>
    </xf>
    <xf numFmtId="38" fontId="5" fillId="0" borderId="0" xfId="5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187" fontId="1" fillId="0" borderId="0" xfId="5" applyNumberFormat="1" applyFill="1" applyBorder="1" applyAlignment="1">
      <alignment vertical="center"/>
    </xf>
    <xf numFmtId="187" fontId="1" fillId="0" borderId="0" xfId="5" applyNumberFormat="1" applyFill="1" applyBorder="1" applyAlignment="1">
      <alignment horizontal="center" vertical="center"/>
    </xf>
    <xf numFmtId="18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38" fontId="1" fillId="0" borderId="0" xfId="5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8" fontId="3" fillId="2" borderId="1" xfId="5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shrinkToFit="1"/>
    </xf>
    <xf numFmtId="0" fontId="3" fillId="5" borderId="3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8" fontId="1" fillId="0" borderId="0" xfId="5" applyFill="1" applyAlignment="1">
      <alignment vertical="center"/>
    </xf>
    <xf numFmtId="38" fontId="0" fillId="0" borderId="0" xfId="5" applyFont="1" applyFill="1" applyAlignment="1">
      <alignment vertical="center"/>
    </xf>
    <xf numFmtId="41" fontId="5" fillId="0" borderId="0" xfId="0" applyNumberFormat="1" applyFont="1" applyFill="1" applyBorder="1" applyAlignment="1">
      <alignment horizontal="left" vertical="center"/>
    </xf>
    <xf numFmtId="41" fontId="0" fillId="0" borderId="0" xfId="0" applyNumberFormat="1" applyFont="1" applyFill="1" applyBorder="1" applyAlignment="1">
      <alignment horizontal="left" vertical="center"/>
    </xf>
    <xf numFmtId="41" fontId="0" fillId="0" borderId="0" xfId="4" applyNumberFormat="1" applyFont="1" applyFill="1" applyBorder="1" applyAlignment="1">
      <alignment vertical="center"/>
    </xf>
    <xf numFmtId="41" fontId="3" fillId="0" borderId="2" xfId="4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41" fontId="3" fillId="0" borderId="13" xfId="4" applyNumberFormat="1" applyFont="1" applyFill="1" applyBorder="1" applyAlignment="1">
      <alignment vertical="center"/>
    </xf>
    <xf numFmtId="180" fontId="3" fillId="0" borderId="11" xfId="0" applyNumberFormat="1" applyFont="1" applyFill="1" applyBorder="1" applyAlignment="1">
      <alignment horizontal="right" vertical="center"/>
    </xf>
    <xf numFmtId="180" fontId="3" fillId="0" borderId="13" xfId="0" applyNumberFormat="1" applyFont="1" applyFill="1" applyBorder="1" applyAlignment="1">
      <alignment horizontal="right" vertical="center"/>
    </xf>
    <xf numFmtId="180" fontId="3" fillId="0" borderId="14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38" fontId="3" fillId="2" borderId="2" xfId="5" applyFont="1" applyFill="1" applyBorder="1" applyAlignment="1">
      <alignment horizontal="center" vertical="center" wrapText="1"/>
    </xf>
    <xf numFmtId="38" fontId="3" fillId="2" borderId="2" xfId="5" applyFont="1" applyFill="1" applyBorder="1" applyAlignment="1">
      <alignment horizontal="center" vertical="center"/>
    </xf>
    <xf numFmtId="38" fontId="3" fillId="2" borderId="10" xfId="5" applyFont="1" applyFill="1" applyBorder="1" applyAlignment="1">
      <alignment horizontal="center" vertical="center" wrapText="1"/>
    </xf>
    <xf numFmtId="38" fontId="3" fillId="5" borderId="30" xfId="5" applyFont="1" applyFill="1" applyBorder="1" applyAlignment="1">
      <alignment horizontal="center" vertical="center"/>
    </xf>
    <xf numFmtId="38" fontId="3" fillId="5" borderId="3" xfId="5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188" fontId="1" fillId="0" borderId="0" xfId="0" applyNumberFormat="1" applyFont="1" applyFill="1" applyBorder="1" applyAlignment="1">
      <alignment horizontal="right"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41" fontId="3" fillId="0" borderId="13" xfId="0" applyNumberFormat="1" applyFont="1" applyFill="1" applyBorder="1" applyAlignment="1">
      <alignment horizontal="center" vertical="center"/>
    </xf>
    <xf numFmtId="188" fontId="3" fillId="0" borderId="26" xfId="0" applyNumberFormat="1" applyFont="1" applyFill="1" applyBorder="1" applyAlignment="1">
      <alignment horizontal="right" vertical="center"/>
    </xf>
    <xf numFmtId="41" fontId="3" fillId="0" borderId="26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left" vertical="center"/>
    </xf>
    <xf numFmtId="188" fontId="3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41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41" fontId="3" fillId="0" borderId="14" xfId="0" applyNumberFormat="1" applyFont="1" applyBorder="1" applyAlignment="1">
      <alignment vertical="center"/>
    </xf>
    <xf numFmtId="0" fontId="3" fillId="0" borderId="1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0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 readingOrder="1"/>
    </xf>
    <xf numFmtId="0" fontId="3" fillId="2" borderId="30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0" fillId="2" borderId="27" xfId="0" applyFont="1" applyFill="1" applyBorder="1" applyAlignment="1">
      <alignment horizontal="center" vertical="center" wrapText="1" readingOrder="1"/>
    </xf>
    <xf numFmtId="58" fontId="3" fillId="0" borderId="0" xfId="0" applyNumberFormat="1" applyFont="1" applyFill="1" applyAlignment="1">
      <alignment horizontal="right" vertical="center"/>
    </xf>
    <xf numFmtId="0" fontId="3" fillId="0" borderId="29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</cellXfs>
  <cellStyles count="6">
    <cellStyle name="桁区切り 2" xfId="5"/>
    <cellStyle name="通貨 2" xfId="2"/>
    <cellStyle name="標準" xfId="0" builtinId="0"/>
    <cellStyle name="標準 10" xfId="1"/>
    <cellStyle name="標準 3" xfId="3"/>
    <cellStyle name="標準_QQ出動" xfId="4"/>
  </cellStyles>
  <dxfs count="0"/>
  <tableStyles count="0" defaultTableStyle="TableStyleMedium2" defaultPivotStyle="PivotStyleLight16"/>
  <colors>
    <mruColors>
      <color rgb="FFFF0066"/>
      <color rgb="FF0000CC"/>
      <color rgb="FFFF9900"/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低出生体重児率の推移</a:t>
            </a:r>
          </a:p>
        </c:rich>
      </c:tx>
      <c:layout>
        <c:manualLayout>
          <c:xMode val="edge"/>
          <c:yMode val="edge"/>
          <c:x val="0.33667367613515714"/>
          <c:y val="3.7542662116040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22856868871403"/>
          <c:y val="0.19795221843003413"/>
          <c:w val="0.63326715273041467"/>
          <c:h val="0.59385665529010234"/>
        </c:manualLayout>
      </c:layout>
      <c:lineChart>
        <c:grouping val="standard"/>
        <c:varyColors val="0"/>
        <c:ser>
          <c:idx val="0"/>
          <c:order val="0"/>
          <c:tx>
            <c:strRef>
              <c:f>削除不可!$A$2</c:f>
              <c:strCache>
                <c:ptCount val="1"/>
                <c:pt idx="0">
                  <c:v>東京都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削除不可!$B$2:$J$2</c:f>
              <c:numCache>
                <c:formatCode>0.0_ </c:formatCode>
                <c:ptCount val="9"/>
                <c:pt idx="0">
                  <c:v>55.2</c:v>
                </c:pt>
                <c:pt idx="1">
                  <c:v>56.9</c:v>
                </c:pt>
                <c:pt idx="2">
                  <c:v>65.099999999999994</c:v>
                </c:pt>
                <c:pt idx="3">
                  <c:v>78.400000000000006</c:v>
                </c:pt>
                <c:pt idx="4">
                  <c:v>86.6</c:v>
                </c:pt>
                <c:pt idx="5">
                  <c:v>86.1</c:v>
                </c:pt>
                <c:pt idx="6">
                  <c:v>91.512015821330834</c:v>
                </c:pt>
                <c:pt idx="7">
                  <c:v>91.1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A-4A2F-8C46-53E5333E9D6C}"/>
            </c:ext>
          </c:extLst>
        </c:ser>
        <c:ser>
          <c:idx val="1"/>
          <c:order val="1"/>
          <c:tx>
            <c:strRef>
              <c:f>削除不可!$A$3</c:f>
              <c:strCache>
                <c:ptCount val="1"/>
                <c:pt idx="0">
                  <c:v>市部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削除不可!$B$3:$J$3</c:f>
              <c:numCache>
                <c:formatCode>0.0_ </c:formatCode>
                <c:ptCount val="9"/>
                <c:pt idx="0">
                  <c:v>51.8</c:v>
                </c:pt>
                <c:pt idx="1">
                  <c:v>55.4</c:v>
                </c:pt>
                <c:pt idx="2">
                  <c:v>64</c:v>
                </c:pt>
                <c:pt idx="3">
                  <c:v>75.400000000000006</c:v>
                </c:pt>
                <c:pt idx="4">
                  <c:v>85.2</c:v>
                </c:pt>
                <c:pt idx="5">
                  <c:v>83.1</c:v>
                </c:pt>
                <c:pt idx="6">
                  <c:v>88.8</c:v>
                </c:pt>
                <c:pt idx="7">
                  <c:v>90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A-4A2F-8C46-53E5333E9D6C}"/>
            </c:ext>
          </c:extLst>
        </c:ser>
        <c:ser>
          <c:idx val="2"/>
          <c:order val="2"/>
          <c:tx>
            <c:strRef>
              <c:f>削除不可!$A$4</c:f>
              <c:strCache>
                <c:ptCount val="1"/>
                <c:pt idx="0">
                  <c:v>北多摩北部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削除不可!$B$1:$J$1</c:f>
              <c:strCache>
                <c:ptCount val="9"/>
                <c:pt idx="0">
                  <c:v>昭和55年</c:v>
                </c:pt>
                <c:pt idx="1">
                  <c:v>昭和60年</c:v>
                </c:pt>
                <c:pt idx="2">
                  <c:v>平成2年</c:v>
                </c:pt>
                <c:pt idx="3">
                  <c:v>平成7年</c:v>
                </c:pt>
                <c:pt idx="4">
                  <c:v>平成12年</c:v>
                </c:pt>
                <c:pt idx="5">
                  <c:v>平成13年</c:v>
                </c:pt>
                <c:pt idx="6">
                  <c:v>平成14年</c:v>
                </c:pt>
                <c:pt idx="7">
                  <c:v>平成15年</c:v>
                </c:pt>
                <c:pt idx="8">
                  <c:v>平成16年</c:v>
                </c:pt>
              </c:strCache>
            </c:strRef>
          </c:cat>
          <c:val>
            <c:numRef>
              <c:f>削除不可!$B$4:$J$4</c:f>
              <c:numCache>
                <c:formatCode>0.0_ </c:formatCode>
                <c:ptCount val="9"/>
                <c:pt idx="0">
                  <c:v>47.7</c:v>
                </c:pt>
                <c:pt idx="1">
                  <c:v>49.1</c:v>
                </c:pt>
                <c:pt idx="2">
                  <c:v>57.6</c:v>
                </c:pt>
                <c:pt idx="3">
                  <c:v>72.3</c:v>
                </c:pt>
                <c:pt idx="4">
                  <c:v>89.2</c:v>
                </c:pt>
                <c:pt idx="5">
                  <c:v>84.8</c:v>
                </c:pt>
                <c:pt idx="6">
                  <c:v>91.619554373129361</c:v>
                </c:pt>
                <c:pt idx="7">
                  <c:v>92.1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A-4A2F-8C46-53E5333E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67680"/>
        <c:axId val="122573952"/>
      </c:lineChart>
      <c:catAx>
        <c:axId val="122567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7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573952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67680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57191098203338"/>
          <c:y val="0.39249146757679182"/>
          <c:w val="0.19839698772250333"/>
          <c:h val="0.17747440273037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4</xdr:row>
      <xdr:rowOff>628650</xdr:rowOff>
    </xdr:from>
    <xdr:to>
      <xdr:col>20</xdr:col>
      <xdr:colOff>390525</xdr:colOff>
      <xdr:row>4</xdr:row>
      <xdr:rowOff>1000126</xdr:rowOff>
    </xdr:to>
    <xdr:sp macro="" textlink="">
      <xdr:nvSpPr>
        <xdr:cNvPr id="2" name="テキスト ボックス 1"/>
        <xdr:cNvSpPr txBox="1"/>
      </xdr:nvSpPr>
      <xdr:spPr>
        <a:xfrm>
          <a:off x="12030075" y="857250"/>
          <a:ext cx="933450" cy="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17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76200</xdr:rowOff>
    </xdr:from>
    <xdr:ext cx="76200" cy="218072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71900" y="5048250"/>
          <a:ext cx="76200" cy="218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76200</xdr:rowOff>
    </xdr:from>
    <xdr:ext cx="76200" cy="2095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771900" y="213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428625</xdr:colOff>
      <xdr:row>12</xdr:row>
      <xdr:rowOff>76200</xdr:rowOff>
    </xdr:from>
    <xdr:ext cx="85725" cy="21907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314575" y="21336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76200</xdr:rowOff>
    </xdr:from>
    <xdr:ext cx="76200" cy="209550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400550" y="213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76200</xdr:rowOff>
    </xdr:from>
    <xdr:ext cx="76200" cy="209550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286500" y="213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76200</xdr:rowOff>
    </xdr:from>
    <xdr:ext cx="76200" cy="209550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400550" y="213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12</xdr:row>
      <xdr:rowOff>76200</xdr:rowOff>
    </xdr:from>
    <xdr:ext cx="76200" cy="209550"/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5029200" y="213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76200</xdr:rowOff>
    </xdr:from>
    <xdr:ext cx="76200" cy="209550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286500" y="213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5657850" y="213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5657850" y="213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5657850" y="213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76200</xdr:rowOff>
    </xdr:from>
    <xdr:ext cx="76200" cy="209550"/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657850" y="213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6</xdr:row>
      <xdr:rowOff>76200</xdr:rowOff>
    </xdr:from>
    <xdr:to>
      <xdr:col>9</xdr:col>
      <xdr:colOff>609600</xdr:colOff>
      <xdr:row>22</xdr:row>
      <xdr:rowOff>123825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168;2-1-3&#12288;&#32102;&#20184;&#35469;&#23450;&#259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8168;2-1-4&#12288;&#27597;&#23376;&#20445;&#20581;&#20107;&#26989;&#12398;&#29366;&#27841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8168;2-1-6&#12288;&#20445;&#32946;&#25152;&#25968;&#12539;&#20837;&#25152;&#20816;&#31461;&#25968;&#3156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8.203.8\&#20225;&#30011;&#35519;&#25972;&#20418;\toukei\&#20418;&#20849;&#36890;\&#31119;&#31049;&#12539;&#34907;&#29983;&#32113;&#35336;&#24180;&#22577;\28&#24180;&#26411;&#30330;&#34892;27&#24180;&#24230;&#24180;&#22577;\&#26469;&#24180;&#24230;&#20381;&#38972;&#29992;&#12487;&#12540;&#12479;\&#34907;&#29983;&#32232;\&#27425;&#24180;&#29992;27_12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07"/>
      <sheetName val="1207脚注"/>
      <sheetName val="コメント＆チェック項目"/>
      <sheetName val="コメント＆チェック項目 (2)"/>
    </sheetNames>
    <sheetDataSet>
      <sheetData sheetId="0">
        <row r="5">
          <cell r="G5" t="str">
            <v>受診票
交付数</v>
          </cell>
        </row>
        <row r="6">
          <cell r="G6">
            <v>0</v>
          </cell>
          <cell r="H6" t="str">
            <v>受診数</v>
          </cell>
        </row>
        <row r="7">
          <cell r="G7">
            <v>127166</v>
          </cell>
          <cell r="H7">
            <v>116075</v>
          </cell>
        </row>
        <row r="8">
          <cell r="G8">
            <v>92779</v>
          </cell>
          <cell r="H8">
            <v>85367</v>
          </cell>
        </row>
        <row r="9">
          <cell r="G9">
            <v>33783</v>
          </cell>
          <cell r="H9">
            <v>30170</v>
          </cell>
        </row>
        <row r="10">
          <cell r="G10">
            <v>393</v>
          </cell>
          <cell r="H10">
            <v>369</v>
          </cell>
        </row>
        <row r="11">
          <cell r="G11">
            <v>211</v>
          </cell>
          <cell r="H11">
            <v>169</v>
          </cell>
        </row>
        <row r="12">
          <cell r="G12">
            <v>651</v>
          </cell>
          <cell r="H12">
            <v>629</v>
          </cell>
        </row>
        <row r="13">
          <cell r="G13">
            <v>2210</v>
          </cell>
          <cell r="H13">
            <v>2060</v>
          </cell>
        </row>
        <row r="14">
          <cell r="G14">
            <v>3473</v>
          </cell>
          <cell r="H14">
            <v>3086</v>
          </cell>
        </row>
        <row r="15">
          <cell r="G15">
            <v>3280</v>
          </cell>
          <cell r="H15">
            <v>3040</v>
          </cell>
        </row>
        <row r="16">
          <cell r="G16">
            <v>2256</v>
          </cell>
          <cell r="H16">
            <v>2193</v>
          </cell>
        </row>
        <row r="17">
          <cell r="G17">
            <v>1936</v>
          </cell>
          <cell r="H17">
            <v>1752</v>
          </cell>
        </row>
        <row r="18">
          <cell r="G18">
            <v>2821</v>
          </cell>
          <cell r="H18">
            <v>2483</v>
          </cell>
        </row>
        <row r="19">
          <cell r="G19">
            <v>5278</v>
          </cell>
          <cell r="H19">
            <v>5036</v>
          </cell>
        </row>
        <row r="20">
          <cell r="G20">
            <v>4344</v>
          </cell>
          <cell r="H20">
            <v>4054</v>
          </cell>
        </row>
        <row r="21">
          <cell r="G21">
            <v>3094</v>
          </cell>
          <cell r="H21">
            <v>2845</v>
          </cell>
        </row>
        <row r="22">
          <cell r="G22">
            <v>7159</v>
          </cell>
          <cell r="H22">
            <v>6160</v>
          </cell>
        </row>
        <row r="23">
          <cell r="G23">
            <v>9055</v>
          </cell>
          <cell r="H23">
            <v>8297</v>
          </cell>
        </row>
        <row r="24">
          <cell r="G24">
            <v>2571</v>
          </cell>
          <cell r="H24">
            <v>2323</v>
          </cell>
        </row>
        <row r="25">
          <cell r="G25">
            <v>3223</v>
          </cell>
          <cell r="H25">
            <v>3054</v>
          </cell>
        </row>
        <row r="26">
          <cell r="G26">
            <v>5460</v>
          </cell>
          <cell r="H26">
            <v>5081</v>
          </cell>
        </row>
        <row r="27">
          <cell r="G27">
            <v>2766</v>
          </cell>
          <cell r="H27">
            <v>2597</v>
          </cell>
        </row>
        <row r="28">
          <cell r="G28">
            <v>3186</v>
          </cell>
          <cell r="H28">
            <v>3143</v>
          </cell>
        </row>
        <row r="29">
          <cell r="G29">
            <v>2113</v>
          </cell>
          <cell r="H29">
            <v>1897</v>
          </cell>
        </row>
        <row r="30">
          <cell r="G30">
            <v>4946</v>
          </cell>
          <cell r="H30">
            <v>4808</v>
          </cell>
        </row>
        <row r="31">
          <cell r="G31">
            <v>6553</v>
          </cell>
          <cell r="H31">
            <v>5924</v>
          </cell>
        </row>
        <row r="32">
          <cell r="G32">
            <v>6014</v>
          </cell>
          <cell r="H32">
            <v>5312</v>
          </cell>
        </row>
        <row r="33">
          <cell r="G33">
            <v>3837</v>
          </cell>
          <cell r="H33">
            <v>3678</v>
          </cell>
        </row>
        <row r="34">
          <cell r="G34">
            <v>6553</v>
          </cell>
          <cell r="H34">
            <v>5915</v>
          </cell>
        </row>
        <row r="35">
          <cell r="G35">
            <v>4099</v>
          </cell>
          <cell r="H35">
            <v>3573</v>
          </cell>
        </row>
        <row r="36">
          <cell r="G36">
            <v>1555</v>
          </cell>
          <cell r="H36">
            <v>1438</v>
          </cell>
        </row>
        <row r="37">
          <cell r="G37">
            <v>1550</v>
          </cell>
          <cell r="H37">
            <v>1359</v>
          </cell>
        </row>
        <row r="38">
          <cell r="G38">
            <v>1654</v>
          </cell>
          <cell r="H38">
            <v>1565</v>
          </cell>
        </row>
        <row r="39">
          <cell r="G39">
            <v>885</v>
          </cell>
          <cell r="H39">
            <v>824</v>
          </cell>
        </row>
        <row r="40">
          <cell r="G40">
            <v>2405</v>
          </cell>
          <cell r="H40">
            <v>2231</v>
          </cell>
        </row>
        <row r="41">
          <cell r="G41">
            <v>948</v>
          </cell>
          <cell r="H41">
            <v>892</v>
          </cell>
        </row>
        <row r="42">
          <cell r="G42">
            <v>2096</v>
          </cell>
          <cell r="H42">
            <v>2000</v>
          </cell>
        </row>
        <row r="43">
          <cell r="G43">
            <v>3006</v>
          </cell>
          <cell r="H43">
            <v>2211</v>
          </cell>
        </row>
        <row r="44">
          <cell r="G44">
            <v>1162</v>
          </cell>
          <cell r="H44">
            <v>1053</v>
          </cell>
        </row>
        <row r="45">
          <cell r="G45">
            <v>1654</v>
          </cell>
          <cell r="H45">
            <v>1522</v>
          </cell>
        </row>
        <row r="46">
          <cell r="G46">
            <v>1533</v>
          </cell>
          <cell r="H46">
            <v>1543</v>
          </cell>
        </row>
        <row r="47">
          <cell r="G47">
            <v>1158</v>
          </cell>
          <cell r="H47">
            <v>940</v>
          </cell>
        </row>
        <row r="48">
          <cell r="G48">
            <v>1068</v>
          </cell>
          <cell r="H48">
            <v>1048</v>
          </cell>
        </row>
        <row r="49">
          <cell r="G49">
            <v>625</v>
          </cell>
          <cell r="H49">
            <v>564</v>
          </cell>
        </row>
        <row r="50">
          <cell r="G50">
            <v>491</v>
          </cell>
          <cell r="H50">
            <v>425</v>
          </cell>
        </row>
        <row r="51">
          <cell r="G51">
            <v>731</v>
          </cell>
          <cell r="H51">
            <v>689</v>
          </cell>
        </row>
        <row r="52">
          <cell r="G52">
            <v>797</v>
          </cell>
          <cell r="H52">
            <v>667</v>
          </cell>
        </row>
        <row r="53">
          <cell r="G53">
            <v>532</v>
          </cell>
          <cell r="H53">
            <v>437</v>
          </cell>
        </row>
        <row r="54">
          <cell r="G54">
            <v>829</v>
          </cell>
          <cell r="H54">
            <v>804</v>
          </cell>
        </row>
        <row r="55">
          <cell r="G55">
            <v>540</v>
          </cell>
          <cell r="H55">
            <v>470</v>
          </cell>
        </row>
        <row r="56">
          <cell r="G56">
            <v>1103</v>
          </cell>
          <cell r="H56">
            <v>896</v>
          </cell>
        </row>
        <row r="57">
          <cell r="G57">
            <v>766</v>
          </cell>
          <cell r="H57">
            <v>677</v>
          </cell>
        </row>
        <row r="58">
          <cell r="G58">
            <v>383</v>
          </cell>
          <cell r="H58">
            <v>426</v>
          </cell>
        </row>
        <row r="59">
          <cell r="G59">
            <v>609</v>
          </cell>
          <cell r="H59">
            <v>460</v>
          </cell>
        </row>
        <row r="60">
          <cell r="G60">
            <v>1604</v>
          </cell>
          <cell r="H60">
            <v>1456</v>
          </cell>
        </row>
        <row r="61">
          <cell r="G61">
            <v>245</v>
          </cell>
          <cell r="H61">
            <v>220</v>
          </cell>
        </row>
        <row r="62">
          <cell r="G62">
            <v>125</v>
          </cell>
          <cell r="H62">
            <v>132</v>
          </cell>
        </row>
        <row r="63">
          <cell r="G63">
            <v>11</v>
          </cell>
          <cell r="H63">
            <v>6</v>
          </cell>
        </row>
        <row r="64">
          <cell r="G64">
            <v>12</v>
          </cell>
          <cell r="H64">
            <v>11</v>
          </cell>
        </row>
        <row r="65">
          <cell r="G65">
            <v>47</v>
          </cell>
          <cell r="H65">
            <v>39</v>
          </cell>
        </row>
        <row r="66">
          <cell r="G66">
            <v>6</v>
          </cell>
          <cell r="H66">
            <v>2</v>
          </cell>
        </row>
        <row r="67">
          <cell r="G67">
            <v>11</v>
          </cell>
          <cell r="H67">
            <v>16</v>
          </cell>
        </row>
        <row r="68">
          <cell r="G68">
            <v>20</v>
          </cell>
          <cell r="H68">
            <v>5</v>
          </cell>
        </row>
        <row r="69">
          <cell r="G69">
            <v>24</v>
          </cell>
          <cell r="H69">
            <v>12</v>
          </cell>
        </row>
        <row r="70">
          <cell r="G70">
            <v>4</v>
          </cell>
          <cell r="H70">
            <v>1</v>
          </cell>
        </row>
        <row r="71">
          <cell r="G71">
            <v>60</v>
          </cell>
          <cell r="H71">
            <v>58</v>
          </cell>
        </row>
        <row r="72">
          <cell r="G72">
            <v>0</v>
          </cell>
          <cell r="H72" t="str">
            <v>-</v>
          </cell>
        </row>
        <row r="73">
          <cell r="G73">
            <v>39</v>
          </cell>
          <cell r="H73">
            <v>36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6"/>
  <sheetViews>
    <sheetView view="pageLayout" zoomScaleNormal="100" zoomScaleSheetLayoutView="100" workbookViewId="0">
      <selection activeCell="C7" sqref="C7"/>
    </sheetView>
  </sheetViews>
  <sheetFormatPr defaultColWidth="9" defaultRowHeight="13.5" x14ac:dyDescent="0.15"/>
  <cols>
    <col min="1" max="1" width="4.375" style="8" customWidth="1"/>
    <col min="2" max="2" width="13.125" style="8" customWidth="1"/>
    <col min="3" max="7" width="29" style="8" customWidth="1"/>
    <col min="8" max="16384" width="9" style="8"/>
  </cols>
  <sheetData>
    <row r="1" spans="1:7" ht="28.5" customHeight="1" x14ac:dyDescent="0.15">
      <c r="A1" s="6" t="s">
        <v>26</v>
      </c>
      <c r="B1" s="7"/>
    </row>
    <row r="2" spans="1:7" ht="18" customHeight="1" x14ac:dyDescent="0.15">
      <c r="A2" s="29"/>
      <c r="B2" s="7"/>
      <c r="D2" s="4"/>
      <c r="E2" s="5"/>
      <c r="F2" s="5"/>
      <c r="G2" s="13" t="s">
        <v>22</v>
      </c>
    </row>
    <row r="3" spans="1:7" s="12" customFormat="1" ht="46.5" customHeight="1" x14ac:dyDescent="0.15">
      <c r="A3" s="41" t="s">
        <v>21</v>
      </c>
      <c r="B3" s="42"/>
      <c r="C3" s="20" t="s">
        <v>27</v>
      </c>
      <c r="D3" s="20" t="s">
        <v>28</v>
      </c>
      <c r="E3" s="20" t="s">
        <v>29</v>
      </c>
      <c r="F3" s="20" t="s">
        <v>33</v>
      </c>
      <c r="G3" s="20" t="s">
        <v>34</v>
      </c>
    </row>
    <row r="4" spans="1:7" s="9" customFormat="1" ht="23.25" customHeight="1" x14ac:dyDescent="0.15">
      <c r="A4" s="43" t="s">
        <v>23</v>
      </c>
      <c r="B4" s="44"/>
      <c r="C4" s="15">
        <v>89353</v>
      </c>
      <c r="D4" s="15">
        <v>86269</v>
      </c>
      <c r="E4" s="15">
        <v>81462</v>
      </c>
      <c r="F4" s="15">
        <v>77539</v>
      </c>
      <c r="G4" s="15">
        <v>76060</v>
      </c>
    </row>
    <row r="5" spans="1:7" s="9" customFormat="1" ht="23.25" customHeight="1" x14ac:dyDescent="0.15">
      <c r="A5" s="45"/>
      <c r="B5" s="46"/>
      <c r="C5" s="16">
        <v>9.4446998884854629</v>
      </c>
      <c r="D5" s="16">
        <v>9.3934015679442506</v>
      </c>
      <c r="E5" s="16">
        <v>9.4149708924355</v>
      </c>
      <c r="F5" s="16">
        <v>9.1999999999999993</v>
      </c>
      <c r="G5" s="16">
        <v>9.4</v>
      </c>
    </row>
    <row r="6" spans="1:7" ht="23.25" customHeight="1" x14ac:dyDescent="0.15">
      <c r="A6" s="47" t="s">
        <v>0</v>
      </c>
      <c r="B6" s="48"/>
      <c r="C6" s="17">
        <v>9905</v>
      </c>
      <c r="D6" s="17">
        <v>9790</v>
      </c>
      <c r="E6" s="17">
        <v>9386</v>
      </c>
      <c r="F6" s="17">
        <v>8894</v>
      </c>
      <c r="G6" s="17">
        <v>8920</v>
      </c>
    </row>
    <row r="7" spans="1:7" ht="23.25" customHeight="1" x14ac:dyDescent="0.15">
      <c r="A7" s="45"/>
      <c r="B7" s="49"/>
      <c r="C7" s="16">
        <v>9.0879897238278744</v>
      </c>
      <c r="D7" s="16">
        <v>9.1367242183854405</v>
      </c>
      <c r="E7" s="16">
        <v>9.2184093185880691</v>
      </c>
      <c r="F7" s="16">
        <v>8.92425321841041</v>
      </c>
      <c r="G7" s="16">
        <v>9.349712800301873</v>
      </c>
    </row>
    <row r="8" spans="1:7" ht="23.25" customHeight="1" x14ac:dyDescent="0.15">
      <c r="A8" s="47" t="s">
        <v>1</v>
      </c>
      <c r="B8" s="48"/>
      <c r="C8" s="17">
        <v>7149</v>
      </c>
      <c r="D8" s="17">
        <v>7044</v>
      </c>
      <c r="E8" s="17">
        <v>6801</v>
      </c>
      <c r="F8" s="17">
        <v>6470</v>
      </c>
      <c r="G8" s="17">
        <v>6536</v>
      </c>
    </row>
    <row r="9" spans="1:7" ht="23.25" customHeight="1" x14ac:dyDescent="0.15">
      <c r="A9" s="45"/>
      <c r="B9" s="49"/>
      <c r="C9" s="16">
        <v>9.113507725256234</v>
      </c>
      <c r="D9" s="16">
        <v>9.108424387405444</v>
      </c>
      <c r="E9" s="16">
        <v>9.2588558825931884</v>
      </c>
      <c r="F9" s="16">
        <v>8.9092686688423459</v>
      </c>
      <c r="G9" s="16">
        <v>9.4253370827024305</v>
      </c>
    </row>
    <row r="10" spans="1:7" ht="23.25" customHeight="1" x14ac:dyDescent="0.15">
      <c r="A10" s="47" t="s">
        <v>2</v>
      </c>
      <c r="B10" s="48"/>
      <c r="C10" s="17">
        <v>2703</v>
      </c>
      <c r="D10" s="17">
        <v>2704</v>
      </c>
      <c r="E10" s="17">
        <v>2553</v>
      </c>
      <c r="F10" s="17">
        <v>2387</v>
      </c>
      <c r="G10" s="17">
        <v>2358</v>
      </c>
    </row>
    <row r="11" spans="1:7" ht="23.25" customHeight="1" thickBot="1" x14ac:dyDescent="0.2">
      <c r="A11" s="39"/>
      <c r="B11" s="40"/>
      <c r="C11" s="30">
        <v>8.9935118948594237</v>
      </c>
      <c r="D11" s="30">
        <v>9.2179723188109364</v>
      </c>
      <c r="E11" s="30">
        <v>9.1426729694886113</v>
      </c>
      <c r="F11" s="30">
        <v>8.9629017723039954</v>
      </c>
      <c r="G11" s="30">
        <v>9.1872516169251153</v>
      </c>
    </row>
    <row r="12" spans="1:7" ht="23.25" customHeight="1" thickTop="1" x14ac:dyDescent="0.15">
      <c r="A12" s="37" t="s">
        <v>3</v>
      </c>
      <c r="B12" s="38"/>
      <c r="C12" s="31">
        <v>445</v>
      </c>
      <c r="D12" s="31">
        <v>452</v>
      </c>
      <c r="E12" s="31">
        <v>433</v>
      </c>
      <c r="F12" s="31">
        <v>434</v>
      </c>
      <c r="G12" s="31">
        <v>402</v>
      </c>
    </row>
    <row r="13" spans="1:7" ht="23.25" customHeight="1" x14ac:dyDescent="0.15">
      <c r="A13" s="39"/>
      <c r="B13" s="40"/>
      <c r="C13" s="19">
        <v>8.5940517574353024</v>
      </c>
      <c r="D13" s="19">
        <v>8.6292478045055372</v>
      </c>
      <c r="E13" s="19">
        <v>8.6582683463307344</v>
      </c>
      <c r="F13" s="19">
        <v>8.9466089466089471</v>
      </c>
      <c r="G13" s="19">
        <v>8.781127129750983</v>
      </c>
    </row>
    <row r="14" spans="1:7" ht="23.25" customHeight="1" x14ac:dyDescent="0.15">
      <c r="A14" s="39"/>
      <c r="B14" s="52" t="s">
        <v>4</v>
      </c>
      <c r="C14" s="18">
        <v>115</v>
      </c>
      <c r="D14" s="18">
        <v>136</v>
      </c>
      <c r="E14" s="18">
        <v>129</v>
      </c>
      <c r="F14" s="18">
        <v>110</v>
      </c>
      <c r="G14" s="18">
        <v>124</v>
      </c>
    </row>
    <row r="15" spans="1:7" ht="23.25" customHeight="1" x14ac:dyDescent="0.15">
      <c r="A15" s="39"/>
      <c r="B15" s="53"/>
      <c r="C15" s="16">
        <v>7.8659370725034208</v>
      </c>
      <c r="D15" s="16">
        <v>8.4682440846824409</v>
      </c>
      <c r="E15" s="16">
        <v>8.884297520661157</v>
      </c>
      <c r="F15" s="16">
        <v>7.9767947788252354</v>
      </c>
      <c r="G15" s="16">
        <v>9.7178683385579934</v>
      </c>
    </row>
    <row r="16" spans="1:7" ht="23.25" customHeight="1" x14ac:dyDescent="0.15">
      <c r="A16" s="39"/>
      <c r="B16" s="52" t="s">
        <v>5</v>
      </c>
      <c r="C16" s="17">
        <v>89</v>
      </c>
      <c r="D16" s="17">
        <v>82</v>
      </c>
      <c r="E16" s="17">
        <v>90</v>
      </c>
      <c r="F16" s="17">
        <v>89</v>
      </c>
      <c r="G16" s="17">
        <v>68</v>
      </c>
    </row>
    <row r="17" spans="1:7" ht="23.25" customHeight="1" x14ac:dyDescent="0.15">
      <c r="A17" s="39"/>
      <c r="B17" s="53"/>
      <c r="C17" s="16">
        <v>9.1188524590163933</v>
      </c>
      <c r="D17" s="16">
        <v>8.4710743801652892</v>
      </c>
      <c r="E17" s="16">
        <v>9.6670247046186901</v>
      </c>
      <c r="F17" s="16">
        <v>9.4479830148619968</v>
      </c>
      <c r="G17" s="16">
        <v>7.6147816349384101</v>
      </c>
    </row>
    <row r="18" spans="1:7" ht="23.25" customHeight="1" x14ac:dyDescent="0.15">
      <c r="A18" s="39"/>
      <c r="B18" s="52" t="s">
        <v>6</v>
      </c>
      <c r="C18" s="17">
        <v>45</v>
      </c>
      <c r="D18" s="17">
        <v>47</v>
      </c>
      <c r="E18" s="17">
        <v>47</v>
      </c>
      <c r="F18" s="17">
        <v>28</v>
      </c>
      <c r="G18" s="17">
        <v>39</v>
      </c>
    </row>
    <row r="19" spans="1:7" ht="23.25" customHeight="1" x14ac:dyDescent="0.15">
      <c r="A19" s="39"/>
      <c r="B19" s="53"/>
      <c r="C19" s="16">
        <v>8.720930232558139</v>
      </c>
      <c r="D19" s="16">
        <v>10.239651416122005</v>
      </c>
      <c r="E19" s="16">
        <v>10.657596371882086</v>
      </c>
      <c r="F19" s="16">
        <v>6.3205417607223477</v>
      </c>
      <c r="G19" s="16">
        <v>8.8838268792710693</v>
      </c>
    </row>
    <row r="20" spans="1:7" ht="23.25" customHeight="1" x14ac:dyDescent="0.15">
      <c r="A20" s="39"/>
      <c r="B20" s="52" t="s">
        <v>7</v>
      </c>
      <c r="C20" s="17">
        <v>68</v>
      </c>
      <c r="D20" s="17">
        <v>64</v>
      </c>
      <c r="E20" s="17">
        <v>59</v>
      </c>
      <c r="F20" s="17">
        <v>65</v>
      </c>
      <c r="G20" s="17">
        <v>61</v>
      </c>
    </row>
    <row r="21" spans="1:7" ht="23.25" customHeight="1" x14ac:dyDescent="0.15">
      <c r="A21" s="39"/>
      <c r="B21" s="53"/>
      <c r="C21" s="16">
        <v>8.3743842364532011</v>
      </c>
      <c r="D21" s="16">
        <v>8.2262210796915163</v>
      </c>
      <c r="E21" s="16">
        <v>7.9194630872483227</v>
      </c>
      <c r="F21" s="16">
        <v>9.3123209169054437</v>
      </c>
      <c r="G21" s="16">
        <v>8.7517934002869442</v>
      </c>
    </row>
    <row r="22" spans="1:7" ht="23.25" customHeight="1" x14ac:dyDescent="0.15">
      <c r="A22" s="39"/>
      <c r="B22" s="54" t="s">
        <v>8</v>
      </c>
      <c r="C22" s="17">
        <v>128</v>
      </c>
      <c r="D22" s="17">
        <v>123</v>
      </c>
      <c r="E22" s="17">
        <v>108</v>
      </c>
      <c r="F22" s="17">
        <v>142</v>
      </c>
      <c r="G22" s="17">
        <v>110</v>
      </c>
    </row>
    <row r="23" spans="1:7" ht="23.25" customHeight="1" x14ac:dyDescent="0.15">
      <c r="A23" s="51"/>
      <c r="B23" s="55"/>
      <c r="C23" s="11">
        <v>9.0651558073654392</v>
      </c>
      <c r="D23" s="11">
        <v>8.6194814295725308</v>
      </c>
      <c r="E23" s="11">
        <v>7.5418994413407825</v>
      </c>
      <c r="F23" s="11">
        <v>10.223182145428366</v>
      </c>
      <c r="G23" s="11">
        <v>8.6410054988216807</v>
      </c>
    </row>
    <row r="24" spans="1:7" s="25" customFormat="1" ht="18.75" customHeight="1" x14ac:dyDescent="0.15">
      <c r="A24" s="21"/>
      <c r="B24" s="22"/>
      <c r="C24" s="23"/>
      <c r="D24" s="23"/>
      <c r="E24" s="23"/>
      <c r="F24" s="24"/>
      <c r="G24" s="24"/>
    </row>
    <row r="25" spans="1:7" s="25" customFormat="1" ht="18.75" customHeight="1" x14ac:dyDescent="0.15">
      <c r="A25" s="26"/>
      <c r="B25" s="25" t="s">
        <v>30</v>
      </c>
    </row>
    <row r="26" spans="1:7" s="25" customFormat="1" ht="18.75" customHeight="1" x14ac:dyDescent="0.15">
      <c r="B26" s="25" t="s">
        <v>31</v>
      </c>
    </row>
    <row r="27" spans="1:7" s="25" customFormat="1" ht="12" customHeight="1" x14ac:dyDescent="0.15"/>
    <row r="28" spans="1:7" s="25" customFormat="1" ht="18.75" customHeight="1" x14ac:dyDescent="0.15">
      <c r="A28" s="27"/>
      <c r="B28" s="28" t="s">
        <v>35</v>
      </c>
      <c r="E28" s="26"/>
    </row>
    <row r="29" spans="1:7" s="25" customFormat="1" ht="18.75" customHeight="1" x14ac:dyDescent="0.15">
      <c r="A29" s="27"/>
      <c r="B29" s="28" t="s">
        <v>36</v>
      </c>
    </row>
    <row r="30" spans="1:7" ht="18.75" customHeight="1" x14ac:dyDescent="0.15">
      <c r="C30" s="50"/>
      <c r="D30" s="50"/>
      <c r="E30" s="14"/>
    </row>
    <row r="31" spans="1:7" ht="18.75" customHeight="1" x14ac:dyDescent="0.15">
      <c r="C31" s="10"/>
      <c r="E31" s="14"/>
      <c r="F31" s="14"/>
      <c r="G31" s="14"/>
    </row>
    <row r="32" spans="1:7" ht="18.75" customHeight="1" x14ac:dyDescent="0.15">
      <c r="C32" s="10"/>
    </row>
    <row r="33" spans="3:3" ht="11.25" customHeight="1" x14ac:dyDescent="0.15">
      <c r="C33" s="10"/>
    </row>
    <row r="34" spans="3:3" ht="11.25" customHeight="1" x14ac:dyDescent="0.15">
      <c r="C34" s="10"/>
    </row>
    <row r="35" spans="3:3" ht="11.25" customHeight="1" x14ac:dyDescent="0.15">
      <c r="C35" s="10"/>
    </row>
    <row r="36" spans="3:3" ht="11.25" customHeight="1" x14ac:dyDescent="0.15">
      <c r="C36" s="10"/>
    </row>
    <row r="37" spans="3:3" ht="11.25" customHeight="1" x14ac:dyDescent="0.15">
      <c r="C37" s="10"/>
    </row>
    <row r="38" spans="3:3" ht="11.25" customHeight="1" x14ac:dyDescent="0.15">
      <c r="C38" s="10"/>
    </row>
    <row r="39" spans="3:3" ht="11.25" customHeight="1" x14ac:dyDescent="0.15">
      <c r="C39" s="10"/>
    </row>
    <row r="40" spans="3:3" ht="11.25" customHeight="1" x14ac:dyDescent="0.15">
      <c r="C40" s="10"/>
    </row>
    <row r="41" spans="3:3" ht="11.25" customHeight="1" x14ac:dyDescent="0.15"/>
    <row r="42" spans="3:3" ht="11.25" customHeight="1" x14ac:dyDescent="0.15"/>
    <row r="43" spans="3:3" ht="11.25" customHeight="1" x14ac:dyDescent="0.15"/>
    <row r="44" spans="3:3" ht="11.25" customHeight="1" x14ac:dyDescent="0.15"/>
    <row r="45" spans="3:3" ht="11.25" customHeight="1" x14ac:dyDescent="0.15"/>
    <row r="46" spans="3:3" ht="10.5" customHeight="1" x14ac:dyDescent="0.15"/>
  </sheetData>
  <mergeCells count="13">
    <mergeCell ref="C30:D30"/>
    <mergeCell ref="A14:A23"/>
    <mergeCell ref="B14:B15"/>
    <mergeCell ref="B16:B17"/>
    <mergeCell ref="B18:B19"/>
    <mergeCell ref="B20:B21"/>
    <mergeCell ref="B22:B23"/>
    <mergeCell ref="A12:B13"/>
    <mergeCell ref="A3:B3"/>
    <mergeCell ref="A4:B5"/>
    <mergeCell ref="A6:B7"/>
    <mergeCell ref="A8:B9"/>
    <mergeCell ref="A10:B11"/>
  </mergeCells>
  <phoneticPr fontId="2"/>
  <dataValidations count="1">
    <dataValidation imeMode="off" allowBlank="1" showInputMessage="1" showErrorMessage="1" sqref="C10:C24 D24:E24 D10:G23"/>
  </dataValidations>
  <pageMargins left="0.70866141732283472" right="0.51181102362204722" top="0.55118110236220474" bottom="0.55118110236220474" header="0.31496062992125984" footer="0.31496062992125984"/>
  <pageSetup paperSize="9" scale="82" firstPageNumber="41" orientation="landscape" useFirstPageNumber="1" r:id="rId1"/>
  <headerFooter alignWithMargins="0">
    <oddFooter>&amp;C&amp;"ＭＳ 明朝,標準"&amp;14- 57 -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sqref="A1:J4"/>
    </sheetView>
  </sheetViews>
  <sheetFormatPr defaultRowHeight="13.5" x14ac:dyDescent="0.15"/>
  <cols>
    <col min="1" max="1" width="11.25" customWidth="1"/>
  </cols>
  <sheetData>
    <row r="1" spans="1:10" x14ac:dyDescent="0.15">
      <c r="A1" s="1"/>
      <c r="B1" s="1" t="s">
        <v>9</v>
      </c>
      <c r="C1" s="1" t="s">
        <v>10</v>
      </c>
      <c r="D1" s="1" t="s">
        <v>11</v>
      </c>
      <c r="E1" s="1" t="s">
        <v>12</v>
      </c>
      <c r="F1" s="2" t="s">
        <v>13</v>
      </c>
      <c r="G1" s="2" t="s">
        <v>14</v>
      </c>
      <c r="H1" s="1" t="s">
        <v>15</v>
      </c>
      <c r="I1" s="1" t="s">
        <v>16</v>
      </c>
      <c r="J1" s="1" t="s">
        <v>17</v>
      </c>
    </row>
    <row r="2" spans="1:10" x14ac:dyDescent="0.15">
      <c r="A2" s="1" t="s">
        <v>18</v>
      </c>
      <c r="B2" s="3">
        <v>55.2</v>
      </c>
      <c r="C2" s="3">
        <v>56.9</v>
      </c>
      <c r="D2" s="3">
        <v>65.099999999999994</v>
      </c>
      <c r="E2" s="3">
        <v>78.400000000000006</v>
      </c>
      <c r="F2" s="3">
        <v>86.6</v>
      </c>
      <c r="G2" s="3">
        <v>86.1</v>
      </c>
      <c r="H2" s="3">
        <v>91.512015821330834</v>
      </c>
      <c r="I2" s="3">
        <v>91.1</v>
      </c>
      <c r="J2" s="3">
        <v>94.6</v>
      </c>
    </row>
    <row r="3" spans="1:10" x14ac:dyDescent="0.15">
      <c r="A3" s="1" t="s">
        <v>19</v>
      </c>
      <c r="B3" s="3">
        <v>51.8</v>
      </c>
      <c r="C3" s="3">
        <v>55.4</v>
      </c>
      <c r="D3" s="3">
        <v>64</v>
      </c>
      <c r="E3" s="3">
        <v>75.400000000000006</v>
      </c>
      <c r="F3" s="3">
        <v>85.2</v>
      </c>
      <c r="G3" s="3">
        <v>83.1</v>
      </c>
      <c r="H3" s="3">
        <v>88.8</v>
      </c>
      <c r="I3" s="3">
        <v>90</v>
      </c>
      <c r="J3" s="3">
        <v>93.6</v>
      </c>
    </row>
    <row r="4" spans="1:10" x14ac:dyDescent="0.15">
      <c r="A4" s="1" t="s">
        <v>20</v>
      </c>
      <c r="B4" s="3">
        <v>47.7</v>
      </c>
      <c r="C4" s="3">
        <v>49.1</v>
      </c>
      <c r="D4" s="3">
        <v>57.6</v>
      </c>
      <c r="E4" s="3">
        <v>72.3</v>
      </c>
      <c r="F4" s="3">
        <v>89.2</v>
      </c>
      <c r="G4" s="3">
        <v>84.8</v>
      </c>
      <c r="H4" s="3">
        <v>91.619554373129361</v>
      </c>
      <c r="I4" s="3">
        <v>92.1</v>
      </c>
      <c r="J4" s="3">
        <v>95.8</v>
      </c>
    </row>
  </sheetData>
  <phoneticPr fontId="2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7"/>
  <sheetViews>
    <sheetView view="pageLayout" zoomScale="85" zoomScaleNormal="100" zoomScaleSheetLayoutView="85" zoomScalePageLayoutView="85" workbookViewId="0">
      <selection activeCell="C3" sqref="C3"/>
    </sheetView>
  </sheetViews>
  <sheetFormatPr defaultColWidth="9" defaultRowHeight="13.5" x14ac:dyDescent="0.15"/>
  <cols>
    <col min="1" max="1" width="4.375" style="65" customWidth="1"/>
    <col min="2" max="2" width="13.125" style="65" customWidth="1"/>
    <col min="3" max="7" width="28.875" style="65" customWidth="1"/>
    <col min="8" max="16384" width="9" style="65"/>
  </cols>
  <sheetData>
    <row r="1" spans="1:7" s="56" customFormat="1" ht="24" customHeight="1" x14ac:dyDescent="0.15">
      <c r="A1" s="6" t="s">
        <v>37</v>
      </c>
    </row>
    <row r="2" spans="1:7" s="59" customFormat="1" ht="18" customHeight="1" x14ac:dyDescent="0.15">
      <c r="A2" s="57"/>
      <c r="B2" s="58"/>
      <c r="D2" s="60"/>
      <c r="E2" s="60"/>
      <c r="F2" s="61"/>
      <c r="G2" s="61" t="s">
        <v>38</v>
      </c>
    </row>
    <row r="3" spans="1:7" s="63" customFormat="1" ht="46.5" customHeight="1" x14ac:dyDescent="0.15">
      <c r="A3" s="41" t="s">
        <v>24</v>
      </c>
      <c r="B3" s="62"/>
      <c r="C3" s="20" t="s">
        <v>27</v>
      </c>
      <c r="D3" s="20" t="s">
        <v>28</v>
      </c>
      <c r="E3" s="20" t="s">
        <v>29</v>
      </c>
      <c r="F3" s="20" t="s">
        <v>32</v>
      </c>
      <c r="G3" s="20" t="s">
        <v>34</v>
      </c>
    </row>
    <row r="4" spans="1:7" ht="23.25" customHeight="1" x14ac:dyDescent="0.15">
      <c r="A4" s="43" t="s">
        <v>23</v>
      </c>
      <c r="B4" s="44"/>
      <c r="C4" s="64">
        <v>3309</v>
      </c>
      <c r="D4" s="64">
        <v>2999</v>
      </c>
      <c r="E4" s="64">
        <v>2955</v>
      </c>
      <c r="F4" s="64">
        <v>2664</v>
      </c>
      <c r="G4" s="64">
        <v>2741</v>
      </c>
    </row>
    <row r="5" spans="1:7" ht="23.25" customHeight="1" x14ac:dyDescent="0.15">
      <c r="A5" s="39"/>
      <c r="B5" s="66"/>
      <c r="C5" s="67">
        <v>3.4867003672208003</v>
      </c>
      <c r="D5" s="67">
        <v>3.2570035350271782</v>
      </c>
      <c r="E5" s="67">
        <v>3.4058846309888247</v>
      </c>
      <c r="F5" s="67">
        <v>3.1603410416075981</v>
      </c>
      <c r="G5" s="67">
        <v>3.3679135278064818</v>
      </c>
    </row>
    <row r="6" spans="1:7" ht="23.25" customHeight="1" x14ac:dyDescent="0.15">
      <c r="A6" s="47" t="s">
        <v>0</v>
      </c>
      <c r="B6" s="68"/>
      <c r="C6" s="69">
        <v>373</v>
      </c>
      <c r="D6" s="69">
        <v>315</v>
      </c>
      <c r="E6" s="69">
        <v>308</v>
      </c>
      <c r="F6" s="69">
        <v>296</v>
      </c>
      <c r="G6" s="69">
        <v>282</v>
      </c>
    </row>
    <row r="7" spans="1:7" ht="23.25" customHeight="1" x14ac:dyDescent="0.15">
      <c r="A7" s="45"/>
      <c r="B7" s="46"/>
      <c r="C7" s="70">
        <v>3.4128443724666719</v>
      </c>
      <c r="D7" s="70">
        <v>2.9327151356031615</v>
      </c>
      <c r="E7" s="70">
        <v>3.017359614404953</v>
      </c>
      <c r="F7" s="70">
        <v>2.9625774423748661</v>
      </c>
      <c r="G7" s="70">
        <v>2.9486495812290223</v>
      </c>
    </row>
    <row r="8" spans="1:7" ht="23.25" customHeight="1" x14ac:dyDescent="0.15">
      <c r="A8" s="39" t="s">
        <v>1</v>
      </c>
      <c r="B8" s="66"/>
      <c r="C8" s="69">
        <v>277</v>
      </c>
      <c r="D8" s="69">
        <v>233</v>
      </c>
      <c r="E8" s="69">
        <v>219</v>
      </c>
      <c r="F8" s="69">
        <v>203</v>
      </c>
      <c r="G8" s="69">
        <v>198</v>
      </c>
    </row>
    <row r="9" spans="1:7" ht="23.25" customHeight="1" x14ac:dyDescent="0.15">
      <c r="A9" s="39"/>
      <c r="B9" s="66"/>
      <c r="C9" s="67">
        <v>3.5208582250807128</v>
      </c>
      <c r="D9" s="67">
        <v>3.0053658033226704</v>
      </c>
      <c r="E9" s="67">
        <v>2.9742503259452411</v>
      </c>
      <c r="F9" s="67">
        <v>2.7884615384615383</v>
      </c>
      <c r="G9" s="67">
        <v>2.8487159197180061</v>
      </c>
    </row>
    <row r="10" spans="1:7" ht="23.25" customHeight="1" x14ac:dyDescent="0.15">
      <c r="A10" s="47" t="s">
        <v>2</v>
      </c>
      <c r="B10" s="68"/>
      <c r="C10" s="69">
        <v>95</v>
      </c>
      <c r="D10" s="69">
        <v>82</v>
      </c>
      <c r="E10" s="69">
        <v>86</v>
      </c>
      <c r="F10" s="69">
        <v>91</v>
      </c>
      <c r="G10" s="69">
        <v>82</v>
      </c>
    </row>
    <row r="11" spans="1:7" ht="23.25" customHeight="1" thickBot="1" x14ac:dyDescent="0.2">
      <c r="A11" s="39"/>
      <c r="B11" s="66"/>
      <c r="C11" s="67">
        <v>3.1533176220665848</v>
      </c>
      <c r="D11" s="67">
        <v>2.7891156462585034</v>
      </c>
      <c r="E11" s="67">
        <v>3.0713188814685188</v>
      </c>
      <c r="F11" s="67">
        <v>3.4078567951166536</v>
      </c>
      <c r="G11" s="67">
        <v>3.1859507343227911</v>
      </c>
    </row>
    <row r="12" spans="1:7" ht="23.25" customHeight="1" thickTop="1" x14ac:dyDescent="0.15">
      <c r="A12" s="37" t="s">
        <v>39</v>
      </c>
      <c r="B12" s="71"/>
      <c r="C12" s="72">
        <v>16</v>
      </c>
      <c r="D12" s="72">
        <v>13</v>
      </c>
      <c r="E12" s="72">
        <v>16</v>
      </c>
      <c r="F12" s="72">
        <v>22</v>
      </c>
      <c r="G12" s="72">
        <v>14</v>
      </c>
    </row>
    <row r="13" spans="1:7" ht="23.25" customHeight="1" x14ac:dyDescent="0.15">
      <c r="A13" s="39"/>
      <c r="B13" s="66"/>
      <c r="C13" s="70">
        <v>3.082257753804662</v>
      </c>
      <c r="D13" s="70">
        <v>2.4780785360274491</v>
      </c>
      <c r="E13" s="70">
        <v>3.1891568666533785</v>
      </c>
      <c r="F13" s="70">
        <v>4.518381597864038</v>
      </c>
      <c r="G13" s="70">
        <v>3.050773589017215</v>
      </c>
    </row>
    <row r="14" spans="1:7" ht="23.25" customHeight="1" x14ac:dyDescent="0.15">
      <c r="A14" s="73"/>
      <c r="B14" s="52" t="s">
        <v>4</v>
      </c>
      <c r="C14" s="69">
        <v>6</v>
      </c>
      <c r="D14" s="69">
        <v>4</v>
      </c>
      <c r="E14" s="69">
        <v>5</v>
      </c>
      <c r="F14" s="69">
        <v>3</v>
      </c>
      <c r="G14" s="69">
        <v>4</v>
      </c>
    </row>
    <row r="15" spans="1:7" ht="23.25" customHeight="1" x14ac:dyDescent="0.15">
      <c r="A15" s="73"/>
      <c r="B15" s="74"/>
      <c r="C15" s="70">
        <v>4.0871934604904627</v>
      </c>
      <c r="D15" s="70">
        <v>2.4860161591050338</v>
      </c>
      <c r="E15" s="70">
        <v>3.4317089910775569</v>
      </c>
      <c r="F15" s="70">
        <v>2.172338884866039</v>
      </c>
      <c r="G15" s="70">
        <v>3.1274433150899141</v>
      </c>
    </row>
    <row r="16" spans="1:7" ht="23.25" customHeight="1" x14ac:dyDescent="0.15">
      <c r="A16" s="73"/>
      <c r="B16" s="54" t="s">
        <v>5</v>
      </c>
      <c r="C16" s="69">
        <v>2</v>
      </c>
      <c r="D16" s="69">
        <v>2</v>
      </c>
      <c r="E16" s="69">
        <v>4</v>
      </c>
      <c r="F16" s="69">
        <v>6</v>
      </c>
      <c r="G16" s="75">
        <v>0</v>
      </c>
    </row>
    <row r="17" spans="1:9" ht="23.25" customHeight="1" x14ac:dyDescent="0.15">
      <c r="A17" s="73"/>
      <c r="B17" s="76"/>
      <c r="C17" s="70">
        <v>2.0470829068577276</v>
      </c>
      <c r="D17" s="70">
        <v>2.0639834881320946</v>
      </c>
      <c r="E17" s="70">
        <v>4.2780748663101607</v>
      </c>
      <c r="F17" s="70">
        <v>6.3357972544878569</v>
      </c>
      <c r="G17" s="77">
        <v>0</v>
      </c>
    </row>
    <row r="18" spans="1:9" ht="23.25" customHeight="1" x14ac:dyDescent="0.15">
      <c r="A18" s="73"/>
      <c r="B18" s="52" t="s">
        <v>6</v>
      </c>
      <c r="C18" s="75">
        <v>0</v>
      </c>
      <c r="D18" s="69">
        <v>1</v>
      </c>
      <c r="E18" s="69">
        <v>1</v>
      </c>
      <c r="F18" s="75">
        <v>0</v>
      </c>
      <c r="G18" s="75">
        <v>0</v>
      </c>
    </row>
    <row r="19" spans="1:9" ht="23.25" customHeight="1" x14ac:dyDescent="0.15">
      <c r="A19" s="73"/>
      <c r="B19" s="74"/>
      <c r="C19" s="77">
        <v>0</v>
      </c>
      <c r="D19" s="70">
        <v>2.1739130434782608</v>
      </c>
      <c r="E19" s="70">
        <v>2.2624434389140275</v>
      </c>
      <c r="F19" s="77">
        <v>0</v>
      </c>
      <c r="G19" s="77">
        <v>0</v>
      </c>
      <c r="I19" s="65" t="s">
        <v>40</v>
      </c>
    </row>
    <row r="20" spans="1:9" ht="23.25" customHeight="1" x14ac:dyDescent="0.15">
      <c r="A20" s="73"/>
      <c r="B20" s="54" t="s">
        <v>7</v>
      </c>
      <c r="C20" s="69">
        <v>2</v>
      </c>
      <c r="D20" s="69">
        <v>2</v>
      </c>
      <c r="E20" s="69">
        <v>1</v>
      </c>
      <c r="F20" s="69">
        <v>5</v>
      </c>
      <c r="G20" s="69">
        <v>3</v>
      </c>
    </row>
    <row r="21" spans="1:9" ht="23.25" customHeight="1" x14ac:dyDescent="0.15">
      <c r="A21" s="73"/>
      <c r="B21" s="76"/>
      <c r="C21" s="70">
        <v>2.4600246002460024</v>
      </c>
      <c r="D21" s="70">
        <v>2.5641025641025643</v>
      </c>
      <c r="E21" s="70">
        <v>1.3404825737265416</v>
      </c>
      <c r="F21" s="70">
        <v>7.132667617689016</v>
      </c>
      <c r="G21" s="70">
        <v>4.2857142857142856</v>
      </c>
    </row>
    <row r="22" spans="1:9" ht="23.25" customHeight="1" x14ac:dyDescent="0.15">
      <c r="A22" s="32"/>
      <c r="B22" s="52" t="s">
        <v>41</v>
      </c>
      <c r="C22" s="69">
        <v>6</v>
      </c>
      <c r="D22" s="69">
        <v>4</v>
      </c>
      <c r="E22" s="69">
        <v>5</v>
      </c>
      <c r="F22" s="69">
        <v>8</v>
      </c>
      <c r="G22" s="69">
        <v>7</v>
      </c>
    </row>
    <row r="23" spans="1:9" ht="23.25" customHeight="1" x14ac:dyDescent="0.15">
      <c r="A23" s="32"/>
      <c r="B23" s="76"/>
      <c r="C23" s="67">
        <v>4.2342978122794639</v>
      </c>
      <c r="D23" s="67">
        <v>2.7972027972027971</v>
      </c>
      <c r="E23" s="67">
        <v>3.4794711203897006</v>
      </c>
      <c r="F23" s="67">
        <v>5.7265569076592699</v>
      </c>
      <c r="G23" s="67">
        <v>5.4773082942097027</v>
      </c>
    </row>
    <row r="24" spans="1:9" s="28" customFormat="1" ht="18" customHeight="1" x14ac:dyDescent="0.15">
      <c r="A24" s="78"/>
      <c r="B24" s="78"/>
      <c r="C24" s="79"/>
      <c r="D24" s="79"/>
      <c r="E24" s="79"/>
      <c r="F24" s="79"/>
      <c r="G24" s="79"/>
    </row>
    <row r="25" spans="1:9" s="28" customFormat="1" ht="18.75" customHeight="1" x14ac:dyDescent="0.15">
      <c r="A25" s="80" t="s">
        <v>42</v>
      </c>
      <c r="B25" s="28" t="s">
        <v>43</v>
      </c>
      <c r="D25" s="22"/>
      <c r="E25" s="80"/>
    </row>
    <row r="26" spans="1:9" s="28" customFormat="1" ht="18.75" customHeight="1" x14ac:dyDescent="0.15">
      <c r="A26" s="21"/>
      <c r="B26" s="22"/>
      <c r="C26" s="22"/>
      <c r="D26" s="22"/>
    </row>
    <row r="27" spans="1:9" s="28" customFormat="1" ht="18.75" customHeight="1" x14ac:dyDescent="0.15">
      <c r="B27" s="28" t="s">
        <v>44</v>
      </c>
      <c r="C27" s="81"/>
      <c r="D27" s="81"/>
    </row>
    <row r="28" spans="1:9" s="28" customFormat="1" ht="18.75" customHeight="1" x14ac:dyDescent="0.15">
      <c r="B28" s="28" t="s">
        <v>36</v>
      </c>
      <c r="C28" s="82"/>
      <c r="D28" s="82"/>
    </row>
    <row r="29" spans="1:9" s="28" customFormat="1" ht="18.75" customHeight="1" x14ac:dyDescent="0.15">
      <c r="A29" s="81"/>
      <c r="B29" s="81"/>
      <c r="C29" s="83"/>
      <c r="D29" s="83"/>
    </row>
    <row r="30" spans="1:9" ht="18.75" customHeight="1" x14ac:dyDescent="0.15">
      <c r="A30" s="84"/>
      <c r="B30" s="84"/>
      <c r="C30" s="85"/>
      <c r="D30" s="85"/>
    </row>
    <row r="31" spans="1:9" ht="18.75" customHeight="1" x14ac:dyDescent="0.15">
      <c r="C31" s="85"/>
      <c r="D31" s="85"/>
    </row>
    <row r="37" ht="24.75" customHeight="1" x14ac:dyDescent="0.15"/>
  </sheetData>
  <mergeCells count="11">
    <mergeCell ref="B14:B15"/>
    <mergeCell ref="B16:B17"/>
    <mergeCell ref="B18:B19"/>
    <mergeCell ref="B20:B21"/>
    <mergeCell ref="B22:B23"/>
    <mergeCell ref="A3:B3"/>
    <mergeCell ref="A4:B5"/>
    <mergeCell ref="A6:B7"/>
    <mergeCell ref="A8:B9"/>
    <mergeCell ref="A10:B11"/>
    <mergeCell ref="A12:B13"/>
  </mergeCells>
  <phoneticPr fontId="2"/>
  <dataValidations count="1">
    <dataValidation imeMode="off" allowBlank="1" showInputMessage="1" showErrorMessage="1" sqref="C4:C24 D24:E24 D4:G2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5"/>
  <sheetViews>
    <sheetView view="pageBreakPreview" zoomScaleNormal="100" zoomScaleSheetLayoutView="100" workbookViewId="0">
      <selection activeCell="C4" sqref="C4:G23"/>
    </sheetView>
  </sheetViews>
  <sheetFormatPr defaultColWidth="9" defaultRowHeight="13.5" x14ac:dyDescent="0.15"/>
  <cols>
    <col min="1" max="1" width="4.375" style="65" customWidth="1"/>
    <col min="2" max="2" width="13.125" style="65" customWidth="1"/>
    <col min="3" max="7" width="28.875" style="65" customWidth="1"/>
    <col min="8" max="16384" width="9" style="65"/>
  </cols>
  <sheetData>
    <row r="1" spans="1:7" ht="24" customHeight="1" x14ac:dyDescent="0.15">
      <c r="A1" s="6" t="s">
        <v>55</v>
      </c>
      <c r="B1" s="7"/>
      <c r="C1" s="109"/>
    </row>
    <row r="2" spans="1:7" ht="18" customHeight="1" x14ac:dyDescent="0.15">
      <c r="D2" s="108"/>
      <c r="E2" s="108"/>
      <c r="F2" s="108"/>
      <c r="G2" s="61" t="s">
        <v>54</v>
      </c>
    </row>
    <row r="3" spans="1:7" s="107" customFormat="1" ht="46.5" customHeight="1" x14ac:dyDescent="0.15">
      <c r="A3" s="41" t="s">
        <v>53</v>
      </c>
      <c r="B3" s="62"/>
      <c r="C3" s="20" t="s">
        <v>27</v>
      </c>
      <c r="D3" s="20" t="s">
        <v>28</v>
      </c>
      <c r="E3" s="20" t="s">
        <v>29</v>
      </c>
      <c r="F3" s="20" t="s">
        <v>32</v>
      </c>
      <c r="G3" s="20" t="s">
        <v>34</v>
      </c>
    </row>
    <row r="4" spans="1:7" s="59" customFormat="1" ht="23.25" customHeight="1" x14ac:dyDescent="0.15">
      <c r="A4" s="43" t="s">
        <v>23</v>
      </c>
      <c r="B4" s="44"/>
      <c r="C4" s="106">
        <v>833</v>
      </c>
      <c r="D4" s="106">
        <v>801</v>
      </c>
      <c r="E4" s="106">
        <v>755</v>
      </c>
      <c r="F4" s="106">
        <v>704</v>
      </c>
      <c r="G4" s="106">
        <v>658</v>
      </c>
    </row>
    <row r="5" spans="1:7" s="59" customFormat="1" ht="23.25" customHeight="1" x14ac:dyDescent="0.15">
      <c r="A5" s="45"/>
      <c r="B5" s="46"/>
      <c r="C5" s="104">
        <v>0.87943217432206033</v>
      </c>
      <c r="D5" s="104">
        <v>0.87216898954703836</v>
      </c>
      <c r="E5" s="104">
        <v>0.8725912724692253</v>
      </c>
      <c r="F5" s="104">
        <v>0.83726295884448199</v>
      </c>
      <c r="G5" s="104">
        <v>0.81072223276352795</v>
      </c>
    </row>
    <row r="6" spans="1:7" s="59" customFormat="1" ht="23.25" customHeight="1" x14ac:dyDescent="0.15">
      <c r="A6" s="47" t="s">
        <v>0</v>
      </c>
      <c r="B6" s="68"/>
      <c r="C6" s="105">
        <v>86</v>
      </c>
      <c r="D6" s="105">
        <v>71</v>
      </c>
      <c r="E6" s="105">
        <v>59</v>
      </c>
      <c r="F6" s="105">
        <v>61</v>
      </c>
      <c r="G6" s="105">
        <v>68</v>
      </c>
    </row>
    <row r="7" spans="1:7" s="59" customFormat="1" ht="23.25" customHeight="1" x14ac:dyDescent="0.15">
      <c r="A7" s="45"/>
      <c r="B7" s="46"/>
      <c r="C7" s="97">
        <v>0.78906321680888147</v>
      </c>
      <c r="D7" s="97">
        <v>0.66262249183387778</v>
      </c>
      <c r="E7" s="97">
        <v>0.57946532047378652</v>
      </c>
      <c r="F7" s="97">
        <v>0.61207493402634927</v>
      </c>
      <c r="G7" s="97">
        <v>0.71275837491090521</v>
      </c>
    </row>
    <row r="8" spans="1:7" s="59" customFormat="1" ht="23.25" customHeight="1" x14ac:dyDescent="0.15">
      <c r="A8" s="47" t="s">
        <v>25</v>
      </c>
      <c r="B8" s="68"/>
      <c r="C8" s="105">
        <v>58</v>
      </c>
      <c r="D8" s="105">
        <v>51</v>
      </c>
      <c r="E8" s="105">
        <v>49</v>
      </c>
      <c r="F8" s="105">
        <v>40</v>
      </c>
      <c r="G8" s="105">
        <v>51</v>
      </c>
    </row>
    <row r="9" spans="1:7" s="59" customFormat="1" ht="23.25" customHeight="1" x14ac:dyDescent="0.15">
      <c r="A9" s="45"/>
      <c r="B9" s="46"/>
      <c r="C9" s="97">
        <v>0.73938095966549389</v>
      </c>
      <c r="D9" s="97">
        <v>0.65946854593650994</v>
      </c>
      <c r="E9" s="97">
        <v>0.66708416151605088</v>
      </c>
      <c r="F9" s="97">
        <v>0.55080486360694558</v>
      </c>
      <c r="G9" s="97">
        <v>0.73545316893791901</v>
      </c>
    </row>
    <row r="10" spans="1:7" s="59" customFormat="1" ht="23.25" customHeight="1" x14ac:dyDescent="0.15">
      <c r="A10" s="47" t="s">
        <v>2</v>
      </c>
      <c r="B10" s="68"/>
      <c r="C10" s="105">
        <v>28</v>
      </c>
      <c r="D10" s="105">
        <v>20</v>
      </c>
      <c r="E10" s="105">
        <v>10</v>
      </c>
      <c r="F10" s="105">
        <v>21</v>
      </c>
      <c r="G10" s="105">
        <v>16</v>
      </c>
    </row>
    <row r="11" spans="1:7" s="59" customFormat="1" ht="23.25" customHeight="1" thickBot="1" x14ac:dyDescent="0.2">
      <c r="A11" s="39"/>
      <c r="B11" s="66"/>
      <c r="C11" s="104">
        <v>0.93162535351854936</v>
      </c>
      <c r="D11" s="104">
        <v>0.681802686302584</v>
      </c>
      <c r="E11" s="104">
        <v>0.35811488325454804</v>
      </c>
      <c r="F11" s="104">
        <v>0.78852508260738952</v>
      </c>
      <c r="G11" s="104">
        <v>0.62339281539780256</v>
      </c>
    </row>
    <row r="12" spans="1:7" s="59" customFormat="1" ht="23.25" customHeight="1" thickTop="1" x14ac:dyDescent="0.15">
      <c r="A12" s="103" t="s">
        <v>52</v>
      </c>
      <c r="B12" s="102"/>
      <c r="C12" s="100">
        <v>4</v>
      </c>
      <c r="D12" s="100">
        <v>3</v>
      </c>
      <c r="E12" s="101">
        <v>0</v>
      </c>
      <c r="F12" s="100">
        <v>4</v>
      </c>
      <c r="G12" s="100">
        <v>5</v>
      </c>
    </row>
    <row r="13" spans="1:7" s="59" customFormat="1" ht="23.25" customHeight="1" x14ac:dyDescent="0.15">
      <c r="A13" s="99"/>
      <c r="B13" s="98"/>
      <c r="C13" s="97">
        <v>0.77249903437620704</v>
      </c>
      <c r="D13" s="97">
        <v>0.57273768613974807</v>
      </c>
      <c r="E13" s="93">
        <v>0</v>
      </c>
      <c r="F13" s="97">
        <v>0.82457225314368165</v>
      </c>
      <c r="G13" s="97">
        <v>1.09217999126256</v>
      </c>
    </row>
    <row r="14" spans="1:7" s="59" customFormat="1" ht="23.25" customHeight="1" x14ac:dyDescent="0.15">
      <c r="A14" s="96"/>
      <c r="B14" s="95" t="s">
        <v>51</v>
      </c>
      <c r="C14" s="91">
        <v>1</v>
      </c>
      <c r="D14" s="91">
        <v>1</v>
      </c>
      <c r="E14" s="91">
        <v>0</v>
      </c>
      <c r="F14" s="91">
        <v>1</v>
      </c>
      <c r="G14" s="91">
        <v>1</v>
      </c>
    </row>
    <row r="15" spans="1:7" s="59" customFormat="1" ht="23.25" customHeight="1" x14ac:dyDescent="0.15">
      <c r="A15" s="96"/>
      <c r="B15" s="94"/>
      <c r="C15" s="93">
        <v>0.68399452804377558</v>
      </c>
      <c r="D15" s="93">
        <v>0.62266500622665011</v>
      </c>
      <c r="E15" s="93">
        <v>0</v>
      </c>
      <c r="F15" s="93">
        <v>0.72516316171138506</v>
      </c>
      <c r="G15" s="93">
        <v>0.78369905956112851</v>
      </c>
    </row>
    <row r="16" spans="1:7" s="59" customFormat="1" ht="23.25" customHeight="1" x14ac:dyDescent="0.15">
      <c r="A16" s="96"/>
      <c r="B16" s="95" t="s">
        <v>50</v>
      </c>
      <c r="C16" s="91">
        <v>1</v>
      </c>
      <c r="D16" s="91">
        <v>1</v>
      </c>
      <c r="E16" s="91">
        <v>0</v>
      </c>
      <c r="F16" s="91">
        <v>1</v>
      </c>
      <c r="G16" s="91">
        <v>2</v>
      </c>
    </row>
    <row r="17" spans="1:7" s="59" customFormat="1" ht="23.25" customHeight="1" x14ac:dyDescent="0.15">
      <c r="A17" s="96"/>
      <c r="B17" s="94"/>
      <c r="C17" s="93">
        <v>1.0245901639344264</v>
      </c>
      <c r="D17" s="93">
        <v>1.0330578512396695</v>
      </c>
      <c r="E17" s="93">
        <v>0</v>
      </c>
      <c r="F17" s="93">
        <v>1.0615711252653928</v>
      </c>
      <c r="G17" s="93">
        <v>2.2396416573348263</v>
      </c>
    </row>
    <row r="18" spans="1:7" s="59" customFormat="1" ht="23.25" customHeight="1" x14ac:dyDescent="0.15">
      <c r="A18" s="96"/>
      <c r="B18" s="95" t="s">
        <v>49</v>
      </c>
      <c r="C18" s="91">
        <v>0</v>
      </c>
      <c r="D18" s="91">
        <v>0</v>
      </c>
      <c r="E18" s="91">
        <v>0</v>
      </c>
      <c r="F18" s="91">
        <v>0</v>
      </c>
      <c r="G18" s="91">
        <v>0</v>
      </c>
    </row>
    <row r="19" spans="1:7" s="59" customFormat="1" ht="23.25" customHeight="1" x14ac:dyDescent="0.15">
      <c r="A19" s="96"/>
      <c r="B19" s="94"/>
      <c r="C19" s="93">
        <v>0</v>
      </c>
      <c r="D19" s="93">
        <v>0</v>
      </c>
      <c r="E19" s="93">
        <v>0</v>
      </c>
      <c r="F19" s="93">
        <v>0</v>
      </c>
      <c r="G19" s="93">
        <v>0</v>
      </c>
    </row>
    <row r="20" spans="1:7" s="59" customFormat="1" ht="23.25" customHeight="1" x14ac:dyDescent="0.15">
      <c r="A20" s="96"/>
      <c r="B20" s="95" t="s">
        <v>48</v>
      </c>
      <c r="C20" s="91">
        <v>1</v>
      </c>
      <c r="D20" s="91">
        <v>0</v>
      </c>
      <c r="E20" s="91">
        <v>0</v>
      </c>
      <c r="F20" s="91">
        <v>2</v>
      </c>
      <c r="G20" s="91">
        <v>0</v>
      </c>
    </row>
    <row r="21" spans="1:7" s="59" customFormat="1" ht="23.25" customHeight="1" x14ac:dyDescent="0.15">
      <c r="A21" s="32"/>
      <c r="B21" s="94"/>
      <c r="C21" s="93">
        <v>1.2315270935960592</v>
      </c>
      <c r="D21" s="93">
        <v>0</v>
      </c>
      <c r="E21" s="93">
        <v>0</v>
      </c>
      <c r="F21" s="93">
        <v>2.8653295128939829</v>
      </c>
      <c r="G21" s="93">
        <v>0</v>
      </c>
    </row>
    <row r="22" spans="1:7" s="59" customFormat="1" ht="23.25" customHeight="1" x14ac:dyDescent="0.15">
      <c r="A22" s="92"/>
      <c r="B22" s="54" t="s">
        <v>8</v>
      </c>
      <c r="C22" s="91">
        <v>1</v>
      </c>
      <c r="D22" s="91">
        <v>1</v>
      </c>
      <c r="E22" s="91">
        <v>0</v>
      </c>
      <c r="F22" s="91">
        <v>0</v>
      </c>
      <c r="G22" s="91">
        <v>2</v>
      </c>
    </row>
    <row r="23" spans="1:7" s="59" customFormat="1" ht="23.25" customHeight="1" x14ac:dyDescent="0.15">
      <c r="A23" s="90"/>
      <c r="B23" s="89"/>
      <c r="C23" s="88">
        <v>0.708215297450425</v>
      </c>
      <c r="D23" s="88">
        <v>0.70077084793272593</v>
      </c>
      <c r="E23" s="88">
        <v>0</v>
      </c>
      <c r="F23" s="88">
        <v>0</v>
      </c>
      <c r="G23" s="88">
        <v>1.5710919088766695</v>
      </c>
    </row>
    <row r="24" spans="1:7" s="28" customFormat="1" ht="18" customHeight="1" x14ac:dyDescent="0.15">
      <c r="A24" s="21"/>
      <c r="B24" s="21"/>
      <c r="C24" s="87"/>
      <c r="D24" s="87"/>
      <c r="E24" s="87"/>
      <c r="F24" s="86"/>
      <c r="G24" s="86"/>
    </row>
    <row r="25" spans="1:7" s="28" customFormat="1" ht="18.75" customHeight="1" x14ac:dyDescent="0.15">
      <c r="A25" s="21" t="s">
        <v>47</v>
      </c>
      <c r="B25" s="21"/>
      <c r="C25" s="87"/>
      <c r="D25" s="87"/>
      <c r="E25" s="87"/>
      <c r="F25" s="86"/>
      <c r="G25" s="86"/>
    </row>
    <row r="26" spans="1:7" s="28" customFormat="1" ht="18.75" customHeight="1" x14ac:dyDescent="0.15">
      <c r="A26" s="21"/>
      <c r="B26" s="21"/>
      <c r="C26" s="87"/>
      <c r="D26" s="87"/>
      <c r="E26" s="87"/>
      <c r="F26" s="86"/>
      <c r="G26" s="86"/>
    </row>
    <row r="27" spans="1:7" s="28" customFormat="1" ht="18.75" customHeight="1" x14ac:dyDescent="0.15">
      <c r="A27" s="28" t="s">
        <v>46</v>
      </c>
    </row>
    <row r="28" spans="1:7" s="28" customFormat="1" ht="18.75" customHeight="1" x14ac:dyDescent="0.15">
      <c r="A28" s="28" t="s">
        <v>45</v>
      </c>
    </row>
    <row r="29" spans="1:7" s="28" customFormat="1" ht="18.75" customHeight="1" x14ac:dyDescent="0.15"/>
    <row r="30" spans="1:7" ht="18.75" customHeight="1" x14ac:dyDescent="0.15"/>
    <row r="35" spans="4:4" x14ac:dyDescent="0.15">
      <c r="D35" s="65" t="s">
        <v>40</v>
      </c>
    </row>
  </sheetData>
  <mergeCells count="13">
    <mergeCell ref="B22:B23"/>
    <mergeCell ref="A12:B13"/>
    <mergeCell ref="A14:A20"/>
    <mergeCell ref="B14:B15"/>
    <mergeCell ref="B16:B17"/>
    <mergeCell ref="B18:B19"/>
    <mergeCell ref="B20:B21"/>
    <mergeCell ref="A10:B11"/>
    <mergeCell ref="D2:F2"/>
    <mergeCell ref="A3:B3"/>
    <mergeCell ref="A4:B5"/>
    <mergeCell ref="A6:B7"/>
    <mergeCell ref="A8:B9"/>
  </mergeCells>
  <phoneticPr fontId="2"/>
  <dataValidations count="1">
    <dataValidation imeMode="off" allowBlank="1" showInputMessage="1" showErrorMessage="1" sqref="C4:G11 C24:E26 C14:G2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9"/>
  <sheetViews>
    <sheetView view="pageLayout" zoomScaleNormal="95" zoomScaleSheetLayoutView="100" workbookViewId="0">
      <selection activeCell="O11" sqref="O11"/>
    </sheetView>
  </sheetViews>
  <sheetFormatPr defaultColWidth="9" defaultRowHeight="13.5" x14ac:dyDescent="0.15"/>
  <cols>
    <col min="1" max="1" width="4" style="8" customWidth="1"/>
    <col min="2" max="2" width="12.75" style="8" customWidth="1"/>
    <col min="3" max="3" width="8.375" style="8" customWidth="1"/>
    <col min="4" max="19" width="8" style="8" customWidth="1"/>
    <col min="20" max="20" width="1.75" style="8" customWidth="1"/>
    <col min="21" max="21" width="8.375" style="8" customWidth="1"/>
    <col min="22" max="16384" width="9" style="8"/>
  </cols>
  <sheetData>
    <row r="1" spans="1:23" ht="34.5" customHeight="1" x14ac:dyDescent="0.15">
      <c r="A1" s="154" t="s">
        <v>82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2" t="s">
        <v>81</v>
      </c>
      <c r="V1" s="151"/>
    </row>
    <row r="2" spans="1:23" ht="34.5" customHeight="1" x14ac:dyDescent="0.15">
      <c r="A2" s="150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9"/>
      <c r="O2" s="148"/>
      <c r="R2" s="147" t="s">
        <v>80</v>
      </c>
      <c r="S2" s="147"/>
      <c r="T2" s="146"/>
      <c r="U2" s="145"/>
    </row>
    <row r="3" spans="1:23" ht="21.75" customHeight="1" x14ac:dyDescent="0.15">
      <c r="A3" s="144" t="s">
        <v>79</v>
      </c>
      <c r="B3" s="143"/>
      <c r="C3" s="142" t="s">
        <v>78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1"/>
      <c r="Q3" s="140"/>
      <c r="R3" s="139"/>
      <c r="S3" s="138"/>
      <c r="T3" s="137"/>
      <c r="U3" s="136" t="s">
        <v>77</v>
      </c>
    </row>
    <row r="4" spans="1:23" ht="20.100000000000001" customHeight="1" x14ac:dyDescent="0.15">
      <c r="A4" s="132"/>
      <c r="B4" s="131"/>
      <c r="C4" s="135"/>
      <c r="D4" s="134" t="s">
        <v>76</v>
      </c>
      <c r="E4" s="134" t="s">
        <v>75</v>
      </c>
      <c r="F4" s="134" t="s">
        <v>74</v>
      </c>
      <c r="G4" s="134" t="s">
        <v>73</v>
      </c>
      <c r="H4" s="134" t="s">
        <v>72</v>
      </c>
      <c r="I4" s="134" t="s">
        <v>71</v>
      </c>
      <c r="J4" s="134" t="s">
        <v>70</v>
      </c>
      <c r="K4" s="134" t="s">
        <v>69</v>
      </c>
      <c r="L4" s="134" t="s">
        <v>68</v>
      </c>
      <c r="M4" s="134" t="s">
        <v>67</v>
      </c>
      <c r="N4" s="134" t="s">
        <v>66</v>
      </c>
      <c r="O4" s="134" t="s">
        <v>65</v>
      </c>
      <c r="P4" s="134" t="s">
        <v>64</v>
      </c>
      <c r="Q4" s="134" t="s">
        <v>63</v>
      </c>
      <c r="R4" s="134" t="s">
        <v>62</v>
      </c>
      <c r="S4" s="134" t="s">
        <v>61</v>
      </c>
      <c r="T4" s="128"/>
      <c r="U4" s="133"/>
    </row>
    <row r="5" spans="1:23" ht="127.5" customHeight="1" x14ac:dyDescent="0.15">
      <c r="A5" s="132"/>
      <c r="B5" s="131"/>
      <c r="C5" s="130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8"/>
      <c r="U5" s="127"/>
    </row>
    <row r="6" spans="1:23" s="14" customFormat="1" ht="28.5" customHeight="1" x14ac:dyDescent="0.15">
      <c r="A6" s="126" t="s">
        <v>60</v>
      </c>
      <c r="B6" s="125"/>
      <c r="C6" s="124">
        <v>8788</v>
      </c>
      <c r="D6" s="124">
        <v>1340</v>
      </c>
      <c r="E6" s="124">
        <v>441</v>
      </c>
      <c r="F6" s="124">
        <v>335</v>
      </c>
      <c r="G6" s="124">
        <v>1732</v>
      </c>
      <c r="H6" s="124">
        <v>1518</v>
      </c>
      <c r="I6" s="124">
        <v>294</v>
      </c>
      <c r="J6" s="124">
        <v>534</v>
      </c>
      <c r="K6" s="124">
        <v>235</v>
      </c>
      <c r="L6" s="124">
        <v>241</v>
      </c>
      <c r="M6" s="124">
        <v>84</v>
      </c>
      <c r="N6" s="124">
        <v>952</v>
      </c>
      <c r="O6" s="124">
        <v>612</v>
      </c>
      <c r="P6" s="124">
        <v>234</v>
      </c>
      <c r="Q6" s="124">
        <v>30</v>
      </c>
      <c r="R6" s="124">
        <v>170</v>
      </c>
      <c r="S6" s="124">
        <v>36</v>
      </c>
      <c r="T6" s="115" t="e">
        <f>#REF!</f>
        <v>#REF!</v>
      </c>
      <c r="U6" s="124">
        <v>2289</v>
      </c>
      <c r="W6" s="123"/>
    </row>
    <row r="7" spans="1:23" s="14" customFormat="1" ht="28.5" customHeight="1" x14ac:dyDescent="0.15">
      <c r="A7" s="122" t="s">
        <v>25</v>
      </c>
      <c r="B7" s="121"/>
      <c r="C7" s="75">
        <v>4932</v>
      </c>
      <c r="D7" s="75">
        <v>757</v>
      </c>
      <c r="E7" s="75">
        <v>222</v>
      </c>
      <c r="F7" s="75">
        <v>220</v>
      </c>
      <c r="G7" s="75">
        <v>939</v>
      </c>
      <c r="H7" s="75">
        <v>869</v>
      </c>
      <c r="I7" s="75">
        <v>159</v>
      </c>
      <c r="J7" s="75">
        <v>318</v>
      </c>
      <c r="K7" s="75">
        <v>142</v>
      </c>
      <c r="L7" s="75">
        <v>143</v>
      </c>
      <c r="M7" s="75">
        <v>58</v>
      </c>
      <c r="N7" s="75">
        <v>505</v>
      </c>
      <c r="O7" s="75">
        <v>327</v>
      </c>
      <c r="P7" s="75">
        <v>147</v>
      </c>
      <c r="Q7" s="75">
        <v>17</v>
      </c>
      <c r="R7" s="75">
        <v>83</v>
      </c>
      <c r="S7" s="75">
        <v>26</v>
      </c>
      <c r="T7" s="115" t="e">
        <f>#REF!</f>
        <v>#REF!</v>
      </c>
      <c r="U7" s="75">
        <v>549</v>
      </c>
    </row>
    <row r="8" spans="1:23" s="14" customFormat="1" ht="28.5" customHeight="1" thickBot="1" x14ac:dyDescent="0.2">
      <c r="A8" s="120" t="s">
        <v>2</v>
      </c>
      <c r="B8" s="119"/>
      <c r="C8" s="118">
        <v>3799</v>
      </c>
      <c r="D8" s="118">
        <v>571</v>
      </c>
      <c r="E8" s="118">
        <v>216</v>
      </c>
      <c r="F8" s="118">
        <v>112</v>
      </c>
      <c r="G8" s="118">
        <v>785</v>
      </c>
      <c r="H8" s="118">
        <v>633</v>
      </c>
      <c r="I8" s="118">
        <v>131</v>
      </c>
      <c r="J8" s="118">
        <v>213</v>
      </c>
      <c r="K8" s="118">
        <v>91</v>
      </c>
      <c r="L8" s="118">
        <v>98</v>
      </c>
      <c r="M8" s="118">
        <v>25</v>
      </c>
      <c r="N8" s="118">
        <v>446</v>
      </c>
      <c r="O8" s="118">
        <v>282</v>
      </c>
      <c r="P8" s="118">
        <v>86</v>
      </c>
      <c r="Q8" s="118">
        <v>13</v>
      </c>
      <c r="R8" s="118">
        <v>87</v>
      </c>
      <c r="S8" s="118">
        <v>10</v>
      </c>
      <c r="T8" s="115" t="e">
        <f>#REF!</f>
        <v>#REF!</v>
      </c>
      <c r="U8" s="118">
        <v>1731</v>
      </c>
    </row>
    <row r="9" spans="1:23" s="14" customFormat="1" ht="28.5" customHeight="1" thickTop="1" x14ac:dyDescent="0.15">
      <c r="A9" s="37" t="s">
        <v>39</v>
      </c>
      <c r="B9" s="71"/>
      <c r="C9" s="117">
        <v>761</v>
      </c>
      <c r="D9" s="117">
        <v>115</v>
      </c>
      <c r="E9" s="117">
        <v>44</v>
      </c>
      <c r="F9" s="117">
        <v>20</v>
      </c>
      <c r="G9" s="117">
        <v>141</v>
      </c>
      <c r="H9" s="117">
        <v>139</v>
      </c>
      <c r="I9" s="117">
        <v>21</v>
      </c>
      <c r="J9" s="117">
        <v>42</v>
      </c>
      <c r="K9" s="117">
        <v>18</v>
      </c>
      <c r="L9" s="117">
        <v>18</v>
      </c>
      <c r="M9" s="117">
        <v>6</v>
      </c>
      <c r="N9" s="117">
        <v>86</v>
      </c>
      <c r="O9" s="117">
        <v>70</v>
      </c>
      <c r="P9" s="117">
        <v>24</v>
      </c>
      <c r="Q9" s="117">
        <v>3</v>
      </c>
      <c r="R9" s="117">
        <v>13</v>
      </c>
      <c r="S9" s="117">
        <v>1</v>
      </c>
      <c r="T9" s="115" t="e">
        <f>#REF!</f>
        <v>#REF!</v>
      </c>
      <c r="U9" s="101">
        <v>295</v>
      </c>
    </row>
    <row r="10" spans="1:23" s="14" customFormat="1" ht="28.5" customHeight="1" x14ac:dyDescent="0.15">
      <c r="A10" s="32"/>
      <c r="B10" s="116" t="s">
        <v>4</v>
      </c>
      <c r="C10" s="75">
        <v>236</v>
      </c>
      <c r="D10" s="75">
        <v>43</v>
      </c>
      <c r="E10" s="75">
        <v>14</v>
      </c>
      <c r="F10" s="75">
        <v>4</v>
      </c>
      <c r="G10" s="75">
        <v>32</v>
      </c>
      <c r="H10" s="75">
        <v>45</v>
      </c>
      <c r="I10" s="75">
        <v>5</v>
      </c>
      <c r="J10" s="75">
        <v>13</v>
      </c>
      <c r="K10" s="75">
        <v>7</v>
      </c>
      <c r="L10" s="75">
        <v>4</v>
      </c>
      <c r="M10" s="75">
        <v>3</v>
      </c>
      <c r="N10" s="75">
        <v>38</v>
      </c>
      <c r="O10" s="75">
        <v>18</v>
      </c>
      <c r="P10" s="75">
        <v>5</v>
      </c>
      <c r="Q10" s="75">
        <v>1</v>
      </c>
      <c r="R10" s="75">
        <v>4</v>
      </c>
      <c r="S10" s="75">
        <v>0</v>
      </c>
      <c r="T10" s="115" t="e">
        <f>#REF!</f>
        <v>#REF!</v>
      </c>
      <c r="U10" s="75">
        <v>151</v>
      </c>
    </row>
    <row r="11" spans="1:23" s="14" customFormat="1" ht="28.5" customHeight="1" x14ac:dyDescent="0.15">
      <c r="A11" s="32"/>
      <c r="B11" s="116" t="s">
        <v>5</v>
      </c>
      <c r="C11" s="75">
        <v>175</v>
      </c>
      <c r="D11" s="75">
        <v>20</v>
      </c>
      <c r="E11" s="75">
        <v>12</v>
      </c>
      <c r="F11" s="75">
        <v>4</v>
      </c>
      <c r="G11" s="75">
        <v>37</v>
      </c>
      <c r="H11" s="75">
        <v>26</v>
      </c>
      <c r="I11" s="75">
        <v>5</v>
      </c>
      <c r="J11" s="75">
        <v>12</v>
      </c>
      <c r="K11" s="75">
        <v>2</v>
      </c>
      <c r="L11" s="75">
        <v>4</v>
      </c>
      <c r="M11" s="75">
        <v>1</v>
      </c>
      <c r="N11" s="75">
        <v>27</v>
      </c>
      <c r="O11" s="75">
        <v>14</v>
      </c>
      <c r="P11" s="75">
        <v>7</v>
      </c>
      <c r="Q11" s="75">
        <v>0</v>
      </c>
      <c r="R11" s="75">
        <v>4</v>
      </c>
      <c r="S11" s="75">
        <v>0</v>
      </c>
      <c r="T11" s="115" t="e">
        <f>#REF!</f>
        <v>#REF!</v>
      </c>
      <c r="U11" s="75">
        <v>52</v>
      </c>
    </row>
    <row r="12" spans="1:23" s="14" customFormat="1" ht="28.5" customHeight="1" x14ac:dyDescent="0.15">
      <c r="A12" s="32"/>
      <c r="B12" s="116" t="s">
        <v>6</v>
      </c>
      <c r="C12" s="75">
        <v>63</v>
      </c>
      <c r="D12" s="75">
        <v>13</v>
      </c>
      <c r="E12" s="75">
        <v>2</v>
      </c>
      <c r="F12" s="75">
        <v>1</v>
      </c>
      <c r="G12" s="75">
        <v>9</v>
      </c>
      <c r="H12" s="75">
        <v>15</v>
      </c>
      <c r="I12" s="75">
        <v>0</v>
      </c>
      <c r="J12" s="75">
        <v>8</v>
      </c>
      <c r="K12" s="75">
        <v>2</v>
      </c>
      <c r="L12" s="75">
        <v>3</v>
      </c>
      <c r="M12" s="75">
        <v>1</v>
      </c>
      <c r="N12" s="75">
        <v>4</v>
      </c>
      <c r="O12" s="75">
        <v>3</v>
      </c>
      <c r="P12" s="75">
        <v>0</v>
      </c>
      <c r="Q12" s="75">
        <v>1</v>
      </c>
      <c r="R12" s="75">
        <v>1</v>
      </c>
      <c r="S12" s="75">
        <v>0</v>
      </c>
      <c r="T12" s="115" t="e">
        <f>#REF!</f>
        <v>#REF!</v>
      </c>
      <c r="U12" s="75">
        <v>23</v>
      </c>
    </row>
    <row r="13" spans="1:23" s="14" customFormat="1" ht="28.5" customHeight="1" x14ac:dyDescent="0.15">
      <c r="A13" s="32"/>
      <c r="B13" s="116" t="s">
        <v>7</v>
      </c>
      <c r="C13" s="75">
        <v>91</v>
      </c>
      <c r="D13" s="75">
        <v>11</v>
      </c>
      <c r="E13" s="75">
        <v>7</v>
      </c>
      <c r="F13" s="75">
        <v>1</v>
      </c>
      <c r="G13" s="75">
        <v>21</v>
      </c>
      <c r="H13" s="75">
        <v>18</v>
      </c>
      <c r="I13" s="75">
        <v>6</v>
      </c>
      <c r="J13" s="75">
        <v>1</v>
      </c>
      <c r="K13" s="75">
        <v>2</v>
      </c>
      <c r="L13" s="75">
        <v>1</v>
      </c>
      <c r="M13" s="75">
        <v>0</v>
      </c>
      <c r="N13" s="75">
        <v>6</v>
      </c>
      <c r="O13" s="75">
        <v>10</v>
      </c>
      <c r="P13" s="75">
        <v>5</v>
      </c>
      <c r="Q13" s="75">
        <v>1</v>
      </c>
      <c r="R13" s="75">
        <v>0</v>
      </c>
      <c r="S13" s="75">
        <v>1</v>
      </c>
      <c r="T13" s="115" t="e">
        <f>#REF!</f>
        <v>#REF!</v>
      </c>
      <c r="U13" s="75">
        <v>44</v>
      </c>
    </row>
    <row r="14" spans="1:23" s="14" customFormat="1" ht="28.5" customHeight="1" x14ac:dyDescent="0.15">
      <c r="A14" s="33"/>
      <c r="B14" s="34" t="s">
        <v>59</v>
      </c>
      <c r="C14" s="114">
        <v>196</v>
      </c>
      <c r="D14" s="114">
        <v>28</v>
      </c>
      <c r="E14" s="114">
        <v>9</v>
      </c>
      <c r="F14" s="114">
        <v>10</v>
      </c>
      <c r="G14" s="114">
        <v>42</v>
      </c>
      <c r="H14" s="114">
        <v>35</v>
      </c>
      <c r="I14" s="114">
        <v>5</v>
      </c>
      <c r="J14" s="114">
        <v>8</v>
      </c>
      <c r="K14" s="114">
        <v>5</v>
      </c>
      <c r="L14" s="114">
        <v>6</v>
      </c>
      <c r="M14" s="114">
        <v>1</v>
      </c>
      <c r="N14" s="114">
        <v>11</v>
      </c>
      <c r="O14" s="114">
        <v>25</v>
      </c>
      <c r="P14" s="114">
        <v>7</v>
      </c>
      <c r="Q14" s="114">
        <v>0</v>
      </c>
      <c r="R14" s="114">
        <v>4</v>
      </c>
      <c r="S14" s="114">
        <v>0</v>
      </c>
      <c r="T14" s="115" t="e">
        <f>#REF!</f>
        <v>#REF!</v>
      </c>
      <c r="U14" s="114">
        <v>25</v>
      </c>
    </row>
    <row r="15" spans="1:23" s="25" customFormat="1" ht="17.25" customHeight="1" x14ac:dyDescent="0.15">
      <c r="A15" s="21"/>
      <c r="B15" s="21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2"/>
    </row>
    <row r="16" spans="1:23" s="25" customFormat="1" ht="18.75" customHeight="1" x14ac:dyDescent="0.15">
      <c r="B16" s="111" t="s">
        <v>58</v>
      </c>
      <c r="C16" s="110"/>
      <c r="D16" s="27"/>
      <c r="E16" s="27"/>
      <c r="F16" s="27"/>
    </row>
    <row r="17" spans="2:22" s="25" customFormat="1" ht="18.75" customHeight="1" x14ac:dyDescent="0.15">
      <c r="B17" s="111" t="s">
        <v>57</v>
      </c>
      <c r="C17" s="110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2:22" s="25" customFormat="1" ht="18.75" customHeight="1" x14ac:dyDescent="0.1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2:22" s="25" customFormat="1" ht="17.25" customHeight="1" x14ac:dyDescent="0.15">
      <c r="B19" s="28" t="s">
        <v>56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</row>
  </sheetData>
  <mergeCells count="25">
    <mergeCell ref="A8:B8"/>
    <mergeCell ref="A9:B9"/>
    <mergeCell ref="O4:O5"/>
    <mergeCell ref="P4:P5"/>
    <mergeCell ref="A6:B6"/>
    <mergeCell ref="I4:I5"/>
    <mergeCell ref="J4:J5"/>
    <mergeCell ref="K4:K5"/>
    <mergeCell ref="L4:L5"/>
    <mergeCell ref="Q4:Q5"/>
    <mergeCell ref="R4:R5"/>
    <mergeCell ref="S4:S5"/>
    <mergeCell ref="M4:M5"/>
    <mergeCell ref="N4:N5"/>
    <mergeCell ref="A7:B7"/>
    <mergeCell ref="U1:U2"/>
    <mergeCell ref="R2:S2"/>
    <mergeCell ref="A3:B5"/>
    <mergeCell ref="C3:C5"/>
    <mergeCell ref="U3:U5"/>
    <mergeCell ref="D4:D5"/>
    <mergeCell ref="E4:E5"/>
    <mergeCell ref="F4:F5"/>
    <mergeCell ref="G4:G5"/>
    <mergeCell ref="H4:H5"/>
  </mergeCells>
  <phoneticPr fontId="2"/>
  <dataValidations count="1">
    <dataValidation imeMode="off" allowBlank="1" showInputMessage="1" showErrorMessage="1" sqref="C6:U15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　60　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9"/>
  <sheetViews>
    <sheetView showWhiteSpace="0" view="pageLayout" zoomScaleNormal="110" zoomScaleSheetLayoutView="85" workbookViewId="0">
      <selection activeCell="L23" sqref="L23"/>
    </sheetView>
  </sheetViews>
  <sheetFormatPr defaultColWidth="2.5" defaultRowHeight="13.5" x14ac:dyDescent="0.15"/>
  <cols>
    <col min="1" max="1" width="4.375" style="8" customWidth="1"/>
    <col min="2" max="2" width="11.375" style="8" customWidth="1"/>
    <col min="3" max="19" width="9" style="8" customWidth="1"/>
    <col min="20" max="16384" width="2.5" style="8"/>
  </cols>
  <sheetData>
    <row r="1" spans="1:22" ht="18" customHeight="1" x14ac:dyDescent="0.15">
      <c r="A1" s="6" t="s">
        <v>116</v>
      </c>
      <c r="B1" s="207"/>
      <c r="C1" s="207"/>
      <c r="D1" s="207"/>
      <c r="E1" s="207"/>
      <c r="F1" s="207"/>
      <c r="G1" s="207"/>
      <c r="H1" s="207"/>
      <c r="I1" s="207"/>
      <c r="O1" s="206"/>
      <c r="P1" s="205"/>
      <c r="Q1" s="205"/>
      <c r="T1" s="205"/>
      <c r="U1" s="205"/>
    </row>
    <row r="2" spans="1:22" ht="17.25" customHeight="1" x14ac:dyDescent="0.15">
      <c r="A2" s="6"/>
      <c r="B2" s="207"/>
      <c r="C2" s="207"/>
      <c r="D2" s="207"/>
      <c r="E2" s="207"/>
      <c r="F2" s="207"/>
      <c r="G2" s="207"/>
      <c r="H2" s="207"/>
      <c r="I2" s="207"/>
      <c r="O2" s="206"/>
      <c r="P2" s="205"/>
      <c r="Q2" s="205"/>
      <c r="T2" s="205"/>
      <c r="U2" s="205"/>
    </row>
    <row r="3" spans="1:22" s="176" customFormat="1" ht="31.5" customHeight="1" x14ac:dyDescent="0.15">
      <c r="A3" s="144" t="s">
        <v>21</v>
      </c>
      <c r="B3" s="143"/>
      <c r="C3" s="204"/>
      <c r="D3" s="203" t="s">
        <v>115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2"/>
      <c r="T3" s="201"/>
      <c r="U3" s="201"/>
    </row>
    <row r="4" spans="1:22" s="176" customFormat="1" ht="15" customHeight="1" x14ac:dyDescent="0.15">
      <c r="A4" s="132"/>
      <c r="B4" s="131"/>
      <c r="C4" s="200" t="s">
        <v>114</v>
      </c>
      <c r="D4" s="199" t="s">
        <v>113</v>
      </c>
      <c r="E4" s="198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1"/>
    </row>
    <row r="5" spans="1:22" s="176" customFormat="1" ht="31.5" customHeight="1" x14ac:dyDescent="0.15">
      <c r="A5" s="184"/>
      <c r="B5" s="183"/>
      <c r="C5" s="196"/>
      <c r="D5" s="195" t="s">
        <v>112</v>
      </c>
      <c r="E5" s="186" t="s">
        <v>111</v>
      </c>
      <c r="F5" s="195" t="s">
        <v>110</v>
      </c>
      <c r="G5" s="195" t="s">
        <v>109</v>
      </c>
      <c r="H5" s="195" t="s">
        <v>108</v>
      </c>
      <c r="I5" s="195" t="s">
        <v>107</v>
      </c>
      <c r="J5" s="195" t="s">
        <v>106</v>
      </c>
      <c r="K5" s="195" t="s">
        <v>105</v>
      </c>
      <c r="L5" s="195" t="s">
        <v>104</v>
      </c>
      <c r="M5" s="195" t="s">
        <v>103</v>
      </c>
      <c r="N5" s="195" t="s">
        <v>102</v>
      </c>
      <c r="O5" s="195" t="s">
        <v>101</v>
      </c>
      <c r="P5" s="195" t="s">
        <v>100</v>
      </c>
      <c r="Q5" s="195" t="s">
        <v>99</v>
      </c>
    </row>
    <row r="6" spans="1:22" ht="20.25" customHeight="1" x14ac:dyDescent="0.15">
      <c r="A6" s="175" t="s">
        <v>0</v>
      </c>
      <c r="B6" s="174"/>
      <c r="C6" s="166">
        <v>107985</v>
      </c>
      <c r="D6" s="167">
        <v>91.586794462193822</v>
      </c>
      <c r="E6" s="167">
        <v>91.445108116868084</v>
      </c>
      <c r="F6" s="167">
        <v>89.6781960457471</v>
      </c>
      <c r="G6" s="167">
        <v>88.29652266518498</v>
      </c>
      <c r="H6" s="167">
        <v>87.116729175348425</v>
      </c>
      <c r="I6" s="167">
        <v>85.507246376811594</v>
      </c>
      <c r="J6" s="167">
        <v>82.514238088623415</v>
      </c>
      <c r="K6" s="167">
        <v>77.778395147474185</v>
      </c>
      <c r="L6" s="167">
        <v>72.225772097976574</v>
      </c>
      <c r="M6" s="167">
        <v>67.359355466036959</v>
      </c>
      <c r="N6" s="167">
        <v>61.051997962680005</v>
      </c>
      <c r="O6" s="167">
        <v>49.911561790989488</v>
      </c>
      <c r="P6" s="167">
        <v>34.514052877714498</v>
      </c>
      <c r="Q6" s="167">
        <v>19.542529054961339</v>
      </c>
      <c r="R6" s="157"/>
      <c r="S6" s="157"/>
    </row>
    <row r="7" spans="1:22" ht="20.25" customHeight="1" x14ac:dyDescent="0.15">
      <c r="A7" s="172" t="s">
        <v>1</v>
      </c>
      <c r="B7" s="171"/>
      <c r="C7" s="163">
        <v>81087</v>
      </c>
      <c r="D7" s="164">
        <v>91.938288504939138</v>
      </c>
      <c r="E7" s="164">
        <v>91.795232281376798</v>
      </c>
      <c r="F7" s="164">
        <v>89.880005426270543</v>
      </c>
      <c r="G7" s="164">
        <v>88.18306263642755</v>
      </c>
      <c r="H7" s="164">
        <v>86.858559325169267</v>
      </c>
      <c r="I7" s="164">
        <v>85.102420856610806</v>
      </c>
      <c r="J7" s="164">
        <v>81.94778447839974</v>
      </c>
      <c r="K7" s="164">
        <v>76.969181249768766</v>
      </c>
      <c r="L7" s="164">
        <v>70.999050402653936</v>
      </c>
      <c r="M7" s="164">
        <v>65.767632296175719</v>
      </c>
      <c r="N7" s="164">
        <v>59.147582226497462</v>
      </c>
      <c r="O7" s="164">
        <v>47.857239754831234</v>
      </c>
      <c r="P7" s="164">
        <v>32.844968983930841</v>
      </c>
      <c r="Q7" s="164">
        <v>18.45178635292957</v>
      </c>
      <c r="R7" s="157"/>
      <c r="S7" s="157"/>
    </row>
    <row r="8" spans="1:22" ht="20.25" customHeight="1" thickBot="1" x14ac:dyDescent="0.2">
      <c r="A8" s="47" t="s">
        <v>2</v>
      </c>
      <c r="B8" s="68"/>
      <c r="C8" s="169">
        <v>26495</v>
      </c>
      <c r="D8" s="170">
        <v>90.518965842611806</v>
      </c>
      <c r="E8" s="170">
        <v>90.37554255519909</v>
      </c>
      <c r="F8" s="170">
        <v>89.046989998112849</v>
      </c>
      <c r="G8" s="170">
        <v>88.639365918097752</v>
      </c>
      <c r="H8" s="170">
        <v>87.907152292885442</v>
      </c>
      <c r="I8" s="170">
        <v>86.676731458765815</v>
      </c>
      <c r="J8" s="170">
        <v>84.193244008303452</v>
      </c>
      <c r="K8" s="170">
        <v>80.267975089639549</v>
      </c>
      <c r="L8" s="170">
        <v>75.976599358369498</v>
      </c>
      <c r="M8" s="170">
        <v>72.190979430081143</v>
      </c>
      <c r="N8" s="170">
        <v>66.805057558029816</v>
      </c>
      <c r="O8" s="170">
        <v>56.070956784298922</v>
      </c>
      <c r="P8" s="170">
        <v>39.464049820720895</v>
      </c>
      <c r="Q8" s="170">
        <v>22.728816757878846</v>
      </c>
    </row>
    <row r="9" spans="1:22" ht="20.25" customHeight="1" thickTop="1" x14ac:dyDescent="0.15">
      <c r="A9" s="37" t="s">
        <v>39</v>
      </c>
      <c r="B9" s="71"/>
      <c r="C9" s="166">
        <v>4588</v>
      </c>
      <c r="D9" s="167">
        <v>86.617262423714038</v>
      </c>
      <c r="E9" s="167">
        <v>86.813426329555369</v>
      </c>
      <c r="F9" s="167">
        <v>85.745422842197044</v>
      </c>
      <c r="G9" s="167">
        <v>85.985178727114203</v>
      </c>
      <c r="H9" s="167">
        <v>85.026155187445511</v>
      </c>
      <c r="I9" s="167">
        <v>83.326068003487364</v>
      </c>
      <c r="J9" s="167">
        <v>80.623365300784656</v>
      </c>
      <c r="K9" s="167">
        <v>75.959023539668706</v>
      </c>
      <c r="L9" s="167">
        <v>71.883173496076722</v>
      </c>
      <c r="M9" s="167">
        <v>68.722755013077602</v>
      </c>
      <c r="N9" s="167">
        <v>62.903225806451616</v>
      </c>
      <c r="O9" s="167">
        <v>51.482127288578909</v>
      </c>
      <c r="P9" s="167">
        <v>34.328683522231913</v>
      </c>
      <c r="Q9" s="167">
        <v>18.003487358326069</v>
      </c>
    </row>
    <row r="10" spans="1:22" ht="20.25" customHeight="1" x14ac:dyDescent="0.15">
      <c r="A10" s="32"/>
      <c r="B10" s="116" t="s">
        <v>4</v>
      </c>
      <c r="C10" s="163">
        <v>1268</v>
      </c>
      <c r="D10" s="164">
        <v>95.110410094637217</v>
      </c>
      <c r="E10" s="164">
        <v>98.028391167192424</v>
      </c>
      <c r="F10" s="164">
        <v>98.422712933753942</v>
      </c>
      <c r="G10" s="164">
        <v>98.186119873817034</v>
      </c>
      <c r="H10" s="164">
        <v>96.845425867507885</v>
      </c>
      <c r="I10" s="164">
        <v>94.873817034700309</v>
      </c>
      <c r="J10" s="164">
        <v>90.29968454258676</v>
      </c>
      <c r="K10" s="164">
        <v>84.227129337539424</v>
      </c>
      <c r="L10" s="164">
        <v>80.047318611987379</v>
      </c>
      <c r="M10" s="164">
        <v>77.287066246056781</v>
      </c>
      <c r="N10" s="164">
        <v>71.451104100946367</v>
      </c>
      <c r="O10" s="164">
        <v>60.646687697160885</v>
      </c>
      <c r="P10" s="164">
        <v>41.009463722397477</v>
      </c>
      <c r="Q10" s="164">
        <v>21.451104100946374</v>
      </c>
    </row>
    <row r="11" spans="1:22" ht="20.25" customHeight="1" x14ac:dyDescent="0.15">
      <c r="A11" s="32"/>
      <c r="B11" s="116" t="s">
        <v>5</v>
      </c>
      <c r="C11" s="163">
        <v>894</v>
      </c>
      <c r="D11" s="164">
        <v>79.865771812080538</v>
      </c>
      <c r="E11" s="164">
        <v>78.411633109619686</v>
      </c>
      <c r="F11" s="164">
        <v>76.510067114093957</v>
      </c>
      <c r="G11" s="164">
        <v>76.845637583892611</v>
      </c>
      <c r="H11" s="164">
        <v>74.384787472035796</v>
      </c>
      <c r="I11" s="164">
        <v>72.371364653243859</v>
      </c>
      <c r="J11" s="164">
        <v>69.798657718120808</v>
      </c>
      <c r="K11" s="164">
        <v>66.890380313199103</v>
      </c>
      <c r="L11" s="164">
        <v>60.850111856823261</v>
      </c>
      <c r="M11" s="164">
        <v>57.941834451901563</v>
      </c>
      <c r="N11" s="164">
        <v>53.691275167785236</v>
      </c>
      <c r="O11" s="164">
        <v>43.847874720357943</v>
      </c>
      <c r="P11" s="164">
        <v>28.076062639821032</v>
      </c>
      <c r="Q11" s="164">
        <v>15.212527964205815</v>
      </c>
    </row>
    <row r="12" spans="1:22" ht="20.25" customHeight="1" x14ac:dyDescent="0.15">
      <c r="A12" s="32"/>
      <c r="B12" s="116" t="s">
        <v>6</v>
      </c>
      <c r="C12" s="163">
        <v>430</v>
      </c>
      <c r="D12" s="164">
        <v>54.651162790697668</v>
      </c>
      <c r="E12" s="164">
        <v>55.348837209302324</v>
      </c>
      <c r="F12" s="164">
        <v>53.953488372093027</v>
      </c>
      <c r="G12" s="164">
        <v>53.953488372093027</v>
      </c>
      <c r="H12" s="164">
        <v>54.883720930232563</v>
      </c>
      <c r="I12" s="164">
        <v>53.953488372093027</v>
      </c>
      <c r="J12" s="164">
        <v>53.953488372093027</v>
      </c>
      <c r="K12" s="164">
        <v>52.325581395348841</v>
      </c>
      <c r="L12" s="164">
        <v>52.325581395348841</v>
      </c>
      <c r="M12" s="164">
        <v>50.930232558139529</v>
      </c>
      <c r="N12" s="164">
        <v>46.04651162790698</v>
      </c>
      <c r="O12" s="164">
        <v>36.511627906976749</v>
      </c>
      <c r="P12" s="164">
        <v>21.395348837209301</v>
      </c>
      <c r="Q12" s="164">
        <v>9.5348837209302335</v>
      </c>
    </row>
    <row r="13" spans="1:22" ht="20.25" customHeight="1" x14ac:dyDescent="0.15">
      <c r="A13" s="32"/>
      <c r="B13" s="116" t="s">
        <v>7</v>
      </c>
      <c r="C13" s="163">
        <v>657</v>
      </c>
      <c r="D13" s="164">
        <v>91.780821917808225</v>
      </c>
      <c r="E13" s="164">
        <v>91.476407914764081</v>
      </c>
      <c r="F13" s="164">
        <v>87.823439878234396</v>
      </c>
      <c r="G13" s="164">
        <v>88.736681887366814</v>
      </c>
      <c r="H13" s="164">
        <v>89.802130898021304</v>
      </c>
      <c r="I13" s="164">
        <v>86.605783866057834</v>
      </c>
      <c r="J13" s="164">
        <v>85.388127853881286</v>
      </c>
      <c r="K13" s="164">
        <v>80.974124809741241</v>
      </c>
      <c r="L13" s="164">
        <v>77.32115677321157</v>
      </c>
      <c r="M13" s="164">
        <v>75.951293759512936</v>
      </c>
      <c r="N13" s="164">
        <v>67.579908675799089</v>
      </c>
      <c r="O13" s="164">
        <v>52.51141552511416</v>
      </c>
      <c r="P13" s="164">
        <v>32.115677321156774</v>
      </c>
      <c r="Q13" s="164">
        <v>14.764079147640791</v>
      </c>
    </row>
    <row r="14" spans="1:22" ht="20.25" customHeight="1" x14ac:dyDescent="0.15">
      <c r="A14" s="33"/>
      <c r="B14" s="34" t="s">
        <v>59</v>
      </c>
      <c r="C14" s="161">
        <v>1339</v>
      </c>
      <c r="D14" s="162">
        <v>90.81404032860344</v>
      </c>
      <c r="E14" s="162">
        <v>89.619118745332344</v>
      </c>
      <c r="F14" s="162">
        <v>89.096340552651228</v>
      </c>
      <c r="G14" s="162">
        <v>89.469753547423451</v>
      </c>
      <c r="H14" s="162">
        <v>88.274831964152355</v>
      </c>
      <c r="I14" s="162">
        <v>87.528005974607908</v>
      </c>
      <c r="J14" s="162">
        <v>84.914115011202384</v>
      </c>
      <c r="K14" s="162">
        <v>79.312920089619126</v>
      </c>
      <c r="L14" s="162">
        <v>75.130694548170268</v>
      </c>
      <c r="M14" s="162">
        <v>69.977595220313674</v>
      </c>
      <c r="N14" s="162">
        <v>64.077669902912632</v>
      </c>
      <c r="O14" s="162">
        <v>52.203136669156095</v>
      </c>
      <c r="P14" s="162">
        <v>37.415982076176249</v>
      </c>
      <c r="Q14" s="162">
        <v>20.911127707244212</v>
      </c>
    </row>
    <row r="15" spans="1:22" ht="24.75" customHeight="1" x14ac:dyDescent="0.15">
      <c r="A15" s="159"/>
      <c r="B15" s="159"/>
      <c r="C15" s="194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22" s="176" customFormat="1" ht="28.5" customHeight="1" x14ac:dyDescent="0.15">
      <c r="A16" s="144" t="s">
        <v>21</v>
      </c>
      <c r="B16" s="143"/>
      <c r="C16" s="193" t="s">
        <v>98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1"/>
      <c r="S16" s="190" t="s">
        <v>97</v>
      </c>
      <c r="V16" s="176" t="s">
        <v>40</v>
      </c>
    </row>
    <row r="17" spans="1:20" s="176" customFormat="1" ht="39" customHeight="1" x14ac:dyDescent="0.15">
      <c r="A17" s="132"/>
      <c r="B17" s="131"/>
      <c r="C17" s="188" t="s">
        <v>96</v>
      </c>
      <c r="D17" s="188"/>
      <c r="E17" s="188"/>
      <c r="F17" s="188"/>
      <c r="G17" s="187"/>
      <c r="H17" s="189" t="s">
        <v>95</v>
      </c>
      <c r="I17" s="188"/>
      <c r="J17" s="188"/>
      <c r="K17" s="188"/>
      <c r="L17" s="187"/>
      <c r="M17" s="189" t="s">
        <v>94</v>
      </c>
      <c r="N17" s="188"/>
      <c r="O17" s="188"/>
      <c r="P17" s="188"/>
      <c r="Q17" s="187"/>
      <c r="R17" s="186" t="s">
        <v>93</v>
      </c>
      <c r="S17" s="185" t="s">
        <v>92</v>
      </c>
    </row>
    <row r="18" spans="1:20" s="176" customFormat="1" ht="53.25" customHeight="1" x14ac:dyDescent="0.15">
      <c r="A18" s="184"/>
      <c r="B18" s="183"/>
      <c r="C18" s="178" t="s">
        <v>90</v>
      </c>
      <c r="D18" s="180" t="s">
        <v>89</v>
      </c>
      <c r="E18" s="178" t="s">
        <v>88</v>
      </c>
      <c r="F18" s="180" t="s">
        <v>87</v>
      </c>
      <c r="G18" s="179" t="s">
        <v>86</v>
      </c>
      <c r="H18" s="182" t="s">
        <v>91</v>
      </c>
      <c r="I18" s="180" t="s">
        <v>89</v>
      </c>
      <c r="J18" s="178" t="s">
        <v>88</v>
      </c>
      <c r="K18" s="180" t="s">
        <v>87</v>
      </c>
      <c r="L18" s="179" t="s">
        <v>86</v>
      </c>
      <c r="M18" s="181" t="s">
        <v>90</v>
      </c>
      <c r="N18" s="180" t="s">
        <v>89</v>
      </c>
      <c r="O18" s="178" t="s">
        <v>88</v>
      </c>
      <c r="P18" s="180" t="s">
        <v>87</v>
      </c>
      <c r="Q18" s="179" t="s">
        <v>86</v>
      </c>
      <c r="R18" s="178" t="s">
        <v>85</v>
      </c>
      <c r="S18" s="177" t="s">
        <v>84</v>
      </c>
    </row>
    <row r="19" spans="1:20" ht="20.25" customHeight="1" x14ac:dyDescent="0.15">
      <c r="A19" s="175" t="s">
        <v>0</v>
      </c>
      <c r="B19" s="174"/>
      <c r="C19" s="166">
        <v>100899</v>
      </c>
      <c r="D19" s="166">
        <v>89623</v>
      </c>
      <c r="E19" s="167">
        <v>88.824468032388822</v>
      </c>
      <c r="F19" s="166">
        <v>28769</v>
      </c>
      <c r="G19" s="167">
        <v>32.100018968345182</v>
      </c>
      <c r="H19" s="166">
        <v>107377</v>
      </c>
      <c r="I19" s="166">
        <v>99977</v>
      </c>
      <c r="J19" s="167">
        <v>93.108393790104031</v>
      </c>
      <c r="K19" s="166">
        <v>17294</v>
      </c>
      <c r="L19" s="167">
        <v>17.297978535063063</v>
      </c>
      <c r="M19" s="166">
        <v>106543</v>
      </c>
      <c r="N19" s="166">
        <v>98669</v>
      </c>
      <c r="O19" s="167">
        <v>92.609556704804632</v>
      </c>
      <c r="P19" s="166">
        <v>35175</v>
      </c>
      <c r="Q19" s="167">
        <v>35.649494775461392</v>
      </c>
      <c r="R19" s="173">
        <v>2790</v>
      </c>
      <c r="S19" s="173">
        <v>74676</v>
      </c>
    </row>
    <row r="20" spans="1:20" ht="20.25" customHeight="1" x14ac:dyDescent="0.15">
      <c r="A20" s="172" t="s">
        <v>1</v>
      </c>
      <c r="B20" s="171"/>
      <c r="C20" s="163">
        <v>72572</v>
      </c>
      <c r="D20" s="163">
        <v>62965</v>
      </c>
      <c r="E20" s="164">
        <v>86.762112109353467</v>
      </c>
      <c r="F20" s="163">
        <v>21331</v>
      </c>
      <c r="G20" s="164">
        <v>33.877551020408163</v>
      </c>
      <c r="H20" s="163">
        <v>75891</v>
      </c>
      <c r="I20" s="163">
        <v>70108</v>
      </c>
      <c r="J20" s="164">
        <v>92.379860589529713</v>
      </c>
      <c r="K20" s="163">
        <v>10544</v>
      </c>
      <c r="L20" s="164">
        <v>15.039653106635475</v>
      </c>
      <c r="M20" s="163">
        <v>73920</v>
      </c>
      <c r="N20" s="163">
        <v>68140</v>
      </c>
      <c r="O20" s="164">
        <v>92.180735930735935</v>
      </c>
      <c r="P20" s="163">
        <v>25243</v>
      </c>
      <c r="Q20" s="164">
        <v>37.045788083357792</v>
      </c>
      <c r="R20" s="163">
        <v>2169</v>
      </c>
      <c r="S20" s="163">
        <v>53305</v>
      </c>
    </row>
    <row r="21" spans="1:20" ht="20.25" customHeight="1" thickBot="1" x14ac:dyDescent="0.2">
      <c r="A21" s="47" t="s">
        <v>2</v>
      </c>
      <c r="B21" s="68"/>
      <c r="C21" s="169">
        <v>27903</v>
      </c>
      <c r="D21" s="169">
        <v>26244</v>
      </c>
      <c r="E21" s="170">
        <v>94.054402752392221</v>
      </c>
      <c r="F21" s="169">
        <v>7323</v>
      </c>
      <c r="G21" s="170">
        <v>27.90352080475537</v>
      </c>
      <c r="H21" s="169">
        <v>30979</v>
      </c>
      <c r="I21" s="169">
        <v>29362</v>
      </c>
      <c r="J21" s="170">
        <v>94.780335065689655</v>
      </c>
      <c r="K21" s="169">
        <v>6632</v>
      </c>
      <c r="L21" s="170">
        <v>22.587017233158505</v>
      </c>
      <c r="M21" s="169">
        <v>32055</v>
      </c>
      <c r="N21" s="169">
        <v>29972</v>
      </c>
      <c r="O21" s="170">
        <v>93.501793791920136</v>
      </c>
      <c r="P21" s="169">
        <v>9785</v>
      </c>
      <c r="Q21" s="170">
        <v>32.64713732817296</v>
      </c>
      <c r="R21" s="169">
        <v>565</v>
      </c>
      <c r="S21" s="168">
        <v>21077</v>
      </c>
    </row>
    <row r="22" spans="1:20" ht="20.25" customHeight="1" thickTop="1" x14ac:dyDescent="0.15">
      <c r="A22" s="37" t="s">
        <v>39</v>
      </c>
      <c r="B22" s="71"/>
      <c r="C22" s="166">
        <v>5002</v>
      </c>
      <c r="D22" s="166">
        <v>4839</v>
      </c>
      <c r="E22" s="167">
        <v>96.741303478608557</v>
      </c>
      <c r="F22" s="166">
        <v>1146</v>
      </c>
      <c r="G22" s="167">
        <v>23.682579045257285</v>
      </c>
      <c r="H22" s="166">
        <v>5437</v>
      </c>
      <c r="I22" s="166">
        <v>5354</v>
      </c>
      <c r="J22" s="167">
        <v>98.473422843479867</v>
      </c>
      <c r="K22" s="166">
        <v>1075</v>
      </c>
      <c r="L22" s="167">
        <v>20.078446021666043</v>
      </c>
      <c r="M22" s="166">
        <v>5370</v>
      </c>
      <c r="N22" s="166">
        <v>5030</v>
      </c>
      <c r="O22" s="167">
        <v>93.668528864059581</v>
      </c>
      <c r="P22" s="166">
        <v>1367</v>
      </c>
      <c r="Q22" s="167">
        <v>27.176938369781311</v>
      </c>
      <c r="R22" s="166">
        <v>92</v>
      </c>
      <c r="S22" s="165">
        <v>3483</v>
      </c>
    </row>
    <row r="23" spans="1:20" ht="20.25" customHeight="1" x14ac:dyDescent="0.15">
      <c r="A23" s="32"/>
      <c r="B23" s="116" t="s">
        <v>4</v>
      </c>
      <c r="C23" s="163">
        <v>1551</v>
      </c>
      <c r="D23" s="163">
        <v>1503</v>
      </c>
      <c r="E23" s="164">
        <v>96.905222437137326</v>
      </c>
      <c r="F23" s="163">
        <v>326</v>
      </c>
      <c r="G23" s="164">
        <v>21.689953426480375</v>
      </c>
      <c r="H23" s="163">
        <v>1475</v>
      </c>
      <c r="I23" s="163">
        <v>1457</v>
      </c>
      <c r="J23" s="164">
        <v>98.779661016949149</v>
      </c>
      <c r="K23" s="163">
        <v>366</v>
      </c>
      <c r="L23" s="164">
        <v>25.120109814687712</v>
      </c>
      <c r="M23" s="163">
        <v>1312</v>
      </c>
      <c r="N23" s="163">
        <v>1188</v>
      </c>
      <c r="O23" s="164">
        <v>90.548780487804876</v>
      </c>
      <c r="P23" s="163">
        <v>346</v>
      </c>
      <c r="Q23" s="164">
        <v>29.124579124579125</v>
      </c>
      <c r="R23" s="163">
        <v>10</v>
      </c>
      <c r="S23" s="163">
        <v>1257</v>
      </c>
    </row>
    <row r="24" spans="1:20" ht="20.25" customHeight="1" x14ac:dyDescent="0.15">
      <c r="A24" s="32"/>
      <c r="B24" s="116" t="s">
        <v>5</v>
      </c>
      <c r="C24" s="163">
        <v>895</v>
      </c>
      <c r="D24" s="163">
        <v>849</v>
      </c>
      <c r="E24" s="164">
        <v>94.860335195530737</v>
      </c>
      <c r="F24" s="163">
        <v>150</v>
      </c>
      <c r="G24" s="164">
        <v>17.667844522968199</v>
      </c>
      <c r="H24" s="163">
        <v>1059</v>
      </c>
      <c r="I24" s="163">
        <v>1027</v>
      </c>
      <c r="J24" s="164">
        <v>96.978281397544848</v>
      </c>
      <c r="K24" s="163">
        <v>78</v>
      </c>
      <c r="L24" s="164">
        <v>7.59493670886076</v>
      </c>
      <c r="M24" s="163">
        <v>1101</v>
      </c>
      <c r="N24" s="163">
        <v>1063</v>
      </c>
      <c r="O24" s="164">
        <v>96.548592188919173</v>
      </c>
      <c r="P24" s="163">
        <v>281</v>
      </c>
      <c r="Q24" s="164">
        <v>26.434619002822203</v>
      </c>
      <c r="R24" s="163">
        <v>10</v>
      </c>
      <c r="S24" s="163">
        <v>172</v>
      </c>
    </row>
    <row r="25" spans="1:20" ht="20.25" customHeight="1" x14ac:dyDescent="0.15">
      <c r="A25" s="32"/>
      <c r="B25" s="116" t="s">
        <v>6</v>
      </c>
      <c r="C25" s="163">
        <v>494</v>
      </c>
      <c r="D25" s="163">
        <v>429</v>
      </c>
      <c r="E25" s="164">
        <v>86.842105263157904</v>
      </c>
      <c r="F25" s="163">
        <v>135</v>
      </c>
      <c r="G25" s="164">
        <v>31.46853146853147</v>
      </c>
      <c r="H25" s="163">
        <v>545</v>
      </c>
      <c r="I25" s="163">
        <v>532</v>
      </c>
      <c r="J25" s="164">
        <v>97.614678899082577</v>
      </c>
      <c r="K25" s="163">
        <v>154</v>
      </c>
      <c r="L25" s="164">
        <v>28.947368421052634</v>
      </c>
      <c r="M25" s="163">
        <v>603</v>
      </c>
      <c r="N25" s="163">
        <v>586</v>
      </c>
      <c r="O25" s="164">
        <v>97.180762852404641</v>
      </c>
      <c r="P25" s="163">
        <v>178</v>
      </c>
      <c r="Q25" s="164">
        <v>30.375426621160411</v>
      </c>
      <c r="R25" s="163">
        <v>53</v>
      </c>
      <c r="S25" s="163">
        <v>370</v>
      </c>
    </row>
    <row r="26" spans="1:20" ht="20.25" customHeight="1" x14ac:dyDescent="0.15">
      <c r="A26" s="32"/>
      <c r="B26" s="116" t="s">
        <v>7</v>
      </c>
      <c r="C26" s="163">
        <v>644</v>
      </c>
      <c r="D26" s="163">
        <v>607</v>
      </c>
      <c r="E26" s="164">
        <v>94.254658385093165</v>
      </c>
      <c r="F26" s="163">
        <v>196</v>
      </c>
      <c r="G26" s="164">
        <v>32.289950576606259</v>
      </c>
      <c r="H26" s="163">
        <v>808</v>
      </c>
      <c r="I26" s="163">
        <v>778</v>
      </c>
      <c r="J26" s="164">
        <v>96.287128712871279</v>
      </c>
      <c r="K26" s="163">
        <v>238</v>
      </c>
      <c r="L26" s="164">
        <v>30.59125964010283</v>
      </c>
      <c r="M26" s="163">
        <v>694</v>
      </c>
      <c r="N26" s="163">
        <v>675</v>
      </c>
      <c r="O26" s="164">
        <v>97.262247838616716</v>
      </c>
      <c r="P26" s="163">
        <v>233</v>
      </c>
      <c r="Q26" s="164">
        <v>34.518518518518519</v>
      </c>
      <c r="R26" s="163">
        <v>13</v>
      </c>
      <c r="S26" s="163">
        <v>504</v>
      </c>
    </row>
    <row r="27" spans="1:20" ht="20.25" customHeight="1" x14ac:dyDescent="0.15">
      <c r="A27" s="33"/>
      <c r="B27" s="34" t="s">
        <v>59</v>
      </c>
      <c r="C27" s="161">
        <v>1418</v>
      </c>
      <c r="D27" s="161">
        <v>1451</v>
      </c>
      <c r="E27" s="162">
        <v>102.32722143864599</v>
      </c>
      <c r="F27" s="161">
        <v>339</v>
      </c>
      <c r="G27" s="162">
        <v>23.363197794624398</v>
      </c>
      <c r="H27" s="161">
        <v>1550</v>
      </c>
      <c r="I27" s="161">
        <v>1560</v>
      </c>
      <c r="J27" s="162">
        <v>100.64516129032258</v>
      </c>
      <c r="K27" s="161">
        <v>239</v>
      </c>
      <c r="L27" s="162">
        <v>15.320512820512821</v>
      </c>
      <c r="M27" s="161">
        <v>1660</v>
      </c>
      <c r="N27" s="161">
        <v>1518</v>
      </c>
      <c r="O27" s="162">
        <v>91.445783132530124</v>
      </c>
      <c r="P27" s="161">
        <v>329</v>
      </c>
      <c r="Q27" s="162">
        <v>21.673254281949934</v>
      </c>
      <c r="R27" s="161">
        <v>6</v>
      </c>
      <c r="S27" s="160">
        <v>1180</v>
      </c>
    </row>
    <row r="28" spans="1:20" ht="17.25" customHeight="1" x14ac:dyDescent="0.15">
      <c r="A28" s="159"/>
      <c r="B28" s="159"/>
      <c r="C28" s="158"/>
      <c r="D28" s="158"/>
      <c r="E28" s="157"/>
      <c r="F28" s="158"/>
      <c r="G28" s="157"/>
      <c r="H28" s="158"/>
      <c r="I28" s="158"/>
      <c r="J28" s="157"/>
      <c r="K28" s="158"/>
      <c r="L28" s="157"/>
      <c r="M28" s="158"/>
      <c r="N28" s="158"/>
      <c r="O28" s="157"/>
      <c r="P28" s="158"/>
      <c r="Q28" s="157"/>
      <c r="R28" s="156"/>
    </row>
    <row r="29" spans="1:20" s="25" customFormat="1" ht="18" customHeight="1" x14ac:dyDescent="0.15">
      <c r="B29" s="25" t="s">
        <v>83</v>
      </c>
      <c r="D29" s="155"/>
      <c r="E29" s="23"/>
      <c r="F29" s="23"/>
      <c r="G29" s="112"/>
      <c r="H29" s="112"/>
      <c r="I29" s="23"/>
      <c r="K29" s="23"/>
      <c r="L29" s="112"/>
      <c r="M29" s="112"/>
      <c r="N29" s="23"/>
      <c r="O29" s="112"/>
      <c r="P29" s="23"/>
      <c r="Q29" s="112"/>
      <c r="R29" s="112"/>
      <c r="S29" s="112"/>
      <c r="T29" s="23"/>
    </row>
  </sheetData>
  <mergeCells count="17">
    <mergeCell ref="C16:R16"/>
    <mergeCell ref="C17:G17"/>
    <mergeCell ref="H17:L17"/>
    <mergeCell ref="M17:Q17"/>
    <mergeCell ref="A3:B5"/>
    <mergeCell ref="D3:Q3"/>
    <mergeCell ref="C4:C5"/>
    <mergeCell ref="D4:Q4"/>
    <mergeCell ref="A6:B6"/>
    <mergeCell ref="A7:B7"/>
    <mergeCell ref="A19:B19"/>
    <mergeCell ref="A20:B20"/>
    <mergeCell ref="A21:B21"/>
    <mergeCell ref="A22:B22"/>
    <mergeCell ref="A8:B8"/>
    <mergeCell ref="A9:B9"/>
    <mergeCell ref="A16:B18"/>
  </mergeCells>
  <phoneticPr fontId="2"/>
  <dataValidations count="1">
    <dataValidation imeMode="off" allowBlank="1" showInputMessage="1" showErrorMessage="1" sqref="C6:Q15 D28:Q28 C19:C28 D19:S27"/>
  </dataValidations>
  <pageMargins left="0.62992125984251968" right="0.23622047244094491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明朝,標準"&amp;14- 61 -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4"/>
  <sheetViews>
    <sheetView view="pageLayout" topLeftCell="A8" zoomScaleNormal="100" zoomScaleSheetLayoutView="100" workbookViewId="0">
      <selection activeCell="E20" sqref="E20"/>
    </sheetView>
  </sheetViews>
  <sheetFormatPr defaultRowHeight="13.5" x14ac:dyDescent="0.15"/>
  <cols>
    <col min="1" max="1" width="3.75" style="8" customWidth="1"/>
    <col min="2" max="2" width="13.25" style="8" customWidth="1"/>
    <col min="3" max="14" width="13.625" style="8" customWidth="1"/>
    <col min="15" max="15" width="2.625" style="8" customWidth="1"/>
    <col min="16" max="16384" width="9" style="8"/>
  </cols>
  <sheetData>
    <row r="1" spans="1:14" ht="28.5" customHeight="1" x14ac:dyDescent="0.15">
      <c r="A1" s="208" t="s">
        <v>117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4" ht="18" customHeight="1" x14ac:dyDescent="0.15">
      <c r="A2" s="209"/>
      <c r="B2" s="207"/>
      <c r="C2" s="207"/>
      <c r="D2" s="207"/>
      <c r="E2" s="207"/>
      <c r="F2" s="207"/>
      <c r="G2" s="207"/>
      <c r="H2" s="207"/>
      <c r="I2" s="207"/>
      <c r="J2" s="207"/>
      <c r="K2" s="207"/>
      <c r="M2" s="210"/>
      <c r="N2" s="60" t="s">
        <v>118</v>
      </c>
    </row>
    <row r="3" spans="1:14" s="211" customFormat="1" ht="28.5" customHeight="1" x14ac:dyDescent="0.15">
      <c r="A3" s="144" t="s">
        <v>79</v>
      </c>
      <c r="B3" s="143"/>
      <c r="C3" s="189" t="s">
        <v>119</v>
      </c>
      <c r="D3" s="188"/>
      <c r="E3" s="188"/>
      <c r="F3" s="188"/>
      <c r="G3" s="188"/>
      <c r="H3" s="187"/>
      <c r="I3" s="189" t="s">
        <v>120</v>
      </c>
      <c r="J3" s="188"/>
      <c r="K3" s="188"/>
      <c r="L3" s="188"/>
      <c r="M3" s="188"/>
      <c r="N3" s="187"/>
    </row>
    <row r="4" spans="1:14" s="211" customFormat="1" ht="28.5" customHeight="1" x14ac:dyDescent="0.15">
      <c r="A4" s="184"/>
      <c r="B4" s="183"/>
      <c r="C4" s="212" t="s">
        <v>121</v>
      </c>
      <c r="D4" s="186" t="s">
        <v>88</v>
      </c>
      <c r="E4" s="186" t="s">
        <v>122</v>
      </c>
      <c r="F4" s="186" t="s">
        <v>123</v>
      </c>
      <c r="G4" s="186" t="s">
        <v>124</v>
      </c>
      <c r="H4" s="186" t="s">
        <v>125</v>
      </c>
      <c r="I4" s="212" t="s">
        <v>121</v>
      </c>
      <c r="J4" s="186" t="s">
        <v>88</v>
      </c>
      <c r="K4" s="186" t="s">
        <v>122</v>
      </c>
      <c r="L4" s="186" t="s">
        <v>123</v>
      </c>
      <c r="M4" s="186" t="s">
        <v>124</v>
      </c>
      <c r="N4" s="186" t="s">
        <v>125</v>
      </c>
    </row>
    <row r="5" spans="1:14" ht="28.5" customHeight="1" x14ac:dyDescent="0.15">
      <c r="A5" s="175" t="s">
        <v>60</v>
      </c>
      <c r="B5" s="174"/>
      <c r="C5" s="105">
        <v>87093</v>
      </c>
      <c r="D5" s="213">
        <v>86.702837232453959</v>
      </c>
      <c r="E5" s="105">
        <v>551</v>
      </c>
      <c r="F5" s="213">
        <v>0.63265704476823625</v>
      </c>
      <c r="G5" s="105">
        <v>1536</v>
      </c>
      <c r="H5" s="214">
        <v>1.7636319796080054E-2</v>
      </c>
      <c r="I5" s="215">
        <v>98105</v>
      </c>
      <c r="J5" s="216">
        <v>90.427689187943599</v>
      </c>
      <c r="K5" s="215">
        <v>5969</v>
      </c>
      <c r="L5" s="216">
        <v>6.0842974364201625</v>
      </c>
      <c r="M5" s="215">
        <v>17038</v>
      </c>
      <c r="N5" s="217">
        <v>0.17367106671423474</v>
      </c>
    </row>
    <row r="6" spans="1:14" ht="28.5" customHeight="1" x14ac:dyDescent="0.15">
      <c r="A6" s="172" t="s">
        <v>1</v>
      </c>
      <c r="B6" s="171"/>
      <c r="C6" s="105">
        <v>59510</v>
      </c>
      <c r="D6" s="213">
        <v>83.576765350261212</v>
      </c>
      <c r="E6" s="105">
        <v>390</v>
      </c>
      <c r="F6" s="213">
        <v>0.65535204167366823</v>
      </c>
      <c r="G6" s="105">
        <v>1112</v>
      </c>
      <c r="H6" s="214">
        <v>1.8685935136951774E-2</v>
      </c>
      <c r="I6" s="215">
        <v>67434</v>
      </c>
      <c r="J6" s="216">
        <v>89.259808333774544</v>
      </c>
      <c r="K6" s="215">
        <v>3980</v>
      </c>
      <c r="L6" s="216">
        <v>5.9020672064537179</v>
      </c>
      <c r="M6" s="215">
        <v>11280</v>
      </c>
      <c r="N6" s="217">
        <v>0.16727466856481893</v>
      </c>
    </row>
    <row r="7" spans="1:14" ht="28.5" customHeight="1" thickBot="1" x14ac:dyDescent="0.2">
      <c r="A7" s="47" t="s">
        <v>2</v>
      </c>
      <c r="B7" s="68"/>
      <c r="C7" s="218">
        <v>27148</v>
      </c>
      <c r="D7" s="219">
        <v>94.283531291241232</v>
      </c>
      <c r="E7" s="218">
        <v>157</v>
      </c>
      <c r="F7" s="219">
        <v>0.57831147782525416</v>
      </c>
      <c r="G7" s="218">
        <v>419</v>
      </c>
      <c r="H7" s="220">
        <v>1.5433917783998821E-2</v>
      </c>
      <c r="I7" s="221">
        <v>30170</v>
      </c>
      <c r="J7" s="222">
        <v>93.04835924006909</v>
      </c>
      <c r="K7" s="221">
        <v>1942</v>
      </c>
      <c r="L7" s="222">
        <v>6.4368578057673185</v>
      </c>
      <c r="M7" s="221">
        <v>5576</v>
      </c>
      <c r="N7" s="223">
        <v>0.18481935697712959</v>
      </c>
    </row>
    <row r="8" spans="1:14" ht="28.5" customHeight="1" thickTop="1" x14ac:dyDescent="0.15">
      <c r="A8" s="37" t="s">
        <v>39</v>
      </c>
      <c r="B8" s="71"/>
      <c r="C8" s="224">
        <v>5015</v>
      </c>
      <c r="D8" s="225">
        <v>92.904779547980738</v>
      </c>
      <c r="E8" s="224">
        <v>28</v>
      </c>
      <c r="F8" s="225">
        <v>0.5583250249252244</v>
      </c>
      <c r="G8" s="224">
        <v>78</v>
      </c>
      <c r="H8" s="226">
        <v>1.5553339980059821E-2</v>
      </c>
      <c r="I8" s="227">
        <v>5658</v>
      </c>
      <c r="J8" s="228">
        <v>95.316711590296492</v>
      </c>
      <c r="K8" s="227">
        <v>396</v>
      </c>
      <c r="L8" s="228">
        <v>6.9989395546129369</v>
      </c>
      <c r="M8" s="227">
        <v>1095</v>
      </c>
      <c r="N8" s="229">
        <v>0.19353128313891835</v>
      </c>
    </row>
    <row r="9" spans="1:14" ht="28.5" customHeight="1" x14ac:dyDescent="0.15">
      <c r="A9" s="32"/>
      <c r="B9" s="116" t="s">
        <v>4</v>
      </c>
      <c r="C9" s="105">
        <v>1461</v>
      </c>
      <c r="D9" s="213">
        <v>96.4993394980185</v>
      </c>
      <c r="E9" s="105">
        <v>12</v>
      </c>
      <c r="F9" s="213">
        <v>0.82135523613963046</v>
      </c>
      <c r="G9" s="105">
        <v>30</v>
      </c>
      <c r="H9" s="214">
        <v>2.0533880903490759E-2</v>
      </c>
      <c r="I9" s="215">
        <v>1654</v>
      </c>
      <c r="J9" s="216">
        <v>97.00879765395895</v>
      </c>
      <c r="K9" s="215">
        <v>122</v>
      </c>
      <c r="L9" s="216">
        <v>7.3760580411124543</v>
      </c>
      <c r="M9" s="215">
        <v>348</v>
      </c>
      <c r="N9" s="217">
        <v>0.21039903264812576</v>
      </c>
    </row>
    <row r="10" spans="1:14" ht="28.5" customHeight="1" x14ac:dyDescent="0.15">
      <c r="A10" s="32"/>
      <c r="B10" s="116" t="s">
        <v>5</v>
      </c>
      <c r="C10" s="105">
        <v>1031</v>
      </c>
      <c r="D10" s="213">
        <v>99.613526570048307</v>
      </c>
      <c r="E10" s="105">
        <v>3</v>
      </c>
      <c r="F10" s="213">
        <v>0.29097963142580019</v>
      </c>
      <c r="G10" s="105">
        <v>6</v>
      </c>
      <c r="H10" s="214">
        <v>5.8195926285160042E-3</v>
      </c>
      <c r="I10" s="215">
        <v>1096</v>
      </c>
      <c r="J10" s="216">
        <v>95.138888888888886</v>
      </c>
      <c r="K10" s="215">
        <v>95</v>
      </c>
      <c r="L10" s="216">
        <v>8.6678832116788325</v>
      </c>
      <c r="M10" s="215">
        <v>261</v>
      </c>
      <c r="N10" s="217">
        <v>0.23813868613138686</v>
      </c>
    </row>
    <row r="11" spans="1:14" ht="28.5" customHeight="1" x14ac:dyDescent="0.15">
      <c r="A11" s="32"/>
      <c r="B11" s="116" t="s">
        <v>6</v>
      </c>
      <c r="C11" s="105">
        <v>470</v>
      </c>
      <c r="D11" s="213">
        <v>97.916666666666657</v>
      </c>
      <c r="E11" s="105">
        <v>1</v>
      </c>
      <c r="F11" s="213">
        <v>0.21276595744680851</v>
      </c>
      <c r="G11" s="105">
        <v>2</v>
      </c>
      <c r="H11" s="214">
        <v>4.2553191489361703E-3</v>
      </c>
      <c r="I11" s="215">
        <v>489</v>
      </c>
      <c r="J11" s="216">
        <v>96.640316205533594</v>
      </c>
      <c r="K11" s="215">
        <v>22</v>
      </c>
      <c r="L11" s="216">
        <v>4.4989775051124745</v>
      </c>
      <c r="M11" s="215">
        <v>57</v>
      </c>
      <c r="N11" s="217">
        <v>0.1165644171779141</v>
      </c>
    </row>
    <row r="12" spans="1:14" ht="28.5" customHeight="1" x14ac:dyDescent="0.15">
      <c r="A12" s="32"/>
      <c r="B12" s="116" t="s">
        <v>7</v>
      </c>
      <c r="C12" s="105">
        <v>813</v>
      </c>
      <c r="D12" s="213">
        <v>94.097222222222214</v>
      </c>
      <c r="E12" s="105">
        <v>7</v>
      </c>
      <c r="F12" s="213">
        <v>0.86100861008610086</v>
      </c>
      <c r="G12" s="105">
        <v>23</v>
      </c>
      <c r="H12" s="214">
        <v>2.8290282902829027E-2</v>
      </c>
      <c r="I12" s="215">
        <v>856</v>
      </c>
      <c r="J12" s="216">
        <v>94.273127753303967</v>
      </c>
      <c r="K12" s="215">
        <v>72</v>
      </c>
      <c r="L12" s="216">
        <v>8.4112149532710276</v>
      </c>
      <c r="M12" s="215">
        <v>189</v>
      </c>
      <c r="N12" s="217">
        <v>0.2207943925233645</v>
      </c>
    </row>
    <row r="13" spans="1:14" s="151" customFormat="1" ht="28.5" customHeight="1" x14ac:dyDescent="0.15">
      <c r="A13" s="33"/>
      <c r="B13" s="34" t="s">
        <v>59</v>
      </c>
      <c r="C13" s="230">
        <v>1240</v>
      </c>
      <c r="D13" s="231">
        <v>82.392026578073086</v>
      </c>
      <c r="E13" s="230">
        <v>5</v>
      </c>
      <c r="F13" s="231">
        <v>0.40322580645161288</v>
      </c>
      <c r="G13" s="230">
        <v>17</v>
      </c>
      <c r="H13" s="232">
        <v>1.3709677419354839E-2</v>
      </c>
      <c r="I13" s="233">
        <v>1563</v>
      </c>
      <c r="J13" s="234">
        <v>93.873873873873876</v>
      </c>
      <c r="K13" s="233">
        <v>85</v>
      </c>
      <c r="L13" s="234">
        <v>5.4382597568777991</v>
      </c>
      <c r="M13" s="233">
        <v>240</v>
      </c>
      <c r="N13" s="235">
        <v>0.15355086372360843</v>
      </c>
    </row>
    <row r="14" spans="1:14" ht="28.5" customHeight="1" x14ac:dyDescent="0.15">
      <c r="A14" s="236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</row>
    <row r="15" spans="1:14" s="211" customFormat="1" ht="28.5" customHeight="1" x14ac:dyDescent="0.15">
      <c r="A15" s="144" t="s">
        <v>79</v>
      </c>
      <c r="B15" s="143"/>
      <c r="C15" s="189" t="s">
        <v>126</v>
      </c>
      <c r="D15" s="188"/>
      <c r="E15" s="188"/>
      <c r="F15" s="187"/>
      <c r="G15" s="238"/>
      <c r="H15" s="239" t="s">
        <v>127</v>
      </c>
      <c r="I15" s="240" t="s">
        <v>128</v>
      </c>
      <c r="J15" s="240"/>
      <c r="K15" s="240"/>
      <c r="L15" s="240"/>
      <c r="M15" s="240"/>
      <c r="N15" s="240"/>
    </row>
    <row r="16" spans="1:14" s="211" customFormat="1" ht="28.5" customHeight="1" x14ac:dyDescent="0.15">
      <c r="A16" s="184"/>
      <c r="B16" s="183"/>
      <c r="C16" s="212" t="s">
        <v>121</v>
      </c>
      <c r="D16" s="186" t="s">
        <v>122</v>
      </c>
      <c r="E16" s="186" t="s">
        <v>123</v>
      </c>
      <c r="F16" s="186" t="s">
        <v>125</v>
      </c>
      <c r="G16" s="241"/>
      <c r="H16" s="242" t="s">
        <v>129</v>
      </c>
      <c r="I16" s="240" t="s">
        <v>130</v>
      </c>
      <c r="J16" s="240"/>
      <c r="K16" s="240"/>
      <c r="L16" s="240"/>
      <c r="M16" s="240"/>
      <c r="N16" s="240"/>
    </row>
    <row r="17" spans="1:14" ht="28.5" customHeight="1" x14ac:dyDescent="0.15">
      <c r="A17" s="175" t="s">
        <v>60</v>
      </c>
      <c r="B17" s="174"/>
      <c r="C17" s="91">
        <v>0</v>
      </c>
      <c r="D17" s="91">
        <v>0</v>
      </c>
      <c r="E17" s="243">
        <v>0</v>
      </c>
      <c r="F17" s="244">
        <v>0</v>
      </c>
      <c r="G17" s="245"/>
      <c r="H17" s="239"/>
      <c r="I17" s="240" t="s">
        <v>131</v>
      </c>
      <c r="J17" s="240"/>
      <c r="K17" s="240"/>
      <c r="L17" s="240"/>
      <c r="M17" s="240"/>
      <c r="N17" s="240"/>
    </row>
    <row r="18" spans="1:14" ht="28.5" customHeight="1" x14ac:dyDescent="0.15">
      <c r="A18" s="172" t="s">
        <v>1</v>
      </c>
      <c r="B18" s="171"/>
      <c r="C18" s="246">
        <v>24142</v>
      </c>
      <c r="D18" s="246">
        <v>4558</v>
      </c>
      <c r="E18" s="213">
        <v>18.879960235274627</v>
      </c>
      <c r="F18" s="214">
        <v>0.64572114986330875</v>
      </c>
      <c r="G18" s="245"/>
      <c r="H18" s="239"/>
      <c r="I18" s="240" t="s">
        <v>132</v>
      </c>
      <c r="J18" s="240"/>
      <c r="K18" s="240"/>
      <c r="L18" s="240"/>
      <c r="M18" s="240"/>
      <c r="N18" s="240"/>
    </row>
    <row r="19" spans="1:14" ht="28.5" customHeight="1" thickBot="1" x14ac:dyDescent="0.2">
      <c r="A19" s="47" t="s">
        <v>2</v>
      </c>
      <c r="B19" s="68"/>
      <c r="C19" s="247">
        <v>26850</v>
      </c>
      <c r="D19" s="247">
        <v>5456</v>
      </c>
      <c r="E19" s="219">
        <v>20.320297951582869</v>
      </c>
      <c r="F19" s="220">
        <v>0.71247672253258842</v>
      </c>
      <c r="G19" s="245"/>
      <c r="H19" s="239"/>
      <c r="I19" s="240" t="s">
        <v>133</v>
      </c>
      <c r="J19" s="240"/>
      <c r="K19" s="240"/>
      <c r="L19" s="240"/>
      <c r="M19" s="240"/>
      <c r="N19" s="240"/>
    </row>
    <row r="20" spans="1:14" ht="28.5" customHeight="1" thickTop="1" x14ac:dyDescent="0.15">
      <c r="A20" s="37" t="s">
        <v>39</v>
      </c>
      <c r="B20" s="71"/>
      <c r="C20" s="248">
        <v>5145</v>
      </c>
      <c r="D20" s="248">
        <v>1040</v>
      </c>
      <c r="E20" s="225">
        <v>20.21379980563654</v>
      </c>
      <c r="F20" s="249">
        <v>0.70651117589893098</v>
      </c>
      <c r="G20" s="245"/>
      <c r="H20" s="250" t="s">
        <v>134</v>
      </c>
      <c r="I20" s="8" t="s">
        <v>135</v>
      </c>
    </row>
    <row r="21" spans="1:14" ht="28.5" customHeight="1" x14ac:dyDescent="0.15">
      <c r="A21" s="32"/>
      <c r="B21" s="116" t="s">
        <v>4</v>
      </c>
      <c r="C21" s="246">
        <v>1545</v>
      </c>
      <c r="D21" s="246">
        <v>278</v>
      </c>
      <c r="E21" s="213">
        <v>17.993527508090615</v>
      </c>
      <c r="F21" s="217">
        <v>0.57928802588996764</v>
      </c>
      <c r="G21" s="245"/>
      <c r="I21" s="8" t="s">
        <v>136</v>
      </c>
    </row>
    <row r="22" spans="1:14" ht="28.5" customHeight="1" x14ac:dyDescent="0.15">
      <c r="A22" s="32"/>
      <c r="B22" s="116" t="s">
        <v>5</v>
      </c>
      <c r="C22" s="246">
        <v>958</v>
      </c>
      <c r="D22" s="246">
        <v>239</v>
      </c>
      <c r="E22" s="213">
        <v>24.947807933194156</v>
      </c>
      <c r="F22" s="217">
        <v>0.95302713987473908</v>
      </c>
      <c r="G22" s="245"/>
      <c r="I22" s="251" t="s">
        <v>137</v>
      </c>
      <c r="J22" s="251"/>
      <c r="K22" s="251"/>
      <c r="L22" s="251"/>
      <c r="M22" s="251"/>
      <c r="N22" s="251"/>
    </row>
    <row r="23" spans="1:14" ht="28.5" customHeight="1" x14ac:dyDescent="0.15">
      <c r="A23" s="32"/>
      <c r="B23" s="116" t="s">
        <v>6</v>
      </c>
      <c r="C23" s="246">
        <v>616</v>
      </c>
      <c r="D23" s="246">
        <v>130</v>
      </c>
      <c r="E23" s="213">
        <v>21.103896103896101</v>
      </c>
      <c r="F23" s="217">
        <v>0.69805194805194803</v>
      </c>
      <c r="G23" s="245"/>
      <c r="H23" s="239" t="s">
        <v>138</v>
      </c>
      <c r="I23" s="252" t="s">
        <v>139</v>
      </c>
      <c r="J23" s="252"/>
      <c r="K23" s="252"/>
      <c r="L23" s="252"/>
      <c r="M23" s="252"/>
      <c r="N23" s="252"/>
    </row>
    <row r="24" spans="1:14" ht="28.5" customHeight="1" x14ac:dyDescent="0.15">
      <c r="A24" s="32"/>
      <c r="B24" s="116" t="s">
        <v>7</v>
      </c>
      <c r="C24" s="246">
        <v>700</v>
      </c>
      <c r="D24" s="246">
        <v>159</v>
      </c>
      <c r="E24" s="213">
        <v>22.714285714285715</v>
      </c>
      <c r="F24" s="217">
        <v>0.90142857142857147</v>
      </c>
      <c r="G24" s="245"/>
      <c r="H24" s="239"/>
      <c r="I24" s="252" t="s">
        <v>140</v>
      </c>
      <c r="J24" s="252"/>
      <c r="K24" s="252"/>
      <c r="L24" s="252"/>
      <c r="M24" s="252"/>
      <c r="N24" s="252"/>
    </row>
    <row r="25" spans="1:14" ht="28.5" customHeight="1" x14ac:dyDescent="0.15">
      <c r="A25" s="33"/>
      <c r="B25" s="34" t="s">
        <v>59</v>
      </c>
      <c r="C25" s="253">
        <v>1326</v>
      </c>
      <c r="D25" s="253">
        <v>234</v>
      </c>
      <c r="E25" s="231">
        <v>17.647058823529413</v>
      </c>
      <c r="F25" s="254">
        <v>0.57767722473604821</v>
      </c>
      <c r="G25" s="245"/>
      <c r="H25" s="242" t="s">
        <v>129</v>
      </c>
      <c r="I25" s="21" t="s">
        <v>141</v>
      </c>
      <c r="J25" s="21"/>
      <c r="K25" s="21"/>
      <c r="L25" s="21"/>
      <c r="M25" s="21"/>
      <c r="N25" s="21"/>
    </row>
    <row r="26" spans="1:14" ht="9" customHeight="1" x14ac:dyDescent="0.15">
      <c r="A26" s="159"/>
      <c r="B26" s="159"/>
      <c r="C26" s="255"/>
      <c r="D26" s="256"/>
      <c r="E26" s="257"/>
      <c r="F26" s="258"/>
      <c r="G26" s="259"/>
      <c r="H26" s="211"/>
      <c r="I26" s="211"/>
      <c r="J26" s="211"/>
      <c r="K26" s="211"/>
      <c r="L26" s="211"/>
      <c r="M26" s="211"/>
      <c r="N26" s="211"/>
    </row>
    <row r="27" spans="1:14" s="211" customFormat="1" ht="14.25" customHeight="1" x14ac:dyDescent="0.15">
      <c r="A27" s="260"/>
      <c r="B27" s="261"/>
      <c r="C27" s="261"/>
      <c r="D27" s="261"/>
      <c r="E27" s="261"/>
      <c r="F27" s="261"/>
      <c r="G27" s="261"/>
      <c r="H27" s="8"/>
      <c r="I27" s="8"/>
      <c r="J27" s="8"/>
      <c r="K27" s="8"/>
      <c r="L27" s="8"/>
      <c r="M27" s="8"/>
      <c r="N27" s="8"/>
    </row>
    <row r="28" spans="1:14" s="211" customFormat="1" ht="14.25" customHeight="1" x14ac:dyDescent="0.15">
      <c r="H28" s="8"/>
      <c r="I28" s="8"/>
      <c r="J28" s="8"/>
      <c r="K28" s="8"/>
      <c r="L28" s="8"/>
      <c r="M28" s="8"/>
      <c r="N28" s="8"/>
    </row>
    <row r="29" spans="1:14" s="211" customFormat="1" ht="14.25" customHeight="1" x14ac:dyDescent="0.15">
      <c r="H29" s="8"/>
      <c r="I29" s="8"/>
      <c r="J29" s="8"/>
      <c r="K29" s="8"/>
      <c r="L29" s="8"/>
      <c r="M29" s="8"/>
      <c r="N29" s="8"/>
    </row>
    <row r="30" spans="1:14" ht="14.25" customHeight="1" x14ac:dyDescent="0.15">
      <c r="A30" s="211"/>
      <c r="B30" s="211"/>
    </row>
    <row r="31" spans="1:14" ht="14.25" customHeight="1" x14ac:dyDescent="0.15">
      <c r="A31" s="211"/>
      <c r="B31" s="211"/>
    </row>
    <row r="32" spans="1:14" ht="14.25" customHeight="1" x14ac:dyDescent="0.15">
      <c r="A32" s="211"/>
    </row>
    <row r="33" spans="1:1" ht="14.25" customHeight="1" x14ac:dyDescent="0.15">
      <c r="A33" s="211"/>
    </row>
    <row r="34" spans="1:1" ht="14.25" customHeight="1" x14ac:dyDescent="0.15">
      <c r="A34" s="211"/>
    </row>
  </sheetData>
  <mergeCells count="21">
    <mergeCell ref="I23:N23"/>
    <mergeCell ref="I24:N24"/>
    <mergeCell ref="A18:B18"/>
    <mergeCell ref="I18:N18"/>
    <mergeCell ref="A19:B19"/>
    <mergeCell ref="I19:N19"/>
    <mergeCell ref="A20:B20"/>
    <mergeCell ref="I22:N22"/>
    <mergeCell ref="A8:B8"/>
    <mergeCell ref="A15:B16"/>
    <mergeCell ref="C15:F15"/>
    <mergeCell ref="I15:N15"/>
    <mergeCell ref="I16:N16"/>
    <mergeCell ref="A17:B17"/>
    <mergeCell ref="I17:N17"/>
    <mergeCell ref="A3:B4"/>
    <mergeCell ref="C3:H3"/>
    <mergeCell ref="I3:N3"/>
    <mergeCell ref="A5:B5"/>
    <mergeCell ref="A6:B6"/>
    <mergeCell ref="A7:B7"/>
  </mergeCells>
  <phoneticPr fontId="2"/>
  <dataValidations count="1">
    <dataValidation imeMode="off" allowBlank="1" showInputMessage="1" showErrorMessage="1" sqref="C5:N13 C17:F26"/>
  </dataValidations>
  <pageMargins left="0.70866141732283472" right="0.51181102362204722" top="0.55118110236220474" bottom="0.55118110236220474" header="0.31496062992125984" footer="0.31496062992125984"/>
  <pageSetup paperSize="9" scale="75" orientation="landscape" r:id="rId1"/>
  <headerFooter alignWithMargins="0">
    <oddFooter>&amp;C&amp;"ＭＳ 明朝,標準"&amp;14- 62 -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3"/>
  <sheetViews>
    <sheetView view="pageLayout" zoomScaleNormal="100" zoomScaleSheetLayoutView="100" workbookViewId="0">
      <selection activeCell="J10" sqref="J10"/>
    </sheetView>
  </sheetViews>
  <sheetFormatPr defaultRowHeight="13.5" x14ac:dyDescent="0.15"/>
  <cols>
    <col min="1" max="1" width="4.375" style="8" customWidth="1"/>
    <col min="2" max="2" width="17.125" style="8" customWidth="1"/>
    <col min="3" max="14" width="10.375" style="8" customWidth="1"/>
    <col min="15" max="15" width="21.5" style="8" customWidth="1"/>
    <col min="16" max="16" width="6.625" style="8" customWidth="1"/>
    <col min="17" max="16384" width="9" style="8"/>
  </cols>
  <sheetData>
    <row r="1" spans="1:30" ht="28.5" customHeight="1" x14ac:dyDescent="0.15">
      <c r="A1" s="208" t="s">
        <v>156</v>
      </c>
      <c r="B1" s="36"/>
      <c r="C1" s="36"/>
      <c r="D1" s="36"/>
      <c r="E1" s="36"/>
      <c r="F1" s="36"/>
      <c r="G1" s="151"/>
      <c r="H1" s="151"/>
      <c r="I1" s="36"/>
      <c r="J1" s="36"/>
      <c r="K1" s="36"/>
      <c r="L1" s="36"/>
      <c r="M1" s="151"/>
      <c r="N1" s="151"/>
      <c r="P1" s="151"/>
      <c r="Q1" s="151"/>
      <c r="R1" s="151"/>
      <c r="S1" s="151"/>
      <c r="T1" s="151"/>
      <c r="U1" s="151"/>
      <c r="V1" s="151"/>
    </row>
    <row r="2" spans="1:30" ht="18" customHeight="1" x14ac:dyDescent="0.15">
      <c r="A2" s="208"/>
      <c r="B2" s="36"/>
      <c r="C2" s="36"/>
      <c r="D2" s="36"/>
      <c r="E2" s="36"/>
      <c r="F2" s="36"/>
      <c r="G2" s="151"/>
      <c r="H2" s="151"/>
      <c r="I2" s="36"/>
      <c r="J2" s="36"/>
      <c r="K2" s="36"/>
      <c r="L2" s="36"/>
      <c r="M2" s="151"/>
      <c r="N2" s="151"/>
      <c r="P2" s="151"/>
      <c r="Q2" s="151"/>
      <c r="R2" s="151"/>
      <c r="S2" s="151"/>
      <c r="T2" s="151"/>
      <c r="U2" s="151"/>
      <c r="V2" s="151"/>
    </row>
    <row r="3" spans="1:30" ht="30.75" customHeight="1" x14ac:dyDescent="0.15">
      <c r="A3" s="297" t="s">
        <v>79</v>
      </c>
      <c r="B3" s="296"/>
      <c r="C3" s="295" t="s">
        <v>155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3"/>
      <c r="O3" s="292" t="s">
        <v>154</v>
      </c>
    </row>
    <row r="4" spans="1:30" ht="30.75" customHeight="1" x14ac:dyDescent="0.15">
      <c r="A4" s="291"/>
      <c r="B4" s="290"/>
      <c r="C4" s="41" t="s">
        <v>153</v>
      </c>
      <c r="D4" s="42"/>
      <c r="E4" s="62"/>
      <c r="F4" s="41" t="s">
        <v>151</v>
      </c>
      <c r="G4" s="42"/>
      <c r="H4" s="62"/>
      <c r="I4" s="289" t="s">
        <v>152</v>
      </c>
      <c r="J4" s="288"/>
      <c r="K4" s="287"/>
      <c r="L4" s="41" t="s">
        <v>151</v>
      </c>
      <c r="M4" s="42"/>
      <c r="N4" s="62"/>
      <c r="O4" s="286" t="s">
        <v>150</v>
      </c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0"/>
      <c r="AC4" s="285"/>
      <c r="AD4" s="285"/>
    </row>
    <row r="5" spans="1:30" ht="30.75" customHeight="1" x14ac:dyDescent="0.15">
      <c r="A5" s="284"/>
      <c r="B5" s="283"/>
      <c r="C5" s="282" t="s">
        <v>149</v>
      </c>
      <c r="D5" s="282" t="s">
        <v>148</v>
      </c>
      <c r="E5" s="282" t="s">
        <v>147</v>
      </c>
      <c r="F5" s="281" t="s">
        <v>149</v>
      </c>
      <c r="G5" s="281" t="s">
        <v>148</v>
      </c>
      <c r="H5" s="281" t="s">
        <v>147</v>
      </c>
      <c r="I5" s="282" t="s">
        <v>149</v>
      </c>
      <c r="J5" s="282" t="s">
        <v>148</v>
      </c>
      <c r="K5" s="282" t="s">
        <v>147</v>
      </c>
      <c r="L5" s="281" t="s">
        <v>149</v>
      </c>
      <c r="M5" s="281" t="s">
        <v>148</v>
      </c>
      <c r="N5" s="281" t="s">
        <v>147</v>
      </c>
      <c r="O5" s="280"/>
      <c r="P5" s="151"/>
      <c r="Q5" s="151"/>
      <c r="R5" s="151"/>
      <c r="S5" s="7"/>
      <c r="T5" s="7"/>
      <c r="U5" s="7"/>
      <c r="V5" s="279"/>
      <c r="W5" s="279"/>
      <c r="X5" s="279"/>
      <c r="Y5" s="7"/>
      <c r="Z5" s="7"/>
      <c r="AA5" s="7"/>
      <c r="AB5" s="7"/>
      <c r="AC5" s="7"/>
      <c r="AD5" s="7"/>
    </row>
    <row r="6" spans="1:30" ht="33" customHeight="1" x14ac:dyDescent="0.15">
      <c r="A6" s="278" t="s">
        <v>60</v>
      </c>
      <c r="B6" s="277"/>
      <c r="C6" s="106">
        <v>3569</v>
      </c>
      <c r="D6" s="106">
        <v>807</v>
      </c>
      <c r="E6" s="106">
        <v>2762</v>
      </c>
      <c r="F6" s="106">
        <v>289076</v>
      </c>
      <c r="G6" s="106">
        <v>78342</v>
      </c>
      <c r="H6" s="106">
        <v>210734</v>
      </c>
      <c r="I6" s="106">
        <v>45</v>
      </c>
      <c r="J6" s="106">
        <v>9</v>
      </c>
      <c r="K6" s="106">
        <v>36</v>
      </c>
      <c r="L6" s="106">
        <v>4907</v>
      </c>
      <c r="M6" s="106">
        <v>818</v>
      </c>
      <c r="N6" s="106">
        <v>4089</v>
      </c>
      <c r="O6" s="106">
        <v>179</v>
      </c>
      <c r="P6" s="151"/>
      <c r="Q6" s="151"/>
      <c r="R6" s="276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</row>
    <row r="7" spans="1:30" ht="33" customHeight="1" x14ac:dyDescent="0.15">
      <c r="A7" s="122" t="s">
        <v>25</v>
      </c>
      <c r="B7" s="121"/>
      <c r="C7" s="105">
        <v>2645</v>
      </c>
      <c r="D7" s="105">
        <v>660</v>
      </c>
      <c r="E7" s="105">
        <v>1985</v>
      </c>
      <c r="F7" s="105">
        <v>204665</v>
      </c>
      <c r="G7" s="105">
        <v>64923</v>
      </c>
      <c r="H7" s="105">
        <v>139742</v>
      </c>
      <c r="I7" s="105">
        <v>26</v>
      </c>
      <c r="J7" s="105">
        <v>9</v>
      </c>
      <c r="K7" s="105">
        <v>17</v>
      </c>
      <c r="L7" s="105">
        <v>2545</v>
      </c>
      <c r="M7" s="105">
        <v>816</v>
      </c>
      <c r="N7" s="105">
        <v>1729</v>
      </c>
      <c r="O7" s="105">
        <v>115</v>
      </c>
      <c r="P7" s="151"/>
      <c r="Q7" s="271"/>
      <c r="R7" s="151"/>
      <c r="S7" s="273"/>
      <c r="T7" s="273"/>
      <c r="U7" s="273"/>
      <c r="V7" s="273"/>
      <c r="W7" s="273"/>
      <c r="X7" s="273"/>
      <c r="Y7" s="274"/>
      <c r="Z7" s="274"/>
      <c r="AA7" s="274"/>
      <c r="AB7" s="273"/>
      <c r="AC7" s="151"/>
      <c r="AD7" s="151"/>
    </row>
    <row r="8" spans="1:30" ht="33" customHeight="1" thickBot="1" x14ac:dyDescent="0.2">
      <c r="A8" s="47" t="s">
        <v>2</v>
      </c>
      <c r="B8" s="68"/>
      <c r="C8" s="272">
        <v>894</v>
      </c>
      <c r="D8" s="272">
        <v>134</v>
      </c>
      <c r="E8" s="272">
        <v>760</v>
      </c>
      <c r="F8" s="272">
        <v>82598</v>
      </c>
      <c r="G8" s="272">
        <v>12723</v>
      </c>
      <c r="H8" s="272">
        <v>69875</v>
      </c>
      <c r="I8" s="272">
        <v>19</v>
      </c>
      <c r="J8" s="118">
        <v>0</v>
      </c>
      <c r="K8" s="272">
        <v>19</v>
      </c>
      <c r="L8" s="272">
        <v>2361</v>
      </c>
      <c r="M8" s="272">
        <v>2</v>
      </c>
      <c r="N8" s="272">
        <v>2359</v>
      </c>
      <c r="O8" s="272">
        <v>64</v>
      </c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</row>
    <row r="9" spans="1:30" ht="33" customHeight="1" thickTop="1" x14ac:dyDescent="0.15">
      <c r="A9" s="37" t="s">
        <v>39</v>
      </c>
      <c r="B9" s="71"/>
      <c r="C9" s="117">
        <v>148</v>
      </c>
      <c r="D9" s="117">
        <v>41</v>
      </c>
      <c r="E9" s="117">
        <v>107</v>
      </c>
      <c r="F9" s="117">
        <v>13630</v>
      </c>
      <c r="G9" s="117">
        <v>4282</v>
      </c>
      <c r="H9" s="117">
        <v>9348</v>
      </c>
      <c r="I9" s="117">
        <v>1</v>
      </c>
      <c r="J9" s="117">
        <v>0</v>
      </c>
      <c r="K9" s="117">
        <v>1</v>
      </c>
      <c r="L9" s="117">
        <v>87</v>
      </c>
      <c r="M9" s="117">
        <v>0</v>
      </c>
      <c r="N9" s="117">
        <v>87</v>
      </c>
      <c r="O9" s="117">
        <v>9</v>
      </c>
      <c r="P9" s="151"/>
      <c r="Q9" s="27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</row>
    <row r="10" spans="1:30" ht="33" customHeight="1" x14ac:dyDescent="0.15">
      <c r="A10" s="270"/>
      <c r="B10" s="269" t="s">
        <v>4</v>
      </c>
      <c r="C10" s="75">
        <v>48</v>
      </c>
      <c r="D10" s="75">
        <v>9</v>
      </c>
      <c r="E10" s="75">
        <v>39</v>
      </c>
      <c r="F10" s="75">
        <v>3836</v>
      </c>
      <c r="G10" s="75">
        <v>1058</v>
      </c>
      <c r="H10" s="75">
        <v>2778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2</v>
      </c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</row>
    <row r="11" spans="1:30" ht="33" customHeight="1" x14ac:dyDescent="0.15">
      <c r="A11" s="270"/>
      <c r="B11" s="269" t="s">
        <v>5</v>
      </c>
      <c r="C11" s="75">
        <v>22</v>
      </c>
      <c r="D11" s="75">
        <v>5</v>
      </c>
      <c r="E11" s="75">
        <v>17</v>
      </c>
      <c r="F11" s="75">
        <v>2436</v>
      </c>
      <c r="G11" s="75">
        <v>560</v>
      </c>
      <c r="H11" s="75">
        <v>1876</v>
      </c>
      <c r="I11" s="75">
        <v>1</v>
      </c>
      <c r="J11" s="75">
        <v>0</v>
      </c>
      <c r="K11" s="75">
        <v>1</v>
      </c>
      <c r="L11" s="75">
        <v>87</v>
      </c>
      <c r="M11" s="75">
        <v>0</v>
      </c>
      <c r="N11" s="75">
        <v>87</v>
      </c>
      <c r="O11" s="75">
        <v>1</v>
      </c>
    </row>
    <row r="12" spans="1:30" ht="33" customHeight="1" x14ac:dyDescent="0.15">
      <c r="A12" s="270"/>
      <c r="B12" s="269" t="s">
        <v>6</v>
      </c>
      <c r="C12" s="75">
        <v>15</v>
      </c>
      <c r="D12" s="75">
        <v>3</v>
      </c>
      <c r="E12" s="75">
        <v>12</v>
      </c>
      <c r="F12" s="75">
        <v>1287</v>
      </c>
      <c r="G12" s="75">
        <v>218</v>
      </c>
      <c r="H12" s="75">
        <v>1069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2</v>
      </c>
    </row>
    <row r="13" spans="1:30" ht="33" customHeight="1" x14ac:dyDescent="0.15">
      <c r="A13" s="270"/>
      <c r="B13" s="269" t="s">
        <v>7</v>
      </c>
      <c r="C13" s="75">
        <v>22</v>
      </c>
      <c r="D13" s="75">
        <v>8</v>
      </c>
      <c r="E13" s="75">
        <v>14</v>
      </c>
      <c r="F13" s="75">
        <v>2215</v>
      </c>
      <c r="G13" s="75">
        <v>770</v>
      </c>
      <c r="H13" s="75">
        <v>1445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1</v>
      </c>
    </row>
    <row r="14" spans="1:30" ht="33" customHeight="1" x14ac:dyDescent="0.15">
      <c r="A14" s="268"/>
      <c r="B14" s="267" t="s">
        <v>59</v>
      </c>
      <c r="C14" s="114">
        <v>41</v>
      </c>
      <c r="D14" s="114">
        <v>16</v>
      </c>
      <c r="E14" s="114">
        <v>25</v>
      </c>
      <c r="F14" s="114">
        <v>3856</v>
      </c>
      <c r="G14" s="114">
        <v>1676</v>
      </c>
      <c r="H14" s="114">
        <v>2180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3</v>
      </c>
    </row>
    <row r="15" spans="1:30" s="25" customFormat="1" ht="21" customHeight="1" x14ac:dyDescent="0.15">
      <c r="A15" s="82"/>
      <c r="B15" s="82"/>
      <c r="C15" s="266"/>
      <c r="D15" s="112"/>
      <c r="I15" s="266"/>
      <c r="J15" s="112"/>
    </row>
    <row r="16" spans="1:30" s="25" customFormat="1" ht="21" customHeight="1" x14ac:dyDescent="0.15">
      <c r="B16" s="21" t="s">
        <v>146</v>
      </c>
      <c r="C16" s="82"/>
      <c r="D16" s="266"/>
      <c r="E16" s="266"/>
      <c r="I16" s="82"/>
      <c r="J16" s="266"/>
      <c r="K16" s="266"/>
    </row>
    <row r="17" spans="1:13" s="25" customFormat="1" ht="21" customHeight="1" x14ac:dyDescent="0.15">
      <c r="B17" s="21" t="s">
        <v>145</v>
      </c>
      <c r="C17" s="82"/>
      <c r="D17" s="266"/>
      <c r="E17" s="266"/>
      <c r="I17" s="82"/>
      <c r="J17" s="266"/>
      <c r="K17" s="266"/>
    </row>
    <row r="18" spans="1:13" s="25" customFormat="1" ht="21" customHeight="1" x14ac:dyDescent="0.15">
      <c r="B18" s="21" t="s">
        <v>144</v>
      </c>
      <c r="C18" s="82"/>
      <c r="D18" s="266"/>
      <c r="E18" s="266"/>
      <c r="I18" s="82"/>
      <c r="J18" s="266"/>
      <c r="K18" s="266"/>
    </row>
    <row r="19" spans="1:13" s="25" customFormat="1" ht="21" customHeight="1" x14ac:dyDescent="0.15">
      <c r="C19" s="21"/>
      <c r="D19" s="265"/>
      <c r="E19" s="265"/>
      <c r="F19" s="265"/>
      <c r="G19" s="264"/>
      <c r="I19" s="21"/>
      <c r="J19" s="265"/>
      <c r="K19" s="265"/>
      <c r="L19" s="265"/>
      <c r="M19" s="264"/>
    </row>
    <row r="20" spans="1:13" s="25" customFormat="1" ht="21" customHeight="1" x14ac:dyDescent="0.15">
      <c r="B20" s="21" t="s">
        <v>143</v>
      </c>
      <c r="D20" s="263"/>
      <c r="E20" s="263"/>
      <c r="J20" s="263"/>
      <c r="K20" s="263"/>
    </row>
    <row r="21" spans="1:13" s="25" customFormat="1" ht="21" customHeight="1" x14ac:dyDescent="0.15">
      <c r="B21" s="27" t="s">
        <v>142</v>
      </c>
      <c r="D21" s="263"/>
      <c r="E21" s="263"/>
      <c r="J21" s="263"/>
      <c r="K21" s="263"/>
    </row>
    <row r="22" spans="1:13" s="25" customFormat="1" ht="21" customHeight="1" x14ac:dyDescent="0.15">
      <c r="B22" s="27"/>
      <c r="D22" s="263"/>
      <c r="E22" s="263"/>
      <c r="J22" s="263"/>
      <c r="K22" s="263"/>
    </row>
    <row r="23" spans="1:13" x14ac:dyDescent="0.15">
      <c r="A23" s="262"/>
      <c r="C23" s="7"/>
      <c r="D23" s="7"/>
      <c r="I23" s="7"/>
      <c r="J23" s="7"/>
    </row>
  </sheetData>
  <mergeCells count="11">
    <mergeCell ref="L4:N4"/>
    <mergeCell ref="O4:O5"/>
    <mergeCell ref="A6:B6"/>
    <mergeCell ref="A7:B7"/>
    <mergeCell ref="A8:B8"/>
    <mergeCell ref="A9:B9"/>
    <mergeCell ref="A3:B5"/>
    <mergeCell ref="C3:N3"/>
    <mergeCell ref="C4:E4"/>
    <mergeCell ref="F4:H4"/>
    <mergeCell ref="I4:K4"/>
  </mergeCells>
  <phoneticPr fontId="2"/>
  <dataValidations count="1">
    <dataValidation imeMode="off" allowBlank="1" showInputMessage="1" showErrorMessage="1" sqref="C15:D15 I15:J15 C6:O14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明朝,標準"&amp;14- 63 -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2"/>
  <sheetViews>
    <sheetView view="pageBreakPreview" zoomScaleNormal="95" zoomScaleSheetLayoutView="100" workbookViewId="0">
      <selection activeCell="F9" sqref="F9"/>
    </sheetView>
  </sheetViews>
  <sheetFormatPr defaultColWidth="9" defaultRowHeight="13.5" x14ac:dyDescent="0.15"/>
  <cols>
    <col min="1" max="1" width="3.625" style="8" customWidth="1"/>
    <col min="2" max="2" width="18.625" style="8" customWidth="1"/>
    <col min="3" max="3" width="27.75" style="8" customWidth="1"/>
    <col min="4" max="5" width="27.75" style="299" customWidth="1"/>
    <col min="6" max="6" width="27.75" style="298" customWidth="1"/>
    <col min="7" max="7" width="27.75" style="8" customWidth="1"/>
    <col min="8" max="16384" width="9" style="8"/>
  </cols>
  <sheetData>
    <row r="1" spans="1:7" ht="28.5" customHeight="1" x14ac:dyDescent="0.15">
      <c r="A1" s="318" t="s">
        <v>169</v>
      </c>
      <c r="B1" s="317"/>
      <c r="C1" s="317"/>
      <c r="D1" s="317"/>
      <c r="E1" s="317"/>
    </row>
    <row r="2" spans="1:7" ht="18" customHeight="1" x14ac:dyDescent="0.15">
      <c r="A2" s="208"/>
      <c r="B2" s="153"/>
      <c r="C2" s="153"/>
      <c r="D2" s="153"/>
      <c r="E2" s="153"/>
    </row>
    <row r="3" spans="1:7" s="211" customFormat="1" ht="30.75" customHeight="1" x14ac:dyDescent="0.15">
      <c r="A3" s="297" t="s">
        <v>21</v>
      </c>
      <c r="B3" s="296"/>
      <c r="C3" s="316" t="s">
        <v>168</v>
      </c>
      <c r="D3" s="315" t="s">
        <v>167</v>
      </c>
      <c r="E3" s="314"/>
      <c r="F3" s="295" t="s">
        <v>166</v>
      </c>
      <c r="G3" s="293"/>
    </row>
    <row r="4" spans="1:7" s="211" customFormat="1" ht="30.75" customHeight="1" x14ac:dyDescent="0.15">
      <c r="A4" s="291"/>
      <c r="B4" s="290"/>
      <c r="C4" s="286" t="s">
        <v>165</v>
      </c>
      <c r="D4" s="313" t="s">
        <v>164</v>
      </c>
      <c r="E4" s="313" t="s">
        <v>163</v>
      </c>
      <c r="F4" s="289" t="s">
        <v>162</v>
      </c>
      <c r="G4" s="287"/>
    </row>
    <row r="5" spans="1:7" s="211" customFormat="1" ht="30.75" customHeight="1" x14ac:dyDescent="0.15">
      <c r="A5" s="284"/>
      <c r="B5" s="283"/>
      <c r="C5" s="280"/>
      <c r="D5" s="312"/>
      <c r="E5" s="311"/>
      <c r="F5" s="310" t="s">
        <v>161</v>
      </c>
      <c r="G5" s="310" t="s">
        <v>160</v>
      </c>
    </row>
    <row r="6" spans="1:7" ht="33" customHeight="1" x14ac:dyDescent="0.15">
      <c r="A6" s="278" t="s">
        <v>60</v>
      </c>
      <c r="B6" s="277"/>
      <c r="C6" s="309">
        <v>45067</v>
      </c>
      <c r="D6" s="309">
        <v>7354402</v>
      </c>
      <c r="E6" s="309">
        <v>1833366</v>
      </c>
      <c r="F6" s="309">
        <v>9986</v>
      </c>
      <c r="G6" s="309">
        <v>828</v>
      </c>
    </row>
    <row r="7" spans="1:7" ht="33" customHeight="1" x14ac:dyDescent="0.15">
      <c r="A7" s="122" t="s">
        <v>25</v>
      </c>
      <c r="B7" s="121"/>
      <c r="C7" s="308">
        <v>30376</v>
      </c>
      <c r="D7" s="308">
        <v>5254558</v>
      </c>
      <c r="E7" s="308">
        <v>1220150</v>
      </c>
      <c r="F7" s="308">
        <v>6947</v>
      </c>
      <c r="G7" s="308">
        <v>570</v>
      </c>
    </row>
    <row r="8" spans="1:7" ht="33" customHeight="1" thickBot="1" x14ac:dyDescent="0.2">
      <c r="A8" s="47" t="s">
        <v>2</v>
      </c>
      <c r="B8" s="68"/>
      <c r="C8" s="307">
        <v>13578</v>
      </c>
      <c r="D8" s="307">
        <v>2059057</v>
      </c>
      <c r="E8" s="307">
        <v>602187</v>
      </c>
      <c r="F8" s="307">
        <v>2856</v>
      </c>
      <c r="G8" s="307">
        <v>241</v>
      </c>
    </row>
    <row r="9" spans="1:7" ht="33" customHeight="1" thickTop="1" x14ac:dyDescent="0.15">
      <c r="A9" s="37" t="s">
        <v>39</v>
      </c>
      <c r="B9" s="71"/>
      <c r="C9" s="117">
        <v>2422</v>
      </c>
      <c r="D9" s="117">
        <v>361702</v>
      </c>
      <c r="E9" s="117">
        <v>108520</v>
      </c>
      <c r="F9" s="117">
        <v>489</v>
      </c>
      <c r="G9" s="117">
        <v>43</v>
      </c>
    </row>
    <row r="10" spans="1:7" ht="33" customHeight="1" x14ac:dyDescent="0.15">
      <c r="A10" s="270"/>
      <c r="B10" s="116" t="s">
        <v>4</v>
      </c>
      <c r="C10" s="306">
        <v>657</v>
      </c>
      <c r="D10" s="306">
        <v>94183</v>
      </c>
      <c r="E10" s="306">
        <v>29920</v>
      </c>
      <c r="F10" s="306">
        <v>125</v>
      </c>
      <c r="G10" s="306">
        <v>12</v>
      </c>
    </row>
    <row r="11" spans="1:7" ht="33" customHeight="1" x14ac:dyDescent="0.15">
      <c r="A11" s="270"/>
      <c r="B11" s="116" t="s">
        <v>5</v>
      </c>
      <c r="C11" s="306">
        <v>535</v>
      </c>
      <c r="D11" s="306">
        <v>74846</v>
      </c>
      <c r="E11" s="306">
        <v>21387</v>
      </c>
      <c r="F11" s="306">
        <v>107</v>
      </c>
      <c r="G11" s="306">
        <v>10</v>
      </c>
    </row>
    <row r="12" spans="1:7" ht="33" customHeight="1" x14ac:dyDescent="0.15">
      <c r="A12" s="270"/>
      <c r="B12" s="116" t="s">
        <v>6</v>
      </c>
      <c r="C12" s="306">
        <v>283</v>
      </c>
      <c r="D12" s="306">
        <v>36502</v>
      </c>
      <c r="E12" s="306">
        <v>10737</v>
      </c>
      <c r="F12" s="306">
        <v>46</v>
      </c>
      <c r="G12" s="306">
        <v>5</v>
      </c>
    </row>
    <row r="13" spans="1:7" ht="33" customHeight="1" x14ac:dyDescent="0.15">
      <c r="A13" s="270"/>
      <c r="B13" s="116" t="s">
        <v>7</v>
      </c>
      <c r="C13" s="306">
        <v>369</v>
      </c>
      <c r="D13" s="306">
        <v>55777</v>
      </c>
      <c r="E13" s="306">
        <v>16728</v>
      </c>
      <c r="F13" s="306">
        <v>74</v>
      </c>
      <c r="G13" s="306">
        <v>6</v>
      </c>
    </row>
    <row r="14" spans="1:7" ht="33" customHeight="1" x14ac:dyDescent="0.15">
      <c r="A14" s="305"/>
      <c r="B14" s="34" t="s">
        <v>59</v>
      </c>
      <c r="C14" s="304">
        <v>578</v>
      </c>
      <c r="D14" s="304">
        <v>100394</v>
      </c>
      <c r="E14" s="304">
        <v>29748</v>
      </c>
      <c r="F14" s="304">
        <v>137</v>
      </c>
      <c r="G14" s="304">
        <v>10</v>
      </c>
    </row>
    <row r="15" spans="1:7" s="25" customFormat="1" ht="21" customHeight="1" x14ac:dyDescent="0.15">
      <c r="A15" s="263"/>
      <c r="B15" s="78"/>
      <c r="C15" s="303"/>
      <c r="D15" s="303"/>
      <c r="E15" s="303"/>
      <c r="F15" s="266"/>
    </row>
    <row r="16" spans="1:7" s="25" customFormat="1" ht="22.5" customHeight="1" x14ac:dyDescent="0.15">
      <c r="B16" s="302" t="s">
        <v>159</v>
      </c>
      <c r="C16" s="301"/>
      <c r="E16" s="300"/>
      <c r="F16" s="300"/>
    </row>
    <row r="17" spans="2:5" s="25" customFormat="1" ht="22.5" customHeight="1" x14ac:dyDescent="0.15">
      <c r="B17" s="302" t="s">
        <v>158</v>
      </c>
      <c r="C17" s="301"/>
      <c r="D17" s="300"/>
      <c r="E17" s="300"/>
    </row>
    <row r="18" spans="2:5" s="25" customFormat="1" ht="22.5" customHeight="1" x14ac:dyDescent="0.15">
      <c r="B18" s="27" t="s">
        <v>157</v>
      </c>
      <c r="D18" s="300"/>
      <c r="E18" s="300"/>
    </row>
    <row r="19" spans="2:5" s="25" customFormat="1" x14ac:dyDescent="0.15">
      <c r="D19" s="300"/>
      <c r="E19" s="300"/>
    </row>
    <row r="20" spans="2:5" s="25" customFormat="1" x14ac:dyDescent="0.15">
      <c r="D20" s="300"/>
      <c r="E20" s="300"/>
    </row>
    <row r="21" spans="2:5" x14ac:dyDescent="0.15">
      <c r="B21" s="25"/>
      <c r="C21" s="25"/>
    </row>
    <row r="22" spans="2:5" x14ac:dyDescent="0.15">
      <c r="B22" s="25"/>
      <c r="C22" s="25"/>
    </row>
  </sheetData>
  <mergeCells count="12">
    <mergeCell ref="A7:B7"/>
    <mergeCell ref="A8:B8"/>
    <mergeCell ref="A9:B9"/>
    <mergeCell ref="A1:E1"/>
    <mergeCell ref="A3:B5"/>
    <mergeCell ref="D3:E3"/>
    <mergeCell ref="F3:G3"/>
    <mergeCell ref="C4:C5"/>
    <mergeCell ref="D4:D5"/>
    <mergeCell ref="E4:E5"/>
    <mergeCell ref="F4:G4"/>
    <mergeCell ref="A6:B6"/>
  </mergeCells>
  <phoneticPr fontId="2"/>
  <dataValidations count="1">
    <dataValidation imeMode="off" allowBlank="1" showInputMessage="1" showErrorMessage="1" sqref="C6:C17 D15:F15 D6:G14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300" r:id="rId1"/>
  <headerFooter alignWithMargins="0">
    <oddFooter>&amp;C&amp;"ＭＳ 明朝,標準"&amp;14- 64 -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view="pageLayout" zoomScaleNormal="95" zoomScaleSheetLayoutView="100" workbookViewId="0">
      <selection activeCell="F2" sqref="F2"/>
    </sheetView>
  </sheetViews>
  <sheetFormatPr defaultColWidth="9" defaultRowHeight="13.5" x14ac:dyDescent="0.15"/>
  <cols>
    <col min="1" max="1" width="3.625" style="8" customWidth="1"/>
    <col min="2" max="2" width="17.625" style="8" customWidth="1"/>
    <col min="3" max="3" width="15.25" style="8" customWidth="1"/>
    <col min="4" max="4" width="17.625" style="8" customWidth="1"/>
    <col min="5" max="10" width="15.25" style="8" customWidth="1"/>
    <col min="11" max="11" width="13.875" style="8" customWidth="1"/>
    <col min="12" max="16384" width="9" style="8"/>
  </cols>
  <sheetData>
    <row r="1" spans="1:14" s="25" customFormat="1" ht="28.5" customHeight="1" x14ac:dyDescent="0.15">
      <c r="A1" s="154" t="s">
        <v>189</v>
      </c>
      <c r="B1" s="28"/>
      <c r="C1" s="28"/>
      <c r="D1" s="28"/>
      <c r="E1" s="28"/>
      <c r="F1" s="28"/>
      <c r="G1" s="28"/>
      <c r="H1" s="28"/>
      <c r="I1" s="28"/>
      <c r="J1" s="28"/>
    </row>
    <row r="2" spans="1:14" s="14" customFormat="1" ht="18" customHeight="1" x14ac:dyDescent="0.15">
      <c r="A2" s="346"/>
      <c r="B2" s="345"/>
      <c r="C2" s="36"/>
      <c r="D2" s="36"/>
      <c r="E2" s="36"/>
      <c r="F2" s="36"/>
      <c r="G2" s="345"/>
      <c r="H2" s="345"/>
      <c r="I2" s="345"/>
      <c r="J2" s="36"/>
      <c r="K2" s="344" t="s">
        <v>188</v>
      </c>
    </row>
    <row r="3" spans="1:14" s="211" customFormat="1" ht="30.75" customHeight="1" x14ac:dyDescent="0.15">
      <c r="A3" s="338" t="s">
        <v>79</v>
      </c>
      <c r="B3" s="338"/>
      <c r="C3" s="339" t="s">
        <v>187</v>
      </c>
      <c r="D3" s="343" t="s">
        <v>186</v>
      </c>
      <c r="E3" s="339" t="s">
        <v>185</v>
      </c>
      <c r="F3" s="339" t="s">
        <v>184</v>
      </c>
      <c r="G3" s="342" t="s">
        <v>183</v>
      </c>
      <c r="H3" s="341"/>
      <c r="I3" s="340"/>
      <c r="J3" s="339" t="s">
        <v>182</v>
      </c>
      <c r="K3" s="339" t="s">
        <v>181</v>
      </c>
      <c r="L3" s="260"/>
    </row>
    <row r="4" spans="1:14" s="211" customFormat="1" ht="30.75" customHeight="1" x14ac:dyDescent="0.15">
      <c r="A4" s="338"/>
      <c r="B4" s="338"/>
      <c r="C4" s="335"/>
      <c r="D4" s="337"/>
      <c r="E4" s="335"/>
      <c r="F4" s="335"/>
      <c r="G4" s="336" t="s">
        <v>180</v>
      </c>
      <c r="H4" s="336" t="s">
        <v>179</v>
      </c>
      <c r="I4" s="336" t="s">
        <v>178</v>
      </c>
      <c r="J4" s="335"/>
      <c r="K4" s="335"/>
      <c r="L4" s="260"/>
    </row>
    <row r="5" spans="1:14" ht="33" customHeight="1" x14ac:dyDescent="0.15">
      <c r="A5" s="334" t="s">
        <v>60</v>
      </c>
      <c r="B5" s="334"/>
      <c r="C5" s="333">
        <v>60</v>
      </c>
      <c r="D5" s="333">
        <v>62</v>
      </c>
      <c r="E5" s="333">
        <v>58</v>
      </c>
      <c r="F5" s="333">
        <v>55</v>
      </c>
      <c r="G5" s="333">
        <v>55</v>
      </c>
      <c r="H5" s="333">
        <v>51</v>
      </c>
      <c r="I5" s="333">
        <v>25</v>
      </c>
      <c r="J5" s="333">
        <v>54</v>
      </c>
      <c r="K5" s="333">
        <v>53</v>
      </c>
    </row>
    <row r="6" spans="1:14" ht="33" customHeight="1" x14ac:dyDescent="0.15">
      <c r="A6" s="332" t="s">
        <v>25</v>
      </c>
      <c r="B6" s="332"/>
      <c r="C6" s="331">
        <v>23</v>
      </c>
      <c r="D6" s="331">
        <v>23</v>
      </c>
      <c r="E6" s="331">
        <v>23</v>
      </c>
      <c r="F6" s="331">
        <v>23</v>
      </c>
      <c r="G6" s="331">
        <v>23</v>
      </c>
      <c r="H6" s="331">
        <v>23</v>
      </c>
      <c r="I6" s="331">
        <v>17</v>
      </c>
      <c r="J6" s="331">
        <v>23</v>
      </c>
      <c r="K6" s="331">
        <v>23</v>
      </c>
      <c r="N6" s="8" t="s">
        <v>40</v>
      </c>
    </row>
    <row r="7" spans="1:14" ht="33" customHeight="1" thickBot="1" x14ac:dyDescent="0.2">
      <c r="A7" s="330" t="s">
        <v>2</v>
      </c>
      <c r="B7" s="330"/>
      <c r="C7" s="329">
        <v>26</v>
      </c>
      <c r="D7" s="329">
        <v>26</v>
      </c>
      <c r="E7" s="329">
        <v>26</v>
      </c>
      <c r="F7" s="329">
        <v>26</v>
      </c>
      <c r="G7" s="329">
        <v>26</v>
      </c>
      <c r="H7" s="329">
        <v>26</v>
      </c>
      <c r="I7" s="329">
        <v>8</v>
      </c>
      <c r="J7" s="329">
        <v>26</v>
      </c>
      <c r="K7" s="329">
        <v>26</v>
      </c>
    </row>
    <row r="8" spans="1:14" ht="33" customHeight="1" thickTop="1" x14ac:dyDescent="0.15">
      <c r="A8" s="35" t="s">
        <v>52</v>
      </c>
      <c r="B8" s="328"/>
      <c r="C8" s="326">
        <v>5</v>
      </c>
      <c r="D8" s="326">
        <v>5</v>
      </c>
      <c r="E8" s="326">
        <v>5</v>
      </c>
      <c r="F8" s="326">
        <v>5</v>
      </c>
      <c r="G8" s="326">
        <v>5</v>
      </c>
      <c r="H8" s="326">
        <v>5</v>
      </c>
      <c r="I8" s="327">
        <v>0</v>
      </c>
      <c r="J8" s="326">
        <v>5</v>
      </c>
      <c r="K8" s="326">
        <v>5</v>
      </c>
      <c r="L8" s="275"/>
      <c r="M8" s="275"/>
    </row>
    <row r="9" spans="1:14" ht="33" customHeight="1" x14ac:dyDescent="0.15">
      <c r="A9" s="51"/>
      <c r="B9" s="116" t="s">
        <v>4</v>
      </c>
      <c r="C9" s="325" t="s">
        <v>177</v>
      </c>
      <c r="D9" s="325" t="s">
        <v>175</v>
      </c>
      <c r="E9" s="325" t="s">
        <v>175</v>
      </c>
      <c r="F9" s="325" t="s">
        <v>175</v>
      </c>
      <c r="G9" s="325" t="s">
        <v>175</v>
      </c>
      <c r="H9" s="325" t="s">
        <v>175</v>
      </c>
      <c r="I9" s="325" t="s">
        <v>176</v>
      </c>
      <c r="J9" s="325" t="s">
        <v>175</v>
      </c>
      <c r="K9" s="325" t="s">
        <v>175</v>
      </c>
    </row>
    <row r="10" spans="1:14" ht="33" customHeight="1" x14ac:dyDescent="0.15">
      <c r="A10" s="324"/>
      <c r="B10" s="116" t="s">
        <v>5</v>
      </c>
      <c r="C10" s="325" t="s">
        <v>177</v>
      </c>
      <c r="D10" s="325" t="s">
        <v>175</v>
      </c>
      <c r="E10" s="325" t="s">
        <v>175</v>
      </c>
      <c r="F10" s="325" t="s">
        <v>175</v>
      </c>
      <c r="G10" s="325" t="s">
        <v>175</v>
      </c>
      <c r="H10" s="325" t="s">
        <v>175</v>
      </c>
      <c r="I10" s="325" t="s">
        <v>176</v>
      </c>
      <c r="J10" s="325" t="s">
        <v>175</v>
      </c>
      <c r="K10" s="325" t="s">
        <v>175</v>
      </c>
    </row>
    <row r="11" spans="1:14" ht="33" customHeight="1" x14ac:dyDescent="0.15">
      <c r="A11" s="324"/>
      <c r="B11" s="116" t="s">
        <v>6</v>
      </c>
      <c r="C11" s="325" t="s">
        <v>177</v>
      </c>
      <c r="D11" s="325" t="s">
        <v>175</v>
      </c>
      <c r="E11" s="325" t="s">
        <v>175</v>
      </c>
      <c r="F11" s="325" t="s">
        <v>175</v>
      </c>
      <c r="G11" s="325" t="s">
        <v>175</v>
      </c>
      <c r="H11" s="325" t="s">
        <v>175</v>
      </c>
      <c r="I11" s="325" t="s">
        <v>176</v>
      </c>
      <c r="J11" s="325" t="s">
        <v>175</v>
      </c>
      <c r="K11" s="325" t="s">
        <v>175</v>
      </c>
    </row>
    <row r="12" spans="1:14" ht="33" customHeight="1" x14ac:dyDescent="0.15">
      <c r="A12" s="324"/>
      <c r="B12" s="116" t="s">
        <v>7</v>
      </c>
      <c r="C12" s="325" t="s">
        <v>177</v>
      </c>
      <c r="D12" s="325" t="s">
        <v>175</v>
      </c>
      <c r="E12" s="325" t="s">
        <v>175</v>
      </c>
      <c r="F12" s="325" t="s">
        <v>175</v>
      </c>
      <c r="G12" s="325" t="s">
        <v>175</v>
      </c>
      <c r="H12" s="325" t="s">
        <v>175</v>
      </c>
      <c r="I12" s="325" t="s">
        <v>176</v>
      </c>
      <c r="J12" s="325" t="s">
        <v>175</v>
      </c>
      <c r="K12" s="325" t="s">
        <v>175</v>
      </c>
    </row>
    <row r="13" spans="1:14" ht="33" customHeight="1" x14ac:dyDescent="0.15">
      <c r="A13" s="324"/>
      <c r="B13" s="34" t="s">
        <v>59</v>
      </c>
      <c r="C13" s="323" t="s">
        <v>177</v>
      </c>
      <c r="D13" s="323" t="s">
        <v>175</v>
      </c>
      <c r="E13" s="323" t="s">
        <v>175</v>
      </c>
      <c r="F13" s="323" t="s">
        <v>175</v>
      </c>
      <c r="G13" s="323" t="s">
        <v>175</v>
      </c>
      <c r="H13" s="323" t="s">
        <v>175</v>
      </c>
      <c r="I13" s="323" t="s">
        <v>176</v>
      </c>
      <c r="J13" s="323" t="s">
        <v>175</v>
      </c>
      <c r="K13" s="323" t="s">
        <v>175</v>
      </c>
    </row>
    <row r="14" spans="1:14" ht="21" customHeight="1" x14ac:dyDescent="0.15">
      <c r="A14" s="159"/>
      <c r="B14" s="159"/>
      <c r="C14" s="321"/>
      <c r="D14" s="321"/>
      <c r="E14" s="321"/>
      <c r="F14" s="321"/>
      <c r="G14" s="321"/>
      <c r="H14" s="321"/>
      <c r="I14" s="322"/>
      <c r="J14" s="322"/>
      <c r="K14" s="321"/>
    </row>
    <row r="15" spans="1:14" s="25" customFormat="1" ht="21" customHeight="1" x14ac:dyDescent="0.15">
      <c r="A15" s="21" t="s">
        <v>174</v>
      </c>
    </row>
    <row r="16" spans="1:14" s="25" customFormat="1" ht="21" customHeight="1" x14ac:dyDescent="0.15">
      <c r="A16" s="27" t="s">
        <v>173</v>
      </c>
      <c r="I16" s="27"/>
      <c r="J16" s="27"/>
    </row>
    <row r="17" spans="1:10" s="25" customFormat="1" ht="21" customHeight="1" x14ac:dyDescent="0.15">
      <c r="A17" s="27" t="s">
        <v>172</v>
      </c>
      <c r="I17" s="27"/>
      <c r="J17" s="27"/>
    </row>
    <row r="18" spans="1:10" s="25" customFormat="1" ht="21" customHeight="1" x14ac:dyDescent="0.15">
      <c r="A18" s="27" t="s">
        <v>171</v>
      </c>
      <c r="I18" s="27"/>
      <c r="J18" s="27"/>
    </row>
    <row r="19" spans="1:10" s="25" customFormat="1" ht="21" customHeight="1" x14ac:dyDescent="0.15">
      <c r="A19" s="27"/>
      <c r="I19" s="27"/>
      <c r="J19" s="27"/>
    </row>
    <row r="20" spans="1:10" s="25" customFormat="1" ht="21" customHeight="1" x14ac:dyDescent="0.15">
      <c r="A20" s="27" t="s">
        <v>170</v>
      </c>
      <c r="I20" s="27"/>
      <c r="J20" s="27"/>
    </row>
    <row r="21" spans="1:10" s="176" customFormat="1" ht="11.25" x14ac:dyDescent="0.15">
      <c r="I21" s="262"/>
      <c r="J21" s="262"/>
    </row>
    <row r="22" spans="1:10" s="176" customFormat="1" ht="12" x14ac:dyDescent="0.15">
      <c r="A22" s="320"/>
      <c r="I22" s="262"/>
      <c r="J22" s="262"/>
    </row>
    <row r="23" spans="1:10" s="176" customFormat="1" ht="11.25" x14ac:dyDescent="0.15">
      <c r="I23" s="262"/>
      <c r="J23" s="262"/>
    </row>
    <row r="24" spans="1:10" s="176" customFormat="1" ht="12" x14ac:dyDescent="0.15">
      <c r="A24" s="211"/>
    </row>
    <row r="25" spans="1:10" ht="12" customHeight="1" x14ac:dyDescent="0.15">
      <c r="G25" s="8" t="s">
        <v>40</v>
      </c>
    </row>
    <row r="28" spans="1:10" x14ac:dyDescent="0.15">
      <c r="A28" s="276"/>
      <c r="G28" s="7"/>
    </row>
    <row r="29" spans="1:10" x14ac:dyDescent="0.15">
      <c r="A29" s="319"/>
    </row>
    <row r="30" spans="1:10" x14ac:dyDescent="0.15">
      <c r="A30" s="319"/>
      <c r="B30" s="319"/>
      <c r="C30" s="319"/>
      <c r="D30" s="319"/>
      <c r="E30" s="319"/>
      <c r="F30" s="319"/>
      <c r="G30" s="319"/>
      <c r="H30" s="319"/>
    </row>
    <row r="31" spans="1:10" x14ac:dyDescent="0.15">
      <c r="A31" s="319"/>
    </row>
  </sheetData>
  <mergeCells count="9">
    <mergeCell ref="J3:J4"/>
    <mergeCell ref="K3:K4"/>
    <mergeCell ref="A9:A13"/>
    <mergeCell ref="A3:B4"/>
    <mergeCell ref="C3:C4"/>
    <mergeCell ref="D3:D4"/>
    <mergeCell ref="E3:E4"/>
    <mergeCell ref="F3:F4"/>
    <mergeCell ref="G3:I3"/>
  </mergeCells>
  <phoneticPr fontId="2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1(1)</vt:lpstr>
      <vt:lpstr>1(2)①</vt:lpstr>
      <vt:lpstr>1(2)②</vt:lpstr>
      <vt:lpstr>1(3)</vt:lpstr>
      <vt:lpstr>1(4)</vt:lpstr>
      <vt:lpstr>1(5)</vt:lpstr>
      <vt:lpstr>1(6)</vt:lpstr>
      <vt:lpstr>1(7)</vt:lpstr>
      <vt:lpstr>1(8)</vt:lpstr>
      <vt:lpstr>削除不可</vt:lpstr>
      <vt:lpstr>'1(1)'!Print_Area</vt:lpstr>
      <vt:lpstr>'1(2)①'!Print_Area</vt:lpstr>
      <vt:lpstr>'1(2)②'!Print_Area</vt:lpstr>
      <vt:lpstr>'1(3)'!Print_Area</vt:lpstr>
      <vt:lpstr>'1(4)'!Print_Area</vt:lpstr>
      <vt:lpstr>'1(5)'!Print_Area</vt:lpstr>
      <vt:lpstr>'1(6)'!Print_Area</vt:lpstr>
      <vt:lpstr>'1(7)'!Print_Area</vt:lpstr>
      <vt:lpstr>'1(8)'!Print_Area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2022-04-20T05:44:26Z</cp:lastPrinted>
  <dcterms:created xsi:type="dcterms:W3CDTF">2006-03-08T00:45:03Z</dcterms:created>
  <dcterms:modified xsi:type="dcterms:W3CDTF">2023-03-31T04:18:27Z</dcterms:modified>
</cp:coreProperties>
</file>