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44309\Desktop\"/>
    </mc:Choice>
  </mc:AlternateContent>
  <bookViews>
    <workbookView xWindow="0" yWindow="0" windowWidth="22830" windowHeight="8190"/>
  </bookViews>
  <sheets>
    <sheet name="ラインリスト" sheetId="1" r:id="rId1"/>
    <sheet name="ラインリスト 記入例" sheetId="7" r:id="rId2"/>
    <sheet name="縦印刷用患者" sheetId="5" r:id="rId3"/>
    <sheet name="エピカーブ" sheetId="3" r:id="rId4"/>
    <sheet name="患者内訳" sheetId="2" r:id="rId5"/>
  </sheets>
  <definedNames>
    <definedName name="_xlnm._FilterDatabase" localSheetId="0" hidden="1">ラインリスト!$A$2:$N$2</definedName>
    <definedName name="_xlnm._FilterDatabase" localSheetId="1" hidden="1">'ラインリスト 記入例'!$A$2:$M$2</definedName>
    <definedName name="_xlnm.Print_Area" localSheetId="2">縦印刷用患者!$A$1:$K$28</definedName>
  </definedNames>
  <calcPr calcId="162913"/>
  <pivotCaches>
    <pivotCache cacheId="5" r:id="rId6"/>
    <pivotCache cacheId="8" r:id="rId7"/>
    <pivotCache cacheId="10" r:id="rId8"/>
  </pivotCaches>
</workbook>
</file>

<file path=xl/calcChain.xml><?xml version="1.0" encoding="utf-8"?>
<calcChain xmlns="http://schemas.openxmlformats.org/spreadsheetml/2006/main">
  <c r="M84" i="7" l="1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3" i="1"/>
  <c r="E3" i="1" l="1"/>
  <c r="M1" i="1" l="1"/>
  <c r="E75" i="1" l="1"/>
  <c r="E76" i="1"/>
  <c r="E77" i="1"/>
  <c r="E78" i="1"/>
  <c r="E79" i="1"/>
  <c r="E80" i="1"/>
  <c r="E81" i="1"/>
  <c r="E82" i="1"/>
  <c r="E83" i="1"/>
  <c r="E84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42" i="1" l="1"/>
  <c r="E41" i="1"/>
  <c r="E40" i="1"/>
  <c r="E39" i="1"/>
  <c r="E6" i="1"/>
  <c r="E5" i="1"/>
  <c r="E4" i="1"/>
  <c r="J53" i="5" l="1"/>
  <c r="B53" i="5"/>
  <c r="F53" i="5"/>
  <c r="I53" i="5"/>
  <c r="K5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E7" i="1" l="1"/>
  <c r="E8" i="1"/>
  <c r="E9" i="1"/>
  <c r="E10" i="1"/>
  <c r="E50" i="1" l="1"/>
  <c r="J51" i="5"/>
  <c r="E51" i="1"/>
  <c r="J52" i="5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3" i="1"/>
  <c r="E44" i="1"/>
  <c r="E45" i="1"/>
  <c r="E46" i="1"/>
  <c r="E47" i="1"/>
  <c r="E48" i="1"/>
  <c r="E49" i="1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E11" i="7"/>
  <c r="E10" i="7"/>
  <c r="E9" i="7"/>
  <c r="E8" i="7"/>
  <c r="E7" i="7"/>
  <c r="E6" i="7"/>
  <c r="E5" i="7"/>
  <c r="E4" i="7"/>
  <c r="E3" i="7"/>
  <c r="K1" i="5" l="1"/>
  <c r="I7" i="5" l="1"/>
  <c r="I8" i="5"/>
  <c r="I9" i="5"/>
  <c r="B4" i="5"/>
  <c r="B5" i="5"/>
  <c r="B6" i="5"/>
  <c r="B7" i="5"/>
  <c r="B8" i="5"/>
  <c r="B9" i="5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I4" i="5"/>
  <c r="I5" i="5"/>
  <c r="I6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C4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G2" i="5" l="1"/>
  <c r="D2" i="5" s="1"/>
</calcChain>
</file>

<file path=xl/comments1.xml><?xml version="1.0" encoding="utf-8"?>
<comments xmlns="http://schemas.openxmlformats.org/spreadsheetml/2006/main">
  <authors>
    <author>東京都</author>
  </authors>
  <commentList>
    <comment ref="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カタカナで記入スペース開けない</t>
        </r>
      </text>
    </comment>
    <comment ref="I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無症状→有症状になった場合も入力
無症状の場合空欄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カタカナで記入スペース開けない</t>
        </r>
      </text>
    </comment>
    <comment ref="I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無症状→有症状になった場合も入力
無症状の場合空欄</t>
        </r>
      </text>
    </comment>
  </commentList>
</comments>
</file>

<file path=xl/sharedStrings.xml><?xml version="1.0" encoding="utf-8"?>
<sst xmlns="http://schemas.openxmlformats.org/spreadsheetml/2006/main" count="86" uniqueCount="64">
  <si>
    <t>名前</t>
    <rPh sb="0" eb="2">
      <t>ナマエ</t>
    </rPh>
    <phoneticPr fontId="1"/>
  </si>
  <si>
    <t>性別</t>
  </si>
  <si>
    <t>年齢</t>
  </si>
  <si>
    <t>年代</t>
    <rPh sb="0" eb="2">
      <t>ネンダイ</t>
    </rPh>
    <phoneticPr fontId="1"/>
  </si>
  <si>
    <t>入院先医療機関</t>
    <rPh sb="0" eb="2">
      <t>ニュウイン</t>
    </rPh>
    <rPh sb="2" eb="3">
      <t>サキ</t>
    </rPh>
    <rPh sb="3" eb="5">
      <t>イリョウ</t>
    </rPh>
    <rPh sb="5" eb="7">
      <t>キカン</t>
    </rPh>
    <phoneticPr fontId="1"/>
  </si>
  <si>
    <t>行ラベル</t>
  </si>
  <si>
    <t>総計</t>
  </si>
  <si>
    <t>(空白)</t>
  </si>
  <si>
    <t>検体採取日</t>
    <rPh sb="0" eb="4">
      <t>ケンタイサイシュ</t>
    </rPh>
    <rPh sb="4" eb="5">
      <t>ビ</t>
    </rPh>
    <phoneticPr fontId="1"/>
  </si>
  <si>
    <t>発症日</t>
    <rPh sb="0" eb="2">
      <t>ハッショウ</t>
    </rPh>
    <rPh sb="2" eb="3">
      <t>ビ</t>
    </rPh>
    <phoneticPr fontId="1"/>
  </si>
  <si>
    <t>男性</t>
    <rPh sb="0" eb="2">
      <t>ダンセイ</t>
    </rPh>
    <phoneticPr fontId="1"/>
  </si>
  <si>
    <t>A病院</t>
    <rPh sb="1" eb="3">
      <t>ビョウイン</t>
    </rPh>
    <phoneticPr fontId="1"/>
  </si>
  <si>
    <t>終了予定日</t>
    <rPh sb="0" eb="2">
      <t>シュウリョウ</t>
    </rPh>
    <rPh sb="2" eb="4">
      <t>ヨテイ</t>
    </rPh>
    <rPh sb="4" eb="5">
      <t>ビ</t>
    </rPh>
    <phoneticPr fontId="1"/>
  </si>
  <si>
    <t>終了日</t>
    <rPh sb="0" eb="2">
      <t>シュウリョウ</t>
    </rPh>
    <rPh sb="2" eb="3">
      <t>ビ</t>
    </rPh>
    <phoneticPr fontId="1"/>
  </si>
  <si>
    <t>最終利用日</t>
    <rPh sb="0" eb="2">
      <t>サイシュウ</t>
    </rPh>
    <rPh sb="2" eb="5">
      <t>リヨウビ</t>
    </rPh>
    <phoneticPr fontId="1"/>
  </si>
  <si>
    <t>終了日</t>
    <rPh sb="0" eb="3">
      <t>シュウリョウビ</t>
    </rPh>
    <phoneticPr fontId="1"/>
  </si>
  <si>
    <t>No</t>
    <phoneticPr fontId="1"/>
  </si>
  <si>
    <t>利用者</t>
    <rPh sb="0" eb="3">
      <t>リヨウシャ</t>
    </rPh>
    <phoneticPr fontId="1"/>
  </si>
  <si>
    <t>名</t>
    <rPh sb="0" eb="1">
      <t>メイ</t>
    </rPh>
    <phoneticPr fontId="1"/>
  </si>
  <si>
    <t>スタッフ</t>
    <phoneticPr fontId="1"/>
  </si>
  <si>
    <t>8月</t>
  </si>
  <si>
    <t>8月1日</t>
  </si>
  <si>
    <t>8月2日</t>
  </si>
  <si>
    <t>8月3日</t>
  </si>
  <si>
    <t>8月4日</t>
  </si>
  <si>
    <t>8月5日</t>
  </si>
  <si>
    <t>8月6日</t>
  </si>
  <si>
    <t>8月7日</t>
  </si>
  <si>
    <t>8月8日</t>
  </si>
  <si>
    <t>8月9日</t>
  </si>
  <si>
    <t>8月10日</t>
  </si>
  <si>
    <t>8月11日</t>
  </si>
  <si>
    <t>8月12日</t>
  </si>
  <si>
    <t>8月13日</t>
  </si>
  <si>
    <t>8月14日</t>
  </si>
  <si>
    <t>8月15日</t>
  </si>
  <si>
    <t>8月16日</t>
  </si>
  <si>
    <t>8月17日</t>
  </si>
  <si>
    <t>8月18日</t>
  </si>
  <si>
    <t>8月19日</t>
  </si>
  <si>
    <t>8月20日</t>
  </si>
  <si>
    <t>8月21日</t>
  </si>
  <si>
    <t>8月22日</t>
  </si>
  <si>
    <t>8月23日</t>
  </si>
  <si>
    <t>8月24日</t>
  </si>
  <si>
    <t>8月25日</t>
  </si>
  <si>
    <t>8月26日</t>
  </si>
  <si>
    <t>8月27日</t>
  </si>
  <si>
    <t>8月28日</t>
  </si>
  <si>
    <t>8月29日</t>
  </si>
  <si>
    <t>8月30日</t>
  </si>
  <si>
    <t>8月31日</t>
  </si>
  <si>
    <t>印刷日：</t>
    <rPh sb="0" eb="2">
      <t>インサツ</t>
    </rPh>
    <rPh sb="2" eb="3">
      <t>ヒ</t>
    </rPh>
    <phoneticPr fontId="1"/>
  </si>
  <si>
    <t>利用者・職員</t>
    <rPh sb="0" eb="3">
      <t>リヨウシャ</t>
    </rPh>
    <rPh sb="4" eb="6">
      <t>ショクイン</t>
    </rPh>
    <phoneticPr fontId="1"/>
  </si>
  <si>
    <t>フロア等</t>
    <rPh sb="3" eb="4">
      <t>ナド</t>
    </rPh>
    <phoneticPr fontId="1"/>
  </si>
  <si>
    <t>施設名</t>
    <rPh sb="0" eb="2">
      <t>シセツ</t>
    </rPh>
    <rPh sb="2" eb="3">
      <t>メイ</t>
    </rPh>
    <phoneticPr fontId="1"/>
  </si>
  <si>
    <t>症状
有無</t>
    <rPh sb="0" eb="2">
      <t>ショウジョウ</t>
    </rPh>
    <rPh sb="3" eb="5">
      <t>ウム</t>
    </rPh>
    <phoneticPr fontId="1"/>
  </si>
  <si>
    <t>フロア等</t>
    <rPh sb="3" eb="4">
      <t>トウ</t>
    </rPh>
    <phoneticPr fontId="1"/>
  </si>
  <si>
    <t>1階</t>
    <rPh sb="1" eb="2">
      <t>カイ</t>
    </rPh>
    <phoneticPr fontId="1"/>
  </si>
  <si>
    <t>氏名</t>
    <rPh sb="0" eb="2">
      <t>シメイ</t>
    </rPh>
    <phoneticPr fontId="1"/>
  </si>
  <si>
    <t>有</t>
    <rPh sb="0" eb="1">
      <t>ア</t>
    </rPh>
    <phoneticPr fontId="1"/>
  </si>
  <si>
    <t>記入例</t>
    <rPh sb="0" eb="2">
      <t>キニュウ</t>
    </rPh>
    <rPh sb="2" eb="3">
      <t>レイ</t>
    </rPh>
    <phoneticPr fontId="1"/>
  </si>
  <si>
    <t>トウキョウ　タロウ</t>
    <phoneticPr fontId="1"/>
  </si>
  <si>
    <t>患者</t>
    <rPh sb="0" eb="2">
      <t>カンジャシャ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</si>
</sst>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yyyy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14" fontId="3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56" fontId="3" fillId="0" borderId="1" xfId="0" applyNumberFormat="1" applyFont="1" applyBorder="1">
      <alignment vertical="center"/>
    </xf>
    <xf numFmtId="0" fontId="0" fillId="0" borderId="1" xfId="0" applyFill="1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8" fillId="0" borderId="1" xfId="0" applyFon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56" fontId="3" fillId="0" borderId="1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3" fillId="0" borderId="0" xfId="0" applyNumberFormat="1" applyFont="1" applyBorder="1">
      <alignment vertical="center"/>
    </xf>
    <xf numFmtId="0" fontId="7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47" formatCode="m&quot;月&quot;d&quot;日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[コピーラインリスト20230508（記入用）.xlsx]エピカーブ!ピボットテーブル1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pattFill prst="dkDnDiag">
            <a:fgClr>
              <a:schemeClr val="accent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21"/>
        <c:spPr>
          <a:pattFill prst="ltDnDiag">
            <a:fgClr>
              <a:schemeClr val="accent4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22"/>
        <c:spPr>
          <a:pattFill prst="ltDnDiag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7564336"/>
        <c:axId val="627563024"/>
      </c:barChart>
      <c:catAx>
        <c:axId val="62756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563024"/>
        <c:crosses val="autoZero"/>
        <c:auto val="1"/>
        <c:lblAlgn val="ctr"/>
        <c:lblOffset val="100"/>
        <c:noMultiLvlLbl val="0"/>
      </c:catAx>
      <c:valAx>
        <c:axId val="62756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5643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4</xdr:row>
      <xdr:rowOff>121920</xdr:rowOff>
    </xdr:from>
    <xdr:to>
      <xdr:col>1</xdr:col>
      <xdr:colOff>1150620</xdr:colOff>
      <xdr:row>5</xdr:row>
      <xdr:rowOff>205740</xdr:rowOff>
    </xdr:to>
    <xdr:sp macro="" textlink="">
      <xdr:nvSpPr>
        <xdr:cNvPr id="3" name="テキスト ボックス 2"/>
        <xdr:cNvSpPr txBox="1"/>
      </xdr:nvSpPr>
      <xdr:spPr>
        <a:xfrm>
          <a:off x="320040" y="1036320"/>
          <a:ext cx="1272540" cy="31242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カタカナで記入</a:t>
          </a:r>
          <a:endParaRPr kumimoji="1" lang="en-US" altLang="ja-JP" sz="1100"/>
        </a:p>
      </xdr:txBody>
    </xdr:sp>
    <xdr:clientData/>
  </xdr:twoCellAnchor>
  <xdr:twoCellAnchor>
    <xdr:from>
      <xdr:col>1</xdr:col>
      <xdr:colOff>365760</xdr:colOff>
      <xdr:row>2</xdr:row>
      <xdr:rowOff>205740</xdr:rowOff>
    </xdr:from>
    <xdr:to>
      <xdr:col>1</xdr:col>
      <xdr:colOff>365760</xdr:colOff>
      <xdr:row>4</xdr:row>
      <xdr:rowOff>91440</xdr:rowOff>
    </xdr:to>
    <xdr:cxnSp macro="">
      <xdr:nvCxnSpPr>
        <xdr:cNvPr id="5" name="直線コネクタ 4"/>
        <xdr:cNvCxnSpPr/>
      </xdr:nvCxnSpPr>
      <xdr:spPr>
        <a:xfrm>
          <a:off x="807720" y="662940"/>
          <a:ext cx="0" cy="34290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1303020</xdr:colOff>
      <xdr:row>4</xdr:row>
      <xdr:rowOff>15240</xdr:rowOff>
    </xdr:from>
    <xdr:to>
      <xdr:col>5</xdr:col>
      <xdr:colOff>411480</xdr:colOff>
      <xdr:row>5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1744980" y="929640"/>
          <a:ext cx="1836420" cy="2895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自動入力のため入力不要</a:t>
          </a:r>
          <a:endParaRPr kumimoji="1" lang="en-US" altLang="ja-JP" sz="1100"/>
        </a:p>
      </xdr:txBody>
    </xdr:sp>
    <xdr:clientData/>
  </xdr:twoCellAnchor>
  <xdr:twoCellAnchor>
    <xdr:from>
      <xdr:col>4</xdr:col>
      <xdr:colOff>259080</xdr:colOff>
      <xdr:row>2</xdr:row>
      <xdr:rowOff>190500</xdr:rowOff>
    </xdr:from>
    <xdr:to>
      <xdr:col>4</xdr:col>
      <xdr:colOff>259080</xdr:colOff>
      <xdr:row>3</xdr:row>
      <xdr:rowOff>220980</xdr:rowOff>
    </xdr:to>
    <xdr:cxnSp macro="">
      <xdr:nvCxnSpPr>
        <xdr:cNvPr id="7" name="直線コネクタ 6"/>
        <xdr:cNvCxnSpPr/>
      </xdr:nvCxnSpPr>
      <xdr:spPr>
        <a:xfrm>
          <a:off x="3009900" y="647700"/>
          <a:ext cx="0" cy="25908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6</xdr:row>
      <xdr:rowOff>38100</xdr:rowOff>
    </xdr:from>
    <xdr:to>
      <xdr:col>8</xdr:col>
      <xdr:colOff>76200</xdr:colOff>
      <xdr:row>9</xdr:row>
      <xdr:rowOff>7620</xdr:rowOff>
    </xdr:to>
    <xdr:sp macro="" textlink="">
      <xdr:nvSpPr>
        <xdr:cNvPr id="12" name="テキスト ボックス 11"/>
        <xdr:cNvSpPr txBox="1"/>
      </xdr:nvSpPr>
      <xdr:spPr>
        <a:xfrm>
          <a:off x="2293620" y="1409700"/>
          <a:ext cx="3162300" cy="65532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発症日のフロアを記載。</a:t>
          </a:r>
          <a:endParaRPr kumimoji="1" lang="en-US" altLang="ja-JP" sz="1100"/>
        </a:p>
        <a:p>
          <a:r>
            <a:rPr kumimoji="1" lang="ja-JP" altLang="en-US" sz="1100"/>
            <a:t>スタッフの場合は</a:t>
          </a:r>
          <a:r>
            <a:rPr kumimoji="1" lang="en-US" altLang="ja-JP" sz="1100"/>
            <a:t>Ns</a:t>
          </a:r>
          <a:r>
            <a:rPr kumimoji="1" lang="ja-JP" altLang="en-US" sz="1100"/>
            <a:t>、介護職、</a:t>
          </a:r>
          <a:r>
            <a:rPr kumimoji="1" lang="en-US" altLang="ja-JP" sz="1100"/>
            <a:t>ST</a:t>
          </a:r>
          <a:r>
            <a:rPr kumimoji="1" lang="ja-JP" altLang="en-US" sz="1100"/>
            <a:t>等分けて記載</a:t>
          </a:r>
          <a:endParaRPr kumimoji="1" lang="en-US" altLang="ja-JP" sz="1100"/>
        </a:p>
      </xdr:txBody>
    </xdr:sp>
    <xdr:clientData/>
  </xdr:twoCellAnchor>
  <xdr:twoCellAnchor>
    <xdr:from>
      <xdr:col>6</xdr:col>
      <xdr:colOff>510540</xdr:colOff>
      <xdr:row>2</xdr:row>
      <xdr:rowOff>190500</xdr:rowOff>
    </xdr:from>
    <xdr:to>
      <xdr:col>6</xdr:col>
      <xdr:colOff>510540</xdr:colOff>
      <xdr:row>6</xdr:row>
      <xdr:rowOff>15240</xdr:rowOff>
    </xdr:to>
    <xdr:cxnSp macro="">
      <xdr:nvCxnSpPr>
        <xdr:cNvPr id="13" name="直線コネクタ 12"/>
        <xdr:cNvCxnSpPr/>
      </xdr:nvCxnSpPr>
      <xdr:spPr>
        <a:xfrm>
          <a:off x="4320540" y="647700"/>
          <a:ext cx="0" cy="73914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5</xdr:row>
      <xdr:rowOff>91440</xdr:rowOff>
    </xdr:from>
    <xdr:to>
      <xdr:col>10</xdr:col>
      <xdr:colOff>434340</xdr:colOff>
      <xdr:row>7</xdr:row>
      <xdr:rowOff>205740</xdr:rowOff>
    </xdr:to>
    <xdr:sp macro="" textlink="">
      <xdr:nvSpPr>
        <xdr:cNvPr id="14" name="テキスト ボックス 13"/>
        <xdr:cNvSpPr txBox="1"/>
      </xdr:nvSpPr>
      <xdr:spPr>
        <a:xfrm>
          <a:off x="5532120" y="1234440"/>
          <a:ext cx="1333500" cy="571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有症状は「有」</a:t>
          </a:r>
          <a:endParaRPr kumimoji="1" lang="en-US" altLang="ja-JP" sz="1100"/>
        </a:p>
        <a:p>
          <a:r>
            <a:rPr kumimoji="1" lang="ja-JP" altLang="en-US" sz="1100"/>
            <a:t>無症状は「無」</a:t>
          </a:r>
          <a:endParaRPr kumimoji="1" lang="en-US" altLang="ja-JP" sz="1100"/>
        </a:p>
      </xdr:txBody>
    </xdr:sp>
    <xdr:clientData/>
  </xdr:twoCellAnchor>
  <xdr:twoCellAnchor>
    <xdr:from>
      <xdr:col>9</xdr:col>
      <xdr:colOff>133350</xdr:colOff>
      <xdr:row>2</xdr:row>
      <xdr:rowOff>220980</xdr:rowOff>
    </xdr:from>
    <xdr:to>
      <xdr:col>9</xdr:col>
      <xdr:colOff>259080</xdr:colOff>
      <xdr:row>5</xdr:row>
      <xdr:rowOff>91440</xdr:rowOff>
    </xdr:to>
    <xdr:cxnSp macro="">
      <xdr:nvCxnSpPr>
        <xdr:cNvPr id="17" name="直線コネクタ 16"/>
        <xdr:cNvCxnSpPr>
          <a:endCxn id="14" idx="0"/>
        </xdr:cNvCxnSpPr>
      </xdr:nvCxnSpPr>
      <xdr:spPr>
        <a:xfrm flipH="1">
          <a:off x="6198870" y="678180"/>
          <a:ext cx="125730" cy="55626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609600</xdr:colOff>
      <xdr:row>3</xdr:row>
      <xdr:rowOff>152400</xdr:rowOff>
    </xdr:from>
    <xdr:to>
      <xdr:col>11</xdr:col>
      <xdr:colOff>251460</xdr:colOff>
      <xdr:row>6</xdr:row>
      <xdr:rowOff>60960</xdr:rowOff>
    </xdr:to>
    <xdr:sp macro="" textlink="">
      <xdr:nvSpPr>
        <xdr:cNvPr id="21" name="テキスト ボックス 20"/>
        <xdr:cNvSpPr txBox="1"/>
      </xdr:nvSpPr>
      <xdr:spPr>
        <a:xfrm>
          <a:off x="7040880" y="838200"/>
          <a:ext cx="2171700" cy="5943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入院先を記載。</a:t>
          </a:r>
          <a:endParaRPr kumimoji="1" lang="en-US" altLang="ja-JP" sz="1100"/>
        </a:p>
        <a:p>
          <a:r>
            <a:rPr kumimoji="1" lang="ja-JP" altLang="en-US" sz="1100"/>
            <a:t>自院、自施設の場合は空欄</a:t>
          </a:r>
          <a:endParaRPr kumimoji="1" lang="en-US" altLang="ja-JP" sz="1100"/>
        </a:p>
      </xdr:txBody>
    </xdr:sp>
    <xdr:clientData/>
  </xdr:twoCellAnchor>
  <xdr:twoCellAnchor>
    <xdr:from>
      <xdr:col>10</xdr:col>
      <xdr:colOff>1371600</xdr:colOff>
      <xdr:row>2</xdr:row>
      <xdr:rowOff>114300</xdr:rowOff>
    </xdr:from>
    <xdr:to>
      <xdr:col>10</xdr:col>
      <xdr:colOff>1508760</xdr:colOff>
      <xdr:row>3</xdr:row>
      <xdr:rowOff>175260</xdr:rowOff>
    </xdr:to>
    <xdr:cxnSp macro="">
      <xdr:nvCxnSpPr>
        <xdr:cNvPr id="22" name="直線コネクタ 21"/>
        <xdr:cNvCxnSpPr/>
      </xdr:nvCxnSpPr>
      <xdr:spPr>
        <a:xfrm>
          <a:off x="7802880" y="571500"/>
          <a:ext cx="137160" cy="28956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1988820</xdr:colOff>
      <xdr:row>7</xdr:row>
      <xdr:rowOff>114300</xdr:rowOff>
    </xdr:from>
    <xdr:to>
      <xdr:col>12</xdr:col>
      <xdr:colOff>800100</xdr:colOff>
      <xdr:row>11</xdr:row>
      <xdr:rowOff>91440</xdr:rowOff>
    </xdr:to>
    <xdr:sp macro="" textlink="">
      <xdr:nvSpPr>
        <xdr:cNvPr id="24" name="テキスト ボックス 23"/>
        <xdr:cNvSpPr txBox="1"/>
      </xdr:nvSpPr>
      <xdr:spPr>
        <a:xfrm>
          <a:off x="8785860" y="1714500"/>
          <a:ext cx="2164080" cy="89154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自動入力のため入力不要。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kumimoji="1" lang="ja-JP" altLang="en-US" sz="1100"/>
            <a:t>予定日の前</a:t>
          </a:r>
          <a:r>
            <a:rPr kumimoji="1" lang="en-US" altLang="ja-JP" sz="1100"/>
            <a:t>72</a:t>
          </a:r>
          <a:r>
            <a:rPr kumimoji="1" lang="ja-JP" altLang="en-US" sz="1100"/>
            <a:t>時間に症状がなければこの日を最後に終了</a:t>
          </a:r>
          <a:endParaRPr kumimoji="1" lang="en-US" altLang="ja-JP" sz="1100"/>
        </a:p>
      </xdr:txBody>
    </xdr:sp>
    <xdr:clientData/>
  </xdr:twoCellAnchor>
  <xdr:twoCellAnchor>
    <xdr:from>
      <xdr:col>11</xdr:col>
      <xdr:colOff>396240</xdr:colOff>
      <xdr:row>2</xdr:row>
      <xdr:rowOff>220980</xdr:rowOff>
    </xdr:from>
    <xdr:to>
      <xdr:col>12</xdr:col>
      <xdr:colOff>419100</xdr:colOff>
      <xdr:row>7</xdr:row>
      <xdr:rowOff>121920</xdr:rowOff>
    </xdr:to>
    <xdr:cxnSp macro="">
      <xdr:nvCxnSpPr>
        <xdr:cNvPr id="25" name="直線コネクタ 24"/>
        <xdr:cNvCxnSpPr/>
      </xdr:nvCxnSpPr>
      <xdr:spPr>
        <a:xfrm flipH="1">
          <a:off x="9723120" y="678180"/>
          <a:ext cx="845820" cy="104394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327660</xdr:colOff>
      <xdr:row>5</xdr:row>
      <xdr:rowOff>114300</xdr:rowOff>
    </xdr:from>
    <xdr:to>
      <xdr:col>13</xdr:col>
      <xdr:colOff>632460</xdr:colOff>
      <xdr:row>6</xdr:row>
      <xdr:rowOff>213360</xdr:rowOff>
    </xdr:to>
    <xdr:sp macro="" textlink="">
      <xdr:nvSpPr>
        <xdr:cNvPr id="29" name="テキスト ボックス 28"/>
        <xdr:cNvSpPr txBox="1"/>
      </xdr:nvSpPr>
      <xdr:spPr>
        <a:xfrm>
          <a:off x="10477500" y="1257300"/>
          <a:ext cx="1203960" cy="3276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実終了日を記載</a:t>
          </a:r>
          <a:endParaRPr kumimoji="1" lang="en-US" altLang="ja-JP" sz="1100"/>
        </a:p>
      </xdr:txBody>
    </xdr:sp>
    <xdr:clientData/>
  </xdr:twoCellAnchor>
  <xdr:twoCellAnchor>
    <xdr:from>
      <xdr:col>13</xdr:col>
      <xdr:colOff>304800</xdr:colOff>
      <xdr:row>3</xdr:row>
      <xdr:rowOff>22860</xdr:rowOff>
    </xdr:from>
    <xdr:to>
      <xdr:col>13</xdr:col>
      <xdr:colOff>358140</xdr:colOff>
      <xdr:row>5</xdr:row>
      <xdr:rowOff>106680</xdr:rowOff>
    </xdr:to>
    <xdr:cxnSp macro="">
      <xdr:nvCxnSpPr>
        <xdr:cNvPr id="30" name="直線コネクタ 29"/>
        <xdr:cNvCxnSpPr/>
      </xdr:nvCxnSpPr>
      <xdr:spPr>
        <a:xfrm flipH="1">
          <a:off x="11353800" y="708660"/>
          <a:ext cx="53340" cy="54102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6</xdr:row>
      <xdr:rowOff>114300</xdr:rowOff>
    </xdr:from>
    <xdr:to>
      <xdr:col>7</xdr:col>
      <xdr:colOff>1005840</xdr:colOff>
      <xdr:row>24</xdr:row>
      <xdr:rowOff>76200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東京都" refreshedDate="45048.473492013887" createdVersion="6" refreshedVersion="6" minRefreshableVersion="3" recordCount="169">
  <cacheSource type="worksheet">
    <worksheetSource ref="A2:K590" sheet="ラインリスト"/>
  </cacheSource>
  <cacheFields count="11">
    <cacheField name="No" numFmtId="0">
      <sharedItems containsNonDate="0" containsString="0" containsBlank="1"/>
    </cacheField>
    <cacheField name="氏名" numFmtId="0">
      <sharedItems containsNonDate="0" containsString="0" containsBlank="1"/>
    </cacheField>
    <cacheField name="性別" numFmtId="0">
      <sharedItems containsNonDate="0" containsString="0" containsBlank="1"/>
    </cacheField>
    <cacheField name="年齢" numFmtId="0">
      <sharedItems containsNonDate="0" containsString="0" containsBlank="1"/>
    </cacheField>
    <cacheField name="年代" numFmtId="0">
      <sharedItems containsString="0" containsBlank="1" containsNumber="1" containsInteger="1" minValue="0" maxValue="0"/>
    </cacheField>
    <cacheField name="利用者・職員" numFmtId="0">
      <sharedItems containsNonDate="0" containsString="0" containsBlank="1"/>
    </cacheField>
    <cacheField name="フロア等" numFmtId="0">
      <sharedItems containsNonDate="0" containsString="0" containsBlank="1"/>
    </cacheField>
    <cacheField name="検体採取日" numFmtId="0">
      <sharedItems containsNonDate="0" containsString="0" containsBlank="1"/>
    </cacheField>
    <cacheField name="発症日" numFmtId="0">
      <sharedItems containsNonDate="0" containsString="0" containsBlank="1"/>
    </cacheField>
    <cacheField name="症状_x000a_有無" numFmtId="0">
      <sharedItems containsNonDate="0" containsString="0" containsBlank="1"/>
    </cacheField>
    <cacheField name="入院先医療機関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東京都" refreshedDate="45048.473492592595" createdVersion="6" refreshedVersion="6" minRefreshableVersion="3" recordCount="169">
  <cacheSource type="worksheet">
    <worksheetSource ref="A2:K462" sheet="ラインリスト"/>
  </cacheSource>
  <cacheFields count="12">
    <cacheField name="No" numFmtId="0">
      <sharedItems containsNonDate="0" containsString="0" containsBlank="1"/>
    </cacheField>
    <cacheField name="氏名" numFmtId="0">
      <sharedItems containsNonDate="0" containsString="0" containsBlank="1"/>
    </cacheField>
    <cacheField name="性別" numFmtId="0">
      <sharedItems containsNonDate="0" containsString="0" containsBlank="1"/>
    </cacheField>
    <cacheField name="年齢" numFmtId="0">
      <sharedItems containsNonDate="0" containsString="0" containsBlank="1"/>
    </cacheField>
    <cacheField name="年代" numFmtId="0">
      <sharedItems containsString="0" containsBlank="1" containsNumber="1" containsInteger="1" minValue="0" maxValue="0"/>
    </cacheField>
    <cacheField name="利用者・職員" numFmtId="0">
      <sharedItems containsNonDate="0" containsString="0" containsBlank="1"/>
    </cacheField>
    <cacheField name="フロア等" numFmtId="0">
      <sharedItems containsNonDate="0" containsString="0" containsBlank="1"/>
    </cacheField>
    <cacheField name="検体採取日" numFmtId="0">
      <sharedItems containsNonDate="0" containsDate="1" containsString="0" containsBlank="1" minDate="1905-01-01T00:00:00" maxDate="1905-01-01T00:00:00" count="1">
        <m/>
      </sharedItems>
      <fieldGroup par="11" base="7">
        <rangePr groupBy="days" startDate="1905-01-01T00:00:00" endDate="1905-01-01T00:00:00"/>
        <groupItems count="368">
          <s v="(空白)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1905/1/1"/>
        </groupItems>
      </fieldGroup>
    </cacheField>
    <cacheField name="発症日" numFmtId="0">
      <sharedItems containsNonDate="0" containsString="0" containsBlank="1"/>
    </cacheField>
    <cacheField name="症状_x000a_有無" numFmtId="0">
      <sharedItems containsNonDate="0" containsString="0" containsBlank="1"/>
    </cacheField>
    <cacheField name="入院先医療機関" numFmtId="0">
      <sharedItems containsNonDate="0" containsString="0" containsBlank="1"/>
    </cacheField>
    <cacheField name="月" numFmtId="0" databaseField="0">
      <fieldGroup base="7">
        <rangePr groupBy="months" startDate="1905-01-01T00:00:00" endDate="1905-01-01T00:00:00"/>
        <groupItems count="14">
          <s v="&lt;190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1905/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東京都" refreshedDate="45048.473492824072" createdVersion="6" refreshedVersion="6" minRefreshableVersion="3" recordCount="169">
  <cacheSource type="worksheet">
    <worksheetSource ref="A2:K619" sheet="ラインリスト"/>
  </cacheSource>
  <cacheFields count="11">
    <cacheField name="No" numFmtId="0">
      <sharedItems containsNonDate="0" containsString="0" containsBlank="1"/>
    </cacheField>
    <cacheField name="氏名" numFmtId="0">
      <sharedItems containsNonDate="0" containsString="0" containsBlank="1"/>
    </cacheField>
    <cacheField name="性別" numFmtId="0">
      <sharedItems containsNonDate="0" containsString="0" containsBlank="1"/>
    </cacheField>
    <cacheField name="年齢" numFmtId="0">
      <sharedItems containsNonDate="0" containsString="0" containsBlank="1"/>
    </cacheField>
    <cacheField name="年代" numFmtId="0">
      <sharedItems containsString="0" containsBlank="1" containsNumber="1" containsInteger="1" minValue="0" maxValue="0"/>
    </cacheField>
    <cacheField name="利用者・職員" numFmtId="0">
      <sharedItems containsNonDate="0" containsString="0" containsBlank="1"/>
    </cacheField>
    <cacheField name="フロア等" numFmtId="0">
      <sharedItems containsNonDate="0" containsString="0" containsBlank="1"/>
    </cacheField>
    <cacheField name="検体採取日" numFmtId="0">
      <sharedItems containsNonDate="0" containsString="0" containsBlank="1"/>
    </cacheField>
    <cacheField name="発症日" numFmtId="0">
      <sharedItems containsNonDate="0" containsString="0" containsBlank="1"/>
    </cacheField>
    <cacheField name="症状_x000a_有無" numFmtId="0">
      <sharedItems containsNonDate="0" containsString="0" containsBlank="1"/>
    </cacheField>
    <cacheField name="入院先医療機関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n v="0"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  <r>
    <m/>
    <m/>
    <m/>
    <m/>
    <m/>
    <m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9"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n v="0"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  <r>
    <m/>
    <m/>
    <m/>
    <m/>
    <m/>
    <m/>
    <m/>
    <x v="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9"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n v="0"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  <r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1" cacheId="8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2">
  <location ref="A3:A36" firstHeaderRow="1" firstDataRow="1" firstDataCol="1"/>
  <pivotFields count="12">
    <pivotField showAll="0" defaultSubtotal="0"/>
    <pivotField showAll="0" defaultSubtotal="0"/>
    <pivotField showAll="0"/>
    <pivotField showAll="0"/>
    <pivotField showAll="0"/>
    <pivotField showAll="0" defaultSubtotal="0"/>
    <pivotField showAll="0" defaultSubtotal="0"/>
    <pivotField axis="axisRow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showAll="0" defaultSubtotal="0"/>
    <pivotField showAll="0" defaultSubtotal="0"/>
    <pivotField showAll="0"/>
    <pivotField axis="axisRow" defaultSubtotal="0">
      <items count="14">
        <item h="1" x="0"/>
        <item h="1" sd="0" x="1"/>
        <item h="1" sd="0" x="2"/>
        <item h="1" x="3"/>
        <item h="1" x="4"/>
        <item h="1" sd="0" x="5"/>
        <item h="1" sd="0" x="6"/>
        <item h="1" sd="0" x="7"/>
        <item x="8"/>
        <item h="1" sd="0" x="9"/>
        <item h="1" sd="0" x="10"/>
        <item h="1" sd="0" x="11"/>
        <item h="1" sd="0" x="12"/>
        <item h="1" sd="0" x="13"/>
      </items>
    </pivotField>
  </pivotFields>
  <rowFields count="2">
    <field x="11"/>
    <field x="7"/>
  </rowFields>
  <rowItems count="33">
    <i>
      <x v="8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ピボットテーブル1" cacheId="1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2:C19" firstHeaderRow="1" firstDataRow="1" firstDataCol="0"/>
  <pivotFields count="11">
    <pivotField showAll="0" defaultSubtotal="0"/>
    <pivotField showAll="0" defaultSubtota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ピボットテーブル2" cacheId="5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E2:E4" firstHeaderRow="1" firstDataRow="1" firstDataCol="1"/>
  <pivotFields count="11">
    <pivotField showAll="0" defaultSubtotal="0"/>
    <pivotField showAll="0" defaultSubtota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2">
        <item x="0"/>
        <item t="default"/>
      </items>
    </pivotField>
  </pivotFields>
  <rowFields count="1">
    <field x="10"/>
  </rowFields>
  <rowItems count="2">
    <i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テーブル1" displayName="テーブル1" ref="A2:N84" totalsRowShown="0" headerRowDxfId="17" tableBorderDxfId="16">
  <autoFilter ref="A2:N84"/>
  <tableColumns count="14">
    <tableColumn id="2" name="No" dataDxfId="15"/>
    <tableColumn id="3" name="氏名" dataDxfId="14"/>
    <tableColumn id="4" name="性別" dataDxfId="13"/>
    <tableColumn id="5" name="年齢" dataDxfId="12"/>
    <tableColumn id="6" name="年代" dataDxfId="11">
      <calculatedColumnFormula>FLOOR(D3,10)</calculatedColumnFormula>
    </tableColumn>
    <tableColumn id="7" name="利用者・職員" dataDxfId="10"/>
    <tableColumn id="8" name="フロア等" dataDxfId="9"/>
    <tableColumn id="10" name="検体採取日" dataDxfId="8"/>
    <tableColumn id="11" name="発症日" dataDxfId="7"/>
    <tableColumn id="12" name="症状_x000a_有無" dataDxfId="6"/>
    <tableColumn id="13" name="入院先医療機関" dataDxfId="5"/>
    <tableColumn id="14" name="最終利用日" dataDxfId="4"/>
    <tableColumn id="15" name="終了予定日" dataDxfId="3">
      <calculatedColumnFormula>IF(AND(H3="",I3=""),"",IF(ISNUMBER(I3),I3+10,H3+7))</calculatedColumnFormula>
    </tableColumn>
    <tableColumn id="16" name="終了日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showZeros="0" tabSelected="1" zoomScaleNormal="100" workbookViewId="0">
      <selection activeCell="C8" sqref="C8"/>
    </sheetView>
  </sheetViews>
  <sheetFormatPr defaultRowHeight="18.75"/>
  <cols>
    <col min="1" max="1" width="7.125" style="25" customWidth="1"/>
    <col min="2" max="2" width="20.25" customWidth="1"/>
    <col min="3" max="5" width="5.625" customWidth="1"/>
    <col min="6" max="6" width="9.375" customWidth="1"/>
    <col min="7" max="7" width="10.25" style="5" customWidth="1"/>
    <col min="8" max="9" width="10.125" customWidth="1"/>
    <col min="10" max="10" width="7.25" style="25" customWidth="1"/>
    <col min="11" max="11" width="28.25" customWidth="1"/>
    <col min="12" max="14" width="9.75" customWidth="1"/>
  </cols>
  <sheetData>
    <row r="1" spans="1:14" ht="24.6" customHeight="1" thickBot="1">
      <c r="A1" s="38" t="s">
        <v>55</v>
      </c>
      <c r="B1" s="48"/>
      <c r="C1" s="49"/>
      <c r="D1" s="49"/>
      <c r="E1" s="50"/>
      <c r="L1" s="21" t="s">
        <v>52</v>
      </c>
      <c r="M1" s="51">
        <f ca="1">TODAY()</f>
        <v>45048</v>
      </c>
      <c r="N1" s="51"/>
    </row>
    <row r="2" spans="1:14" s="8" customFormat="1" ht="36">
      <c r="A2" s="26" t="s">
        <v>16</v>
      </c>
      <c r="B2" s="26" t="s">
        <v>59</v>
      </c>
      <c r="C2" s="27" t="s">
        <v>1</v>
      </c>
      <c r="D2" s="26" t="s">
        <v>2</v>
      </c>
      <c r="E2" s="26" t="s">
        <v>3</v>
      </c>
      <c r="F2" s="26" t="s">
        <v>53</v>
      </c>
      <c r="G2" s="26" t="s">
        <v>54</v>
      </c>
      <c r="H2" s="27" t="s">
        <v>8</v>
      </c>
      <c r="I2" s="27" t="s">
        <v>9</v>
      </c>
      <c r="J2" s="26" t="s">
        <v>56</v>
      </c>
      <c r="K2" s="26" t="s">
        <v>4</v>
      </c>
      <c r="L2" s="26" t="s">
        <v>14</v>
      </c>
      <c r="M2" s="26" t="s">
        <v>12</v>
      </c>
      <c r="N2" s="26" t="s">
        <v>13</v>
      </c>
    </row>
    <row r="3" spans="1:14">
      <c r="A3" s="28"/>
      <c r="B3" s="10"/>
      <c r="C3" s="10"/>
      <c r="D3" s="10"/>
      <c r="E3" s="12">
        <f t="shared" ref="E3" si="0">FLOOR(D3,10)</f>
        <v>0</v>
      </c>
      <c r="F3" s="10"/>
      <c r="G3" s="10"/>
      <c r="H3" s="16"/>
      <c r="I3" s="16"/>
      <c r="J3" s="28"/>
      <c r="K3" s="10"/>
      <c r="L3" s="10"/>
      <c r="M3" s="14" t="str">
        <f t="shared" ref="M3:M66" si="1">IF(AND(H3="",I3=""),"",IF(ISNUMBER(I3),I3+10,H3+7))</f>
        <v/>
      </c>
      <c r="N3" s="16"/>
    </row>
    <row r="4" spans="1:14">
      <c r="A4" s="28"/>
      <c r="B4" s="10"/>
      <c r="C4" s="10"/>
      <c r="D4" s="10"/>
      <c r="E4" s="12">
        <f>FLOOR(D4,10)</f>
        <v>0</v>
      </c>
      <c r="F4" s="10"/>
      <c r="G4" s="10"/>
      <c r="H4" s="16"/>
      <c r="I4" s="16"/>
      <c r="J4" s="28"/>
      <c r="K4" s="10"/>
      <c r="L4" s="10"/>
      <c r="M4" s="14" t="str">
        <f t="shared" si="1"/>
        <v/>
      </c>
      <c r="N4" s="16"/>
    </row>
    <row r="5" spans="1:14">
      <c r="A5" s="28"/>
      <c r="B5" s="10"/>
      <c r="C5" s="10"/>
      <c r="D5" s="10"/>
      <c r="E5" s="12">
        <f>FLOOR(D5,10)</f>
        <v>0</v>
      </c>
      <c r="F5" s="10"/>
      <c r="G5" s="10"/>
      <c r="H5" s="16"/>
      <c r="I5" s="16"/>
      <c r="J5" s="28"/>
      <c r="K5" s="10"/>
      <c r="L5" s="10"/>
      <c r="M5" s="14" t="str">
        <f t="shared" si="1"/>
        <v/>
      </c>
      <c r="N5" s="16"/>
    </row>
    <row r="6" spans="1:14">
      <c r="A6" s="28"/>
      <c r="B6" s="10"/>
      <c r="C6" s="10"/>
      <c r="D6" s="10"/>
      <c r="E6" s="12">
        <f>FLOOR(D6,10)</f>
        <v>0</v>
      </c>
      <c r="F6" s="10"/>
      <c r="G6" s="10"/>
      <c r="H6" s="16"/>
      <c r="I6" s="16"/>
      <c r="J6" s="28"/>
      <c r="K6" s="10"/>
      <c r="L6" s="10"/>
      <c r="M6" s="14" t="str">
        <f t="shared" si="1"/>
        <v/>
      </c>
      <c r="N6" s="16"/>
    </row>
    <row r="7" spans="1:14">
      <c r="A7" s="28"/>
      <c r="B7" s="10"/>
      <c r="C7" s="10"/>
      <c r="D7" s="10"/>
      <c r="E7" s="12">
        <f t="shared" ref="E7:E34" si="2">FLOOR(D7,10)</f>
        <v>0</v>
      </c>
      <c r="F7" s="10"/>
      <c r="G7" s="10"/>
      <c r="H7" s="16"/>
      <c r="I7" s="16"/>
      <c r="J7" s="28"/>
      <c r="K7" s="10"/>
      <c r="L7" s="16"/>
      <c r="M7" s="14" t="str">
        <f t="shared" si="1"/>
        <v/>
      </c>
      <c r="N7" s="16"/>
    </row>
    <row r="8" spans="1:14">
      <c r="A8" s="28"/>
      <c r="B8" s="15"/>
      <c r="C8" s="15"/>
      <c r="D8" s="15"/>
      <c r="E8" s="12">
        <f t="shared" si="2"/>
        <v>0</v>
      </c>
      <c r="F8" s="15"/>
      <c r="G8" s="17"/>
      <c r="H8" s="15"/>
      <c r="I8" s="15"/>
      <c r="J8" s="33"/>
      <c r="K8" s="15"/>
      <c r="L8" s="15"/>
      <c r="M8" s="14" t="str">
        <f t="shared" si="1"/>
        <v/>
      </c>
      <c r="N8" s="15"/>
    </row>
    <row r="9" spans="1:14" s="6" customFormat="1">
      <c r="A9" s="28"/>
      <c r="B9" s="10"/>
      <c r="C9" s="10"/>
      <c r="D9" s="10"/>
      <c r="E9" s="12">
        <f t="shared" si="2"/>
        <v>0</v>
      </c>
      <c r="F9" s="10"/>
      <c r="G9" s="17"/>
      <c r="H9" s="10"/>
      <c r="I9" s="10"/>
      <c r="J9" s="28"/>
      <c r="K9" s="10"/>
      <c r="L9" s="10"/>
      <c r="M9" s="14" t="str">
        <f t="shared" si="1"/>
        <v/>
      </c>
      <c r="N9" s="10"/>
    </row>
    <row r="10" spans="1:14">
      <c r="A10" s="28"/>
      <c r="B10" s="10"/>
      <c r="C10" s="10"/>
      <c r="D10" s="10"/>
      <c r="E10" s="12">
        <f t="shared" si="2"/>
        <v>0</v>
      </c>
      <c r="F10" s="10"/>
      <c r="G10" s="10"/>
      <c r="H10" s="16"/>
      <c r="I10" s="16"/>
      <c r="J10" s="28"/>
      <c r="K10" s="10"/>
      <c r="L10" s="10"/>
      <c r="M10" s="14" t="str">
        <f t="shared" si="1"/>
        <v/>
      </c>
      <c r="N10" s="10"/>
    </row>
    <row r="11" spans="1:14">
      <c r="A11" s="28"/>
      <c r="B11" s="10"/>
      <c r="C11" s="10"/>
      <c r="D11" s="10"/>
      <c r="E11" s="12">
        <f t="shared" si="2"/>
        <v>0</v>
      </c>
      <c r="F11" s="10"/>
      <c r="G11" s="10"/>
      <c r="H11" s="10"/>
      <c r="I11" s="10"/>
      <c r="J11" s="28"/>
      <c r="K11" s="10"/>
      <c r="L11" s="10"/>
      <c r="M11" s="14" t="str">
        <f t="shared" si="1"/>
        <v/>
      </c>
      <c r="N11" s="10"/>
    </row>
    <row r="12" spans="1:14">
      <c r="A12" s="28"/>
      <c r="B12" s="10"/>
      <c r="C12" s="10"/>
      <c r="D12" s="10"/>
      <c r="E12" s="12">
        <f t="shared" si="2"/>
        <v>0</v>
      </c>
      <c r="F12" s="10"/>
      <c r="G12" s="10"/>
      <c r="H12" s="10"/>
      <c r="I12" s="10"/>
      <c r="J12" s="28"/>
      <c r="K12" s="10"/>
      <c r="L12" s="10"/>
      <c r="M12" s="14" t="str">
        <f t="shared" si="1"/>
        <v/>
      </c>
      <c r="N12" s="10"/>
    </row>
    <row r="13" spans="1:14">
      <c r="A13" s="28"/>
      <c r="B13" s="10"/>
      <c r="C13" s="10"/>
      <c r="D13" s="10"/>
      <c r="E13" s="12">
        <f t="shared" si="2"/>
        <v>0</v>
      </c>
      <c r="F13" s="10"/>
      <c r="G13" s="10"/>
      <c r="H13" s="10"/>
      <c r="I13" s="10"/>
      <c r="J13" s="28"/>
      <c r="K13" s="10"/>
      <c r="L13" s="10"/>
      <c r="M13" s="14" t="str">
        <f t="shared" si="1"/>
        <v/>
      </c>
      <c r="N13" s="10"/>
    </row>
    <row r="14" spans="1:14">
      <c r="A14" s="28"/>
      <c r="B14" s="10"/>
      <c r="C14" s="10"/>
      <c r="D14" s="10"/>
      <c r="E14" s="12">
        <f t="shared" si="2"/>
        <v>0</v>
      </c>
      <c r="F14" s="10"/>
      <c r="G14" s="10"/>
      <c r="H14" s="10"/>
      <c r="I14" s="10"/>
      <c r="J14" s="28"/>
      <c r="K14" s="10"/>
      <c r="L14" s="10"/>
      <c r="M14" s="14" t="str">
        <f t="shared" si="1"/>
        <v/>
      </c>
      <c r="N14" s="10"/>
    </row>
    <row r="15" spans="1:14">
      <c r="A15" s="28"/>
      <c r="B15" s="10"/>
      <c r="C15" s="10"/>
      <c r="D15" s="10"/>
      <c r="E15" s="12">
        <f t="shared" si="2"/>
        <v>0</v>
      </c>
      <c r="F15" s="10"/>
      <c r="G15" s="10"/>
      <c r="H15" s="10"/>
      <c r="I15" s="10"/>
      <c r="J15" s="28"/>
      <c r="K15" s="10"/>
      <c r="L15" s="10"/>
      <c r="M15" s="14" t="str">
        <f t="shared" si="1"/>
        <v/>
      </c>
      <c r="N15" s="10"/>
    </row>
    <row r="16" spans="1:14">
      <c r="A16" s="28"/>
      <c r="B16" s="10"/>
      <c r="C16" s="10"/>
      <c r="D16" s="10"/>
      <c r="E16" s="12">
        <f t="shared" si="2"/>
        <v>0</v>
      </c>
      <c r="F16" s="10"/>
      <c r="G16" s="10"/>
      <c r="H16" s="10"/>
      <c r="I16" s="10"/>
      <c r="J16" s="28"/>
      <c r="K16" s="10"/>
      <c r="L16" s="10"/>
      <c r="M16" s="14" t="str">
        <f t="shared" si="1"/>
        <v/>
      </c>
      <c r="N16" s="10"/>
    </row>
    <row r="17" spans="1:14">
      <c r="A17" s="28"/>
      <c r="B17" s="10"/>
      <c r="C17" s="10"/>
      <c r="D17" s="10"/>
      <c r="E17" s="12">
        <f t="shared" si="2"/>
        <v>0</v>
      </c>
      <c r="F17" s="10"/>
      <c r="G17" s="10"/>
      <c r="H17" s="10"/>
      <c r="I17" s="10"/>
      <c r="J17" s="28"/>
      <c r="K17" s="10"/>
      <c r="L17" s="10"/>
      <c r="M17" s="14" t="str">
        <f t="shared" si="1"/>
        <v/>
      </c>
      <c r="N17" s="10"/>
    </row>
    <row r="18" spans="1:14">
      <c r="A18" s="28"/>
      <c r="B18" s="10"/>
      <c r="C18" s="10"/>
      <c r="D18" s="10"/>
      <c r="E18" s="12">
        <f t="shared" si="2"/>
        <v>0</v>
      </c>
      <c r="F18" s="10"/>
      <c r="G18" s="10"/>
      <c r="H18" s="10"/>
      <c r="I18" s="10"/>
      <c r="J18" s="28"/>
      <c r="K18" s="10"/>
      <c r="L18" s="10"/>
      <c r="M18" s="14" t="str">
        <f t="shared" si="1"/>
        <v/>
      </c>
      <c r="N18" s="10"/>
    </row>
    <row r="19" spans="1:14">
      <c r="A19" s="28"/>
      <c r="B19" s="10"/>
      <c r="C19" s="10"/>
      <c r="D19" s="10"/>
      <c r="E19" s="12">
        <f t="shared" si="2"/>
        <v>0</v>
      </c>
      <c r="F19" s="10"/>
      <c r="G19" s="10"/>
      <c r="H19" s="10"/>
      <c r="I19" s="10"/>
      <c r="J19" s="28"/>
      <c r="K19" s="10"/>
      <c r="L19" s="10"/>
      <c r="M19" s="14" t="str">
        <f t="shared" si="1"/>
        <v/>
      </c>
      <c r="N19" s="10"/>
    </row>
    <row r="20" spans="1:14">
      <c r="A20" s="28"/>
      <c r="B20" s="10"/>
      <c r="C20" s="10"/>
      <c r="D20" s="10"/>
      <c r="E20" s="12">
        <f t="shared" si="2"/>
        <v>0</v>
      </c>
      <c r="F20" s="10"/>
      <c r="G20" s="10"/>
      <c r="H20" s="10"/>
      <c r="I20" s="10"/>
      <c r="J20" s="28"/>
      <c r="K20" s="10"/>
      <c r="L20" s="10"/>
      <c r="M20" s="14" t="str">
        <f t="shared" si="1"/>
        <v/>
      </c>
      <c r="N20" s="10"/>
    </row>
    <row r="21" spans="1:14">
      <c r="A21" s="28"/>
      <c r="B21" s="10"/>
      <c r="C21" s="10"/>
      <c r="D21" s="10"/>
      <c r="E21" s="12">
        <f t="shared" si="2"/>
        <v>0</v>
      </c>
      <c r="F21" s="10"/>
      <c r="G21" s="10"/>
      <c r="H21" s="10"/>
      <c r="I21" s="10"/>
      <c r="J21" s="28"/>
      <c r="K21" s="10"/>
      <c r="L21" s="10"/>
      <c r="M21" s="14" t="str">
        <f t="shared" si="1"/>
        <v/>
      </c>
      <c r="N21" s="10"/>
    </row>
    <row r="22" spans="1:14">
      <c r="A22" s="28"/>
      <c r="B22" s="10"/>
      <c r="C22" s="10"/>
      <c r="D22" s="10"/>
      <c r="E22" s="12">
        <f t="shared" si="2"/>
        <v>0</v>
      </c>
      <c r="F22" s="10"/>
      <c r="G22" s="10"/>
      <c r="H22" s="10"/>
      <c r="I22" s="10"/>
      <c r="J22" s="28"/>
      <c r="K22" s="10"/>
      <c r="L22" s="10"/>
      <c r="M22" s="14" t="str">
        <f t="shared" si="1"/>
        <v/>
      </c>
      <c r="N22" s="10"/>
    </row>
    <row r="23" spans="1:14">
      <c r="A23" s="28"/>
      <c r="B23" s="10"/>
      <c r="C23" s="10"/>
      <c r="D23" s="10"/>
      <c r="E23" s="12">
        <f t="shared" si="2"/>
        <v>0</v>
      </c>
      <c r="F23" s="10"/>
      <c r="G23" s="10"/>
      <c r="H23" s="10"/>
      <c r="I23" s="10"/>
      <c r="J23" s="28"/>
      <c r="K23" s="10"/>
      <c r="L23" s="10"/>
      <c r="M23" s="14" t="str">
        <f t="shared" si="1"/>
        <v/>
      </c>
      <c r="N23" s="10"/>
    </row>
    <row r="24" spans="1:14">
      <c r="A24" s="28"/>
      <c r="B24" s="10"/>
      <c r="C24" s="10"/>
      <c r="D24" s="10"/>
      <c r="E24" s="12">
        <f t="shared" si="2"/>
        <v>0</v>
      </c>
      <c r="F24" s="10"/>
      <c r="G24" s="10"/>
      <c r="H24" s="10"/>
      <c r="I24" s="10"/>
      <c r="J24" s="28"/>
      <c r="K24" s="10"/>
      <c r="L24" s="10"/>
      <c r="M24" s="14" t="str">
        <f t="shared" si="1"/>
        <v/>
      </c>
      <c r="N24" s="10"/>
    </row>
    <row r="25" spans="1:14">
      <c r="A25" s="28"/>
      <c r="B25" s="10"/>
      <c r="C25" s="10"/>
      <c r="D25" s="10"/>
      <c r="E25" s="12">
        <f t="shared" si="2"/>
        <v>0</v>
      </c>
      <c r="F25" s="10"/>
      <c r="G25" s="10"/>
      <c r="H25" s="10"/>
      <c r="I25" s="10"/>
      <c r="J25" s="28"/>
      <c r="K25" s="10"/>
      <c r="L25" s="10"/>
      <c r="M25" s="14" t="str">
        <f t="shared" si="1"/>
        <v/>
      </c>
      <c r="N25" s="10"/>
    </row>
    <row r="26" spans="1:14">
      <c r="A26" s="28"/>
      <c r="B26" s="10"/>
      <c r="C26" s="10"/>
      <c r="D26" s="10"/>
      <c r="E26" s="12">
        <f t="shared" si="2"/>
        <v>0</v>
      </c>
      <c r="F26" s="10"/>
      <c r="G26" s="10"/>
      <c r="H26" s="10"/>
      <c r="I26" s="10"/>
      <c r="J26" s="28"/>
      <c r="K26" s="10"/>
      <c r="L26" s="10"/>
      <c r="M26" s="14" t="str">
        <f t="shared" si="1"/>
        <v/>
      </c>
      <c r="N26" s="10"/>
    </row>
    <row r="27" spans="1:14">
      <c r="A27" s="28"/>
      <c r="B27" s="10"/>
      <c r="C27" s="10"/>
      <c r="D27" s="10"/>
      <c r="E27" s="12">
        <f t="shared" si="2"/>
        <v>0</v>
      </c>
      <c r="F27" s="10"/>
      <c r="G27" s="10"/>
      <c r="H27" s="10"/>
      <c r="I27" s="10"/>
      <c r="J27" s="28"/>
      <c r="K27" s="10"/>
      <c r="L27" s="10"/>
      <c r="M27" s="14" t="str">
        <f t="shared" si="1"/>
        <v/>
      </c>
      <c r="N27" s="10"/>
    </row>
    <row r="28" spans="1:14">
      <c r="A28" s="28"/>
      <c r="B28" s="10"/>
      <c r="C28" s="10"/>
      <c r="D28" s="10"/>
      <c r="E28" s="12">
        <f t="shared" si="2"/>
        <v>0</v>
      </c>
      <c r="F28" s="10"/>
      <c r="G28" s="10"/>
      <c r="H28" s="10"/>
      <c r="I28" s="10"/>
      <c r="J28" s="28"/>
      <c r="K28" s="10"/>
      <c r="L28" s="10"/>
      <c r="M28" s="14" t="str">
        <f t="shared" si="1"/>
        <v/>
      </c>
      <c r="N28" s="10"/>
    </row>
    <row r="29" spans="1:14">
      <c r="A29" s="28"/>
      <c r="B29" s="10"/>
      <c r="C29" s="10"/>
      <c r="D29" s="10"/>
      <c r="E29" s="12">
        <f t="shared" si="2"/>
        <v>0</v>
      </c>
      <c r="F29" s="10"/>
      <c r="G29" s="10"/>
      <c r="H29" s="10"/>
      <c r="I29" s="10"/>
      <c r="J29" s="28"/>
      <c r="K29" s="10"/>
      <c r="L29" s="10"/>
      <c r="M29" s="14" t="str">
        <f t="shared" si="1"/>
        <v/>
      </c>
      <c r="N29" s="10"/>
    </row>
    <row r="30" spans="1:14">
      <c r="A30" s="28"/>
      <c r="B30" s="10"/>
      <c r="C30" s="10"/>
      <c r="D30" s="10"/>
      <c r="E30" s="12">
        <f t="shared" si="2"/>
        <v>0</v>
      </c>
      <c r="F30" s="10"/>
      <c r="G30" s="10"/>
      <c r="H30" s="10"/>
      <c r="I30" s="10"/>
      <c r="J30" s="28"/>
      <c r="K30" s="10"/>
      <c r="L30" s="10"/>
      <c r="M30" s="14" t="str">
        <f t="shared" si="1"/>
        <v/>
      </c>
      <c r="N30" s="10"/>
    </row>
    <row r="31" spans="1:14">
      <c r="A31" s="28"/>
      <c r="B31" s="10"/>
      <c r="C31" s="10"/>
      <c r="D31" s="10"/>
      <c r="E31" s="12">
        <f t="shared" si="2"/>
        <v>0</v>
      </c>
      <c r="F31" s="10"/>
      <c r="G31" s="10"/>
      <c r="H31" s="10"/>
      <c r="I31" s="10"/>
      <c r="J31" s="28"/>
      <c r="K31" s="10"/>
      <c r="L31" s="10"/>
      <c r="M31" s="14" t="str">
        <f t="shared" si="1"/>
        <v/>
      </c>
      <c r="N31" s="10"/>
    </row>
    <row r="32" spans="1:14">
      <c r="A32" s="28"/>
      <c r="B32" s="10"/>
      <c r="C32" s="10"/>
      <c r="D32" s="10"/>
      <c r="E32" s="12">
        <f t="shared" si="2"/>
        <v>0</v>
      </c>
      <c r="F32" s="10"/>
      <c r="G32" s="10"/>
      <c r="H32" s="10"/>
      <c r="I32" s="10"/>
      <c r="J32" s="28"/>
      <c r="K32" s="10"/>
      <c r="L32" s="10"/>
      <c r="M32" s="14" t="str">
        <f t="shared" si="1"/>
        <v/>
      </c>
      <c r="N32" s="10"/>
    </row>
    <row r="33" spans="1:14">
      <c r="A33" s="28"/>
      <c r="B33" s="10"/>
      <c r="C33" s="10"/>
      <c r="D33" s="10"/>
      <c r="E33" s="12">
        <f t="shared" si="2"/>
        <v>0</v>
      </c>
      <c r="F33" s="10"/>
      <c r="G33" s="10"/>
      <c r="H33" s="10"/>
      <c r="I33" s="10"/>
      <c r="J33" s="28"/>
      <c r="K33" s="10"/>
      <c r="L33" s="10"/>
      <c r="M33" s="14" t="str">
        <f t="shared" si="1"/>
        <v/>
      </c>
      <c r="N33" s="10"/>
    </row>
    <row r="34" spans="1:14">
      <c r="A34" s="28"/>
      <c r="B34" s="10"/>
      <c r="C34" s="10"/>
      <c r="D34" s="10"/>
      <c r="E34" s="12">
        <f t="shared" si="2"/>
        <v>0</v>
      </c>
      <c r="F34" s="10"/>
      <c r="G34" s="10"/>
      <c r="H34" s="10"/>
      <c r="I34" s="10"/>
      <c r="J34" s="28"/>
      <c r="K34" s="10"/>
      <c r="L34" s="10"/>
      <c r="M34" s="14" t="str">
        <f t="shared" si="1"/>
        <v/>
      </c>
      <c r="N34" s="10"/>
    </row>
    <row r="35" spans="1:14">
      <c r="A35" s="28"/>
      <c r="B35" s="10"/>
      <c r="C35" s="10"/>
      <c r="D35" s="10"/>
      <c r="E35" s="12">
        <f t="shared" ref="E35:E51" si="3">FLOOR(D35,10)</f>
        <v>0</v>
      </c>
      <c r="F35" s="10"/>
      <c r="G35" s="10"/>
      <c r="H35" s="10"/>
      <c r="I35" s="10"/>
      <c r="J35" s="28"/>
      <c r="K35" s="10"/>
      <c r="L35" s="10"/>
      <c r="M35" s="14" t="str">
        <f t="shared" si="1"/>
        <v/>
      </c>
      <c r="N35" s="10"/>
    </row>
    <row r="36" spans="1:14">
      <c r="A36" s="28"/>
      <c r="B36" s="10"/>
      <c r="C36" s="10"/>
      <c r="D36" s="10"/>
      <c r="E36" s="12">
        <f t="shared" si="3"/>
        <v>0</v>
      </c>
      <c r="F36" s="10"/>
      <c r="G36" s="10"/>
      <c r="H36" s="10"/>
      <c r="I36" s="10"/>
      <c r="J36" s="28"/>
      <c r="K36" s="10"/>
      <c r="L36" s="10"/>
      <c r="M36" s="14" t="str">
        <f t="shared" si="1"/>
        <v/>
      </c>
      <c r="N36" s="10"/>
    </row>
    <row r="37" spans="1:14">
      <c r="A37" s="28"/>
      <c r="B37" s="10"/>
      <c r="C37" s="10"/>
      <c r="D37" s="10"/>
      <c r="E37" s="12">
        <f t="shared" si="3"/>
        <v>0</v>
      </c>
      <c r="F37" s="10"/>
      <c r="G37" s="10"/>
      <c r="H37" s="10"/>
      <c r="I37" s="10"/>
      <c r="J37" s="28"/>
      <c r="K37" s="10"/>
      <c r="L37" s="10"/>
      <c r="M37" s="14" t="str">
        <f t="shared" si="1"/>
        <v/>
      </c>
      <c r="N37" s="10"/>
    </row>
    <row r="38" spans="1:14">
      <c r="A38" s="28"/>
      <c r="B38" s="10"/>
      <c r="C38" s="10"/>
      <c r="D38" s="10"/>
      <c r="E38" s="12">
        <f t="shared" si="3"/>
        <v>0</v>
      </c>
      <c r="F38" s="10"/>
      <c r="G38" s="10"/>
      <c r="H38" s="10"/>
      <c r="I38" s="10"/>
      <c r="J38" s="28"/>
      <c r="K38" s="10"/>
      <c r="L38" s="10"/>
      <c r="M38" s="14" t="str">
        <f t="shared" si="1"/>
        <v/>
      </c>
      <c r="N38" s="10"/>
    </row>
    <row r="39" spans="1:14">
      <c r="A39" s="28"/>
      <c r="B39" s="10"/>
      <c r="C39" s="10"/>
      <c r="D39" s="10"/>
      <c r="E39" s="12">
        <f t="shared" si="3"/>
        <v>0</v>
      </c>
      <c r="F39" s="10"/>
      <c r="G39" s="10"/>
      <c r="H39" s="10"/>
      <c r="I39" s="10"/>
      <c r="J39" s="28"/>
      <c r="K39" s="10"/>
      <c r="L39" s="10"/>
      <c r="M39" s="14" t="str">
        <f t="shared" si="1"/>
        <v/>
      </c>
      <c r="N39" s="10"/>
    </row>
    <row r="40" spans="1:14">
      <c r="A40" s="28"/>
      <c r="B40" s="10"/>
      <c r="C40" s="10"/>
      <c r="D40" s="10"/>
      <c r="E40" s="12">
        <f>FLOOR(D40,10)</f>
        <v>0</v>
      </c>
      <c r="F40" s="10"/>
      <c r="G40" s="10"/>
      <c r="H40" s="16"/>
      <c r="I40" s="16"/>
      <c r="J40" s="28"/>
      <c r="K40" s="10"/>
      <c r="L40" s="10"/>
      <c r="M40" s="14" t="str">
        <f t="shared" si="1"/>
        <v/>
      </c>
      <c r="N40" s="10"/>
    </row>
    <row r="41" spans="1:14">
      <c r="A41" s="28"/>
      <c r="B41" s="10"/>
      <c r="C41" s="10"/>
      <c r="D41" s="10"/>
      <c r="E41" s="12">
        <f>FLOOR(D41,10)</f>
        <v>0</v>
      </c>
      <c r="F41" s="10"/>
      <c r="G41" s="10"/>
      <c r="H41" s="16"/>
      <c r="I41" s="16"/>
      <c r="J41" s="28"/>
      <c r="K41" s="10"/>
      <c r="L41" s="10"/>
      <c r="M41" s="14" t="str">
        <f t="shared" si="1"/>
        <v/>
      </c>
      <c r="N41" s="10"/>
    </row>
    <row r="42" spans="1:14">
      <c r="A42" s="28"/>
      <c r="B42" s="10"/>
      <c r="C42" s="10"/>
      <c r="D42" s="10"/>
      <c r="E42" s="12">
        <f>FLOOR(D42,10)</f>
        <v>0</v>
      </c>
      <c r="F42" s="10"/>
      <c r="G42" s="10"/>
      <c r="H42" s="16"/>
      <c r="I42" s="16"/>
      <c r="J42" s="28"/>
      <c r="K42" s="10"/>
      <c r="L42" s="10"/>
      <c r="M42" s="14" t="str">
        <f t="shared" si="1"/>
        <v/>
      </c>
      <c r="N42" s="10"/>
    </row>
    <row r="43" spans="1:14">
      <c r="A43" s="28"/>
      <c r="B43" s="10"/>
      <c r="C43" s="10"/>
      <c r="D43" s="10"/>
      <c r="E43" s="12">
        <f t="shared" si="3"/>
        <v>0</v>
      </c>
      <c r="F43" s="10"/>
      <c r="G43" s="10"/>
      <c r="H43" s="10"/>
      <c r="I43" s="10"/>
      <c r="J43" s="28"/>
      <c r="K43" s="10"/>
      <c r="L43" s="10"/>
      <c r="M43" s="14" t="str">
        <f t="shared" si="1"/>
        <v/>
      </c>
      <c r="N43" s="10"/>
    </row>
    <row r="44" spans="1:14">
      <c r="A44" s="28"/>
      <c r="B44" s="10"/>
      <c r="C44" s="10"/>
      <c r="D44" s="10"/>
      <c r="E44" s="12">
        <f t="shared" si="3"/>
        <v>0</v>
      </c>
      <c r="F44" s="10"/>
      <c r="G44" s="10"/>
      <c r="H44" s="10"/>
      <c r="I44" s="10"/>
      <c r="J44" s="28"/>
      <c r="K44" s="10"/>
      <c r="L44" s="10"/>
      <c r="M44" s="14" t="str">
        <f t="shared" si="1"/>
        <v/>
      </c>
      <c r="N44" s="10"/>
    </row>
    <row r="45" spans="1:14">
      <c r="A45" s="28"/>
      <c r="B45" s="10"/>
      <c r="C45" s="10"/>
      <c r="D45" s="10"/>
      <c r="E45" s="12">
        <f t="shared" si="3"/>
        <v>0</v>
      </c>
      <c r="F45" s="10"/>
      <c r="G45" s="10"/>
      <c r="H45" s="10"/>
      <c r="I45" s="10"/>
      <c r="J45" s="28"/>
      <c r="K45" s="10"/>
      <c r="L45" s="10"/>
      <c r="M45" s="14" t="str">
        <f t="shared" si="1"/>
        <v/>
      </c>
      <c r="N45" s="10"/>
    </row>
    <row r="46" spans="1:14">
      <c r="A46" s="28"/>
      <c r="B46" s="10"/>
      <c r="C46" s="10"/>
      <c r="D46" s="10"/>
      <c r="E46" s="12">
        <f t="shared" si="3"/>
        <v>0</v>
      </c>
      <c r="F46" s="10"/>
      <c r="G46" s="10"/>
      <c r="H46" s="10"/>
      <c r="I46" s="10"/>
      <c r="J46" s="28"/>
      <c r="K46" s="10"/>
      <c r="L46" s="10"/>
      <c r="M46" s="14" t="str">
        <f t="shared" si="1"/>
        <v/>
      </c>
      <c r="N46" s="10"/>
    </row>
    <row r="47" spans="1:14">
      <c r="A47" s="28"/>
      <c r="B47" s="10"/>
      <c r="C47" s="10"/>
      <c r="D47" s="10"/>
      <c r="E47" s="12">
        <f t="shared" si="3"/>
        <v>0</v>
      </c>
      <c r="F47" s="10"/>
      <c r="G47" s="10"/>
      <c r="H47" s="10"/>
      <c r="I47" s="10"/>
      <c r="J47" s="28"/>
      <c r="K47" s="10"/>
      <c r="L47" s="10"/>
      <c r="M47" s="14" t="str">
        <f t="shared" si="1"/>
        <v/>
      </c>
      <c r="N47" s="10"/>
    </row>
    <row r="48" spans="1:14">
      <c r="A48" s="28"/>
      <c r="B48" s="10"/>
      <c r="C48" s="10"/>
      <c r="D48" s="10"/>
      <c r="E48" s="12">
        <f t="shared" si="3"/>
        <v>0</v>
      </c>
      <c r="F48" s="10"/>
      <c r="G48" s="10"/>
      <c r="H48" s="10"/>
      <c r="I48" s="10"/>
      <c r="J48" s="28"/>
      <c r="K48" s="10"/>
      <c r="L48" s="10"/>
      <c r="M48" s="14" t="str">
        <f t="shared" si="1"/>
        <v/>
      </c>
      <c r="N48" s="10"/>
    </row>
    <row r="49" spans="1:14">
      <c r="A49" s="28"/>
      <c r="B49" s="10"/>
      <c r="C49" s="10"/>
      <c r="D49" s="10"/>
      <c r="E49" s="12">
        <f t="shared" si="3"/>
        <v>0</v>
      </c>
      <c r="F49" s="10"/>
      <c r="G49" s="10"/>
      <c r="H49" s="10"/>
      <c r="I49" s="10"/>
      <c r="J49" s="28"/>
      <c r="K49" s="10"/>
      <c r="L49" s="10"/>
      <c r="M49" s="14" t="str">
        <f t="shared" si="1"/>
        <v/>
      </c>
      <c r="N49" s="10"/>
    </row>
    <row r="50" spans="1:14">
      <c r="A50" s="28"/>
      <c r="B50" s="10"/>
      <c r="C50" s="10"/>
      <c r="D50" s="10"/>
      <c r="E50" s="12">
        <f t="shared" si="3"/>
        <v>0</v>
      </c>
      <c r="F50" s="10"/>
      <c r="G50" s="10"/>
      <c r="H50" s="10"/>
      <c r="I50" s="10"/>
      <c r="J50" s="28"/>
      <c r="K50" s="10"/>
      <c r="L50" s="10"/>
      <c r="M50" s="14" t="str">
        <f t="shared" si="1"/>
        <v/>
      </c>
      <c r="N50" s="10"/>
    </row>
    <row r="51" spans="1:14">
      <c r="A51" s="28"/>
      <c r="B51" s="10"/>
      <c r="C51" s="10"/>
      <c r="D51" s="10"/>
      <c r="E51" s="12">
        <f t="shared" si="3"/>
        <v>0</v>
      </c>
      <c r="F51" s="10"/>
      <c r="G51" s="10"/>
      <c r="H51" s="10"/>
      <c r="I51" s="10"/>
      <c r="J51" s="28"/>
      <c r="K51" s="10"/>
      <c r="L51" s="10"/>
      <c r="M51" s="14" t="str">
        <f t="shared" si="1"/>
        <v/>
      </c>
      <c r="N51" s="10"/>
    </row>
    <row r="52" spans="1:14">
      <c r="A52" s="28"/>
      <c r="B52" s="10"/>
      <c r="C52" s="10"/>
      <c r="D52" s="10"/>
      <c r="E52" s="12">
        <f t="shared" ref="E52:E77" si="4">FLOOR(D52,10)</f>
        <v>0</v>
      </c>
      <c r="F52" s="10"/>
      <c r="G52" s="10"/>
      <c r="H52" s="10"/>
      <c r="I52" s="10"/>
      <c r="J52" s="28"/>
      <c r="K52" s="10"/>
      <c r="L52" s="10"/>
      <c r="M52" s="14" t="str">
        <f t="shared" si="1"/>
        <v/>
      </c>
      <c r="N52" s="10"/>
    </row>
    <row r="53" spans="1:14">
      <c r="A53" s="28"/>
      <c r="B53" s="10"/>
      <c r="C53" s="10"/>
      <c r="D53" s="10"/>
      <c r="E53" s="12">
        <f t="shared" si="4"/>
        <v>0</v>
      </c>
      <c r="F53" s="10"/>
      <c r="G53" s="10"/>
      <c r="H53" s="10"/>
      <c r="I53" s="10"/>
      <c r="J53" s="28"/>
      <c r="K53" s="10"/>
      <c r="L53" s="10"/>
      <c r="M53" s="14" t="str">
        <f t="shared" si="1"/>
        <v/>
      </c>
      <c r="N53" s="10"/>
    </row>
    <row r="54" spans="1:14">
      <c r="A54" s="28"/>
      <c r="B54" s="10"/>
      <c r="C54" s="10"/>
      <c r="D54" s="10"/>
      <c r="E54" s="12">
        <f t="shared" si="4"/>
        <v>0</v>
      </c>
      <c r="F54" s="10"/>
      <c r="G54" s="10"/>
      <c r="H54" s="10"/>
      <c r="I54" s="10"/>
      <c r="J54" s="28"/>
      <c r="K54" s="10"/>
      <c r="L54" s="10"/>
      <c r="M54" s="14" t="str">
        <f t="shared" si="1"/>
        <v/>
      </c>
      <c r="N54" s="10"/>
    </row>
    <row r="55" spans="1:14">
      <c r="A55" s="28"/>
      <c r="B55" s="10"/>
      <c r="C55" s="10"/>
      <c r="D55" s="10"/>
      <c r="E55" s="12">
        <f t="shared" si="4"/>
        <v>0</v>
      </c>
      <c r="F55" s="10"/>
      <c r="G55" s="10"/>
      <c r="H55" s="10"/>
      <c r="I55" s="10"/>
      <c r="J55" s="28"/>
      <c r="K55" s="10"/>
      <c r="L55" s="10"/>
      <c r="M55" s="14" t="str">
        <f t="shared" si="1"/>
        <v/>
      </c>
      <c r="N55" s="10"/>
    </row>
    <row r="56" spans="1:14">
      <c r="A56" s="28"/>
      <c r="B56" s="10"/>
      <c r="C56" s="10"/>
      <c r="D56" s="10"/>
      <c r="E56" s="12">
        <f t="shared" si="4"/>
        <v>0</v>
      </c>
      <c r="F56" s="10"/>
      <c r="G56" s="10"/>
      <c r="H56" s="10"/>
      <c r="I56" s="10"/>
      <c r="J56" s="28"/>
      <c r="K56" s="10"/>
      <c r="L56" s="10"/>
      <c r="M56" s="14" t="str">
        <f t="shared" si="1"/>
        <v/>
      </c>
      <c r="N56" s="10"/>
    </row>
    <row r="57" spans="1:14">
      <c r="A57" s="28"/>
      <c r="B57" s="10"/>
      <c r="C57" s="10"/>
      <c r="D57" s="10"/>
      <c r="E57" s="12">
        <f t="shared" si="4"/>
        <v>0</v>
      </c>
      <c r="F57" s="10"/>
      <c r="G57" s="10"/>
      <c r="H57" s="10"/>
      <c r="I57" s="10"/>
      <c r="J57" s="28"/>
      <c r="K57" s="10"/>
      <c r="L57" s="10"/>
      <c r="M57" s="14" t="str">
        <f t="shared" si="1"/>
        <v/>
      </c>
      <c r="N57" s="10"/>
    </row>
    <row r="58" spans="1:14">
      <c r="A58" s="28"/>
      <c r="B58" s="10"/>
      <c r="C58" s="10"/>
      <c r="D58" s="10"/>
      <c r="E58" s="12">
        <f t="shared" si="4"/>
        <v>0</v>
      </c>
      <c r="F58" s="10"/>
      <c r="G58" s="10"/>
      <c r="H58" s="10"/>
      <c r="I58" s="10"/>
      <c r="J58" s="28"/>
      <c r="K58" s="10"/>
      <c r="L58" s="10"/>
      <c r="M58" s="14" t="str">
        <f t="shared" si="1"/>
        <v/>
      </c>
      <c r="N58" s="10"/>
    </row>
    <row r="59" spans="1:14">
      <c r="A59" s="28"/>
      <c r="B59" s="10"/>
      <c r="C59" s="10"/>
      <c r="D59" s="10"/>
      <c r="E59" s="12">
        <f t="shared" si="4"/>
        <v>0</v>
      </c>
      <c r="F59" s="10"/>
      <c r="G59" s="10"/>
      <c r="H59" s="10"/>
      <c r="I59" s="10"/>
      <c r="J59" s="28"/>
      <c r="K59" s="10"/>
      <c r="L59" s="10"/>
      <c r="M59" s="14" t="str">
        <f t="shared" si="1"/>
        <v/>
      </c>
      <c r="N59" s="10"/>
    </row>
    <row r="60" spans="1:14">
      <c r="A60" s="28"/>
      <c r="B60" s="10"/>
      <c r="C60" s="10"/>
      <c r="D60" s="10"/>
      <c r="E60" s="12">
        <f t="shared" si="4"/>
        <v>0</v>
      </c>
      <c r="F60" s="10"/>
      <c r="G60" s="10"/>
      <c r="H60" s="10"/>
      <c r="I60" s="10"/>
      <c r="J60" s="28"/>
      <c r="K60" s="10"/>
      <c r="L60" s="10"/>
      <c r="M60" s="14" t="str">
        <f t="shared" si="1"/>
        <v/>
      </c>
      <c r="N60" s="10"/>
    </row>
    <row r="61" spans="1:14">
      <c r="A61" s="28"/>
      <c r="B61" s="10"/>
      <c r="C61" s="10"/>
      <c r="D61" s="10"/>
      <c r="E61" s="12">
        <f t="shared" si="4"/>
        <v>0</v>
      </c>
      <c r="F61" s="10"/>
      <c r="G61" s="10"/>
      <c r="H61" s="10"/>
      <c r="I61" s="10"/>
      <c r="J61" s="28"/>
      <c r="K61" s="10"/>
      <c r="L61" s="10"/>
      <c r="M61" s="14" t="str">
        <f t="shared" si="1"/>
        <v/>
      </c>
      <c r="N61" s="10"/>
    </row>
    <row r="62" spans="1:14">
      <c r="A62" s="28"/>
      <c r="B62" s="10"/>
      <c r="C62" s="10"/>
      <c r="D62" s="10"/>
      <c r="E62" s="12">
        <f t="shared" si="4"/>
        <v>0</v>
      </c>
      <c r="F62" s="10"/>
      <c r="G62" s="10"/>
      <c r="H62" s="10"/>
      <c r="I62" s="10"/>
      <c r="J62" s="28"/>
      <c r="K62" s="10"/>
      <c r="L62" s="10"/>
      <c r="M62" s="14" t="str">
        <f t="shared" si="1"/>
        <v/>
      </c>
      <c r="N62" s="10"/>
    </row>
    <row r="63" spans="1:14">
      <c r="A63" s="28"/>
      <c r="B63" s="10"/>
      <c r="C63" s="10"/>
      <c r="D63" s="10"/>
      <c r="E63" s="12">
        <f t="shared" si="4"/>
        <v>0</v>
      </c>
      <c r="F63" s="10"/>
      <c r="G63" s="10"/>
      <c r="H63" s="10"/>
      <c r="I63" s="10"/>
      <c r="J63" s="28"/>
      <c r="K63" s="10"/>
      <c r="L63" s="10"/>
      <c r="M63" s="14" t="str">
        <f t="shared" si="1"/>
        <v/>
      </c>
      <c r="N63" s="10"/>
    </row>
    <row r="64" spans="1:14">
      <c r="A64" s="28"/>
      <c r="B64" s="10"/>
      <c r="C64" s="10"/>
      <c r="D64" s="10"/>
      <c r="E64" s="12">
        <f t="shared" si="4"/>
        <v>0</v>
      </c>
      <c r="F64" s="10"/>
      <c r="G64" s="10"/>
      <c r="H64" s="10"/>
      <c r="I64" s="10"/>
      <c r="J64" s="28"/>
      <c r="K64" s="10"/>
      <c r="L64" s="10"/>
      <c r="M64" s="14" t="str">
        <f t="shared" si="1"/>
        <v/>
      </c>
      <c r="N64" s="10"/>
    </row>
    <row r="65" spans="1:14">
      <c r="A65" s="28"/>
      <c r="B65" s="10"/>
      <c r="C65" s="10"/>
      <c r="D65" s="10"/>
      <c r="E65" s="12">
        <f t="shared" si="4"/>
        <v>0</v>
      </c>
      <c r="F65" s="10"/>
      <c r="G65" s="10"/>
      <c r="H65" s="10"/>
      <c r="I65" s="10"/>
      <c r="J65" s="28"/>
      <c r="K65" s="10"/>
      <c r="L65" s="10"/>
      <c r="M65" s="14" t="str">
        <f t="shared" si="1"/>
        <v/>
      </c>
      <c r="N65" s="10"/>
    </row>
    <row r="66" spans="1:14">
      <c r="A66" s="28"/>
      <c r="B66" s="10"/>
      <c r="C66" s="10"/>
      <c r="D66" s="10"/>
      <c r="E66" s="12">
        <f t="shared" si="4"/>
        <v>0</v>
      </c>
      <c r="F66" s="10"/>
      <c r="G66" s="10"/>
      <c r="H66" s="10"/>
      <c r="I66" s="10"/>
      <c r="J66" s="28"/>
      <c r="K66" s="10"/>
      <c r="L66" s="10"/>
      <c r="M66" s="14" t="str">
        <f t="shared" si="1"/>
        <v/>
      </c>
      <c r="N66" s="10"/>
    </row>
    <row r="67" spans="1:14">
      <c r="A67" s="28"/>
      <c r="B67" s="10"/>
      <c r="C67" s="10"/>
      <c r="D67" s="10"/>
      <c r="E67" s="12">
        <f t="shared" si="4"/>
        <v>0</v>
      </c>
      <c r="F67" s="10"/>
      <c r="G67" s="10"/>
      <c r="H67" s="10"/>
      <c r="I67" s="10"/>
      <c r="J67" s="28"/>
      <c r="K67" s="10"/>
      <c r="L67" s="10"/>
      <c r="M67" s="14" t="str">
        <f t="shared" ref="M67:M84" si="5">IF(AND(H67="",I67=""),"",IF(ISNUMBER(I67),I67+10,H67+7))</f>
        <v/>
      </c>
      <c r="N67" s="10"/>
    </row>
    <row r="68" spans="1:14">
      <c r="A68" s="28"/>
      <c r="B68" s="10"/>
      <c r="C68" s="10"/>
      <c r="D68" s="10"/>
      <c r="E68" s="12">
        <f t="shared" si="4"/>
        <v>0</v>
      </c>
      <c r="F68" s="10"/>
      <c r="G68" s="10"/>
      <c r="H68" s="10"/>
      <c r="I68" s="10"/>
      <c r="J68" s="28"/>
      <c r="K68" s="10"/>
      <c r="L68" s="10"/>
      <c r="M68" s="14" t="str">
        <f t="shared" si="5"/>
        <v/>
      </c>
      <c r="N68" s="10"/>
    </row>
    <row r="69" spans="1:14">
      <c r="A69" s="28"/>
      <c r="B69" s="10"/>
      <c r="C69" s="10"/>
      <c r="D69" s="10"/>
      <c r="E69" s="12">
        <f t="shared" si="4"/>
        <v>0</v>
      </c>
      <c r="F69" s="10"/>
      <c r="G69" s="10"/>
      <c r="H69" s="10"/>
      <c r="I69" s="10"/>
      <c r="J69" s="28"/>
      <c r="K69" s="10"/>
      <c r="L69" s="10"/>
      <c r="M69" s="14" t="str">
        <f t="shared" si="5"/>
        <v/>
      </c>
      <c r="N69" s="10"/>
    </row>
    <row r="70" spans="1:14">
      <c r="A70" s="28"/>
      <c r="B70" s="10"/>
      <c r="C70" s="10"/>
      <c r="D70" s="10"/>
      <c r="E70" s="12">
        <f t="shared" si="4"/>
        <v>0</v>
      </c>
      <c r="F70" s="10"/>
      <c r="G70" s="10"/>
      <c r="H70" s="10"/>
      <c r="I70" s="10"/>
      <c r="J70" s="28"/>
      <c r="K70" s="10"/>
      <c r="L70" s="10"/>
      <c r="M70" s="14" t="str">
        <f t="shared" si="5"/>
        <v/>
      </c>
      <c r="N70" s="10"/>
    </row>
    <row r="71" spans="1:14">
      <c r="A71" s="28"/>
      <c r="B71" s="10"/>
      <c r="C71" s="10"/>
      <c r="D71" s="10"/>
      <c r="E71" s="12">
        <f t="shared" si="4"/>
        <v>0</v>
      </c>
      <c r="F71" s="10"/>
      <c r="G71" s="10"/>
      <c r="H71" s="10"/>
      <c r="I71" s="10"/>
      <c r="J71" s="28"/>
      <c r="K71" s="10"/>
      <c r="L71" s="10"/>
      <c r="M71" s="14" t="str">
        <f t="shared" si="5"/>
        <v/>
      </c>
      <c r="N71" s="10"/>
    </row>
    <row r="72" spans="1:14">
      <c r="A72" s="28"/>
      <c r="B72" s="10"/>
      <c r="C72" s="10"/>
      <c r="D72" s="10"/>
      <c r="E72" s="12">
        <f t="shared" si="4"/>
        <v>0</v>
      </c>
      <c r="F72" s="10"/>
      <c r="G72" s="10"/>
      <c r="H72" s="10"/>
      <c r="I72" s="10"/>
      <c r="J72" s="28"/>
      <c r="K72" s="10"/>
      <c r="L72" s="10"/>
      <c r="M72" s="14" t="str">
        <f t="shared" si="5"/>
        <v/>
      </c>
      <c r="N72" s="10"/>
    </row>
    <row r="73" spans="1:14">
      <c r="A73" s="28"/>
      <c r="B73" s="10"/>
      <c r="C73" s="10"/>
      <c r="D73" s="10"/>
      <c r="E73" s="12">
        <f t="shared" si="4"/>
        <v>0</v>
      </c>
      <c r="F73" s="10"/>
      <c r="G73" s="10"/>
      <c r="H73" s="10"/>
      <c r="I73" s="10"/>
      <c r="J73" s="28"/>
      <c r="K73" s="10"/>
      <c r="L73" s="10"/>
      <c r="M73" s="14" t="str">
        <f t="shared" si="5"/>
        <v/>
      </c>
      <c r="N73" s="10"/>
    </row>
    <row r="74" spans="1:14">
      <c r="A74" s="28"/>
      <c r="B74" s="10"/>
      <c r="C74" s="10"/>
      <c r="D74" s="10"/>
      <c r="E74" s="12">
        <f t="shared" si="4"/>
        <v>0</v>
      </c>
      <c r="F74" s="10"/>
      <c r="G74" s="10"/>
      <c r="H74" s="10"/>
      <c r="I74" s="10"/>
      <c r="J74" s="28"/>
      <c r="K74" s="10"/>
      <c r="L74" s="10"/>
      <c r="M74" s="14" t="str">
        <f t="shared" si="5"/>
        <v/>
      </c>
      <c r="N74" s="10"/>
    </row>
    <row r="75" spans="1:14">
      <c r="A75" s="28"/>
      <c r="B75" s="10"/>
      <c r="C75" s="10"/>
      <c r="D75" s="10"/>
      <c r="E75" s="12">
        <f t="shared" si="4"/>
        <v>0</v>
      </c>
      <c r="F75" s="10"/>
      <c r="G75" s="10"/>
      <c r="H75" s="10"/>
      <c r="I75" s="10"/>
      <c r="J75" s="28"/>
      <c r="K75" s="10"/>
      <c r="L75" s="10"/>
      <c r="M75" s="14" t="str">
        <f t="shared" si="5"/>
        <v/>
      </c>
      <c r="N75" s="10"/>
    </row>
    <row r="76" spans="1:14">
      <c r="A76" s="28"/>
      <c r="B76" s="10"/>
      <c r="C76" s="10"/>
      <c r="D76" s="10"/>
      <c r="E76" s="12">
        <f t="shared" si="4"/>
        <v>0</v>
      </c>
      <c r="F76" s="10"/>
      <c r="G76" s="10"/>
      <c r="H76" s="10"/>
      <c r="I76" s="10"/>
      <c r="J76" s="28"/>
      <c r="K76" s="10"/>
      <c r="L76" s="10"/>
      <c r="M76" s="14" t="str">
        <f t="shared" si="5"/>
        <v/>
      </c>
      <c r="N76" s="10"/>
    </row>
    <row r="77" spans="1:14">
      <c r="A77" s="28"/>
      <c r="B77" s="10"/>
      <c r="C77" s="10"/>
      <c r="D77" s="10"/>
      <c r="E77" s="12">
        <f t="shared" si="4"/>
        <v>0</v>
      </c>
      <c r="F77" s="10"/>
      <c r="G77" s="10"/>
      <c r="H77" s="10"/>
      <c r="I77" s="10"/>
      <c r="J77" s="28"/>
      <c r="K77" s="10"/>
      <c r="L77" s="10"/>
      <c r="M77" s="14" t="str">
        <f t="shared" si="5"/>
        <v/>
      </c>
      <c r="N77" s="10"/>
    </row>
    <row r="78" spans="1:14">
      <c r="A78" s="28"/>
      <c r="B78" s="10"/>
      <c r="C78" s="10"/>
      <c r="D78" s="10"/>
      <c r="E78" s="12">
        <f t="shared" ref="E78:E84" si="6">FLOOR(D78,10)</f>
        <v>0</v>
      </c>
      <c r="F78" s="10"/>
      <c r="G78" s="10"/>
      <c r="H78" s="10"/>
      <c r="I78" s="10"/>
      <c r="J78" s="28"/>
      <c r="K78" s="10"/>
      <c r="L78" s="10"/>
      <c r="M78" s="14" t="str">
        <f t="shared" si="5"/>
        <v/>
      </c>
      <c r="N78" s="10"/>
    </row>
    <row r="79" spans="1:14">
      <c r="A79" s="28"/>
      <c r="B79" s="10"/>
      <c r="C79" s="10"/>
      <c r="D79" s="10"/>
      <c r="E79" s="12">
        <f t="shared" si="6"/>
        <v>0</v>
      </c>
      <c r="F79" s="10"/>
      <c r="G79" s="10"/>
      <c r="H79" s="10"/>
      <c r="I79" s="10"/>
      <c r="J79" s="28"/>
      <c r="K79" s="10"/>
      <c r="L79" s="10"/>
      <c r="M79" s="14" t="str">
        <f t="shared" si="5"/>
        <v/>
      </c>
      <c r="N79" s="10"/>
    </row>
    <row r="80" spans="1:14">
      <c r="A80" s="28"/>
      <c r="B80" s="10"/>
      <c r="C80" s="10"/>
      <c r="D80" s="10"/>
      <c r="E80" s="12">
        <f t="shared" si="6"/>
        <v>0</v>
      </c>
      <c r="F80" s="10"/>
      <c r="G80" s="10"/>
      <c r="H80" s="10"/>
      <c r="I80" s="10"/>
      <c r="J80" s="28"/>
      <c r="K80" s="10"/>
      <c r="L80" s="10"/>
      <c r="M80" s="14" t="str">
        <f t="shared" si="5"/>
        <v/>
      </c>
      <c r="N80" s="10"/>
    </row>
    <row r="81" spans="1:14">
      <c r="A81" s="28"/>
      <c r="B81" s="10"/>
      <c r="C81" s="10"/>
      <c r="D81" s="10"/>
      <c r="E81" s="12">
        <f t="shared" si="6"/>
        <v>0</v>
      </c>
      <c r="F81" s="10"/>
      <c r="G81" s="10"/>
      <c r="H81" s="10"/>
      <c r="I81" s="10"/>
      <c r="J81" s="28"/>
      <c r="K81" s="10"/>
      <c r="L81" s="10"/>
      <c r="M81" s="14" t="str">
        <f t="shared" si="5"/>
        <v/>
      </c>
      <c r="N81" s="10"/>
    </row>
    <row r="82" spans="1:14">
      <c r="A82" s="28"/>
      <c r="B82" s="10"/>
      <c r="C82" s="10"/>
      <c r="D82" s="10"/>
      <c r="E82" s="12">
        <f t="shared" si="6"/>
        <v>0</v>
      </c>
      <c r="F82" s="10"/>
      <c r="G82" s="10"/>
      <c r="H82" s="10"/>
      <c r="I82" s="10"/>
      <c r="J82" s="28"/>
      <c r="K82" s="10"/>
      <c r="L82" s="10"/>
      <c r="M82" s="14" t="str">
        <f t="shared" si="5"/>
        <v/>
      </c>
      <c r="N82" s="10"/>
    </row>
    <row r="83" spans="1:14">
      <c r="A83" s="28"/>
      <c r="B83" s="10"/>
      <c r="C83" s="10"/>
      <c r="D83" s="10"/>
      <c r="E83" s="12">
        <f t="shared" si="6"/>
        <v>0</v>
      </c>
      <c r="F83" s="10"/>
      <c r="G83" s="10"/>
      <c r="H83" s="10"/>
      <c r="I83" s="10"/>
      <c r="J83" s="28"/>
      <c r="K83" s="10"/>
      <c r="L83" s="10"/>
      <c r="M83" s="14" t="str">
        <f t="shared" si="5"/>
        <v/>
      </c>
      <c r="N83" s="10"/>
    </row>
    <row r="84" spans="1:14">
      <c r="A84" s="34"/>
      <c r="B84" s="22"/>
      <c r="C84" s="22"/>
      <c r="D84" s="22"/>
      <c r="E84" s="23">
        <f t="shared" si="6"/>
        <v>0</v>
      </c>
      <c r="F84" s="22"/>
      <c r="G84" s="22"/>
      <c r="H84" s="22"/>
      <c r="I84" s="22"/>
      <c r="J84" s="34"/>
      <c r="K84" s="22"/>
      <c r="L84" s="22"/>
      <c r="M84" s="14" t="str">
        <f t="shared" si="5"/>
        <v/>
      </c>
      <c r="N84" s="22"/>
    </row>
    <row r="85" spans="1:14">
      <c r="G85"/>
    </row>
    <row r="86" spans="1:14">
      <c r="G86"/>
    </row>
    <row r="87" spans="1:14">
      <c r="G87"/>
    </row>
    <row r="88" spans="1:14">
      <c r="G88"/>
    </row>
    <row r="89" spans="1:14">
      <c r="G89"/>
    </row>
    <row r="90" spans="1:14">
      <c r="G90"/>
    </row>
    <row r="91" spans="1:14">
      <c r="G91"/>
    </row>
    <row r="92" spans="1:14">
      <c r="G92"/>
    </row>
    <row r="93" spans="1:14">
      <c r="G93"/>
    </row>
    <row r="94" spans="1:14">
      <c r="G94"/>
    </row>
    <row r="95" spans="1:14">
      <c r="G95"/>
    </row>
    <row r="96" spans="1:14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1:13">
      <c r="G145"/>
    </row>
    <row r="146" spans="1:13">
      <c r="G146"/>
    </row>
    <row r="147" spans="1:13">
      <c r="G147"/>
    </row>
    <row r="148" spans="1:13">
      <c r="G148"/>
    </row>
    <row r="149" spans="1:13">
      <c r="G149"/>
    </row>
    <row r="150" spans="1:13">
      <c r="G150"/>
    </row>
    <row r="151" spans="1:13">
      <c r="G151"/>
    </row>
    <row r="152" spans="1:13">
      <c r="G152"/>
    </row>
    <row r="153" spans="1:13">
      <c r="G153"/>
    </row>
    <row r="154" spans="1:13">
      <c r="G154"/>
    </row>
    <row r="155" spans="1:13">
      <c r="G155"/>
    </row>
    <row r="156" spans="1:13">
      <c r="G156"/>
    </row>
    <row r="157" spans="1:13">
      <c r="G157"/>
    </row>
    <row r="158" spans="1:13">
      <c r="A158" s="35"/>
      <c r="B158" s="1"/>
      <c r="C158" s="1"/>
      <c r="D158" s="1"/>
      <c r="E158" s="1"/>
      <c r="F158" s="1"/>
      <c r="G158" s="4"/>
      <c r="H158" s="1"/>
      <c r="I158" s="1"/>
      <c r="J158" s="35"/>
      <c r="K158" s="1"/>
      <c r="M158" s="7"/>
    </row>
    <row r="159" spans="1:13">
      <c r="A159" s="35"/>
      <c r="B159" s="1"/>
      <c r="C159" s="1"/>
      <c r="D159" s="1"/>
      <c r="E159" s="1"/>
      <c r="F159" s="1"/>
      <c r="G159" s="4"/>
      <c r="H159" s="1"/>
      <c r="I159" s="1"/>
      <c r="J159" s="35"/>
      <c r="K159" s="1"/>
      <c r="M159" s="7"/>
    </row>
    <row r="160" spans="1:13">
      <c r="A160" s="35"/>
      <c r="B160" s="1"/>
      <c r="C160" s="1"/>
      <c r="D160" s="1"/>
      <c r="E160" s="1"/>
      <c r="F160" s="1"/>
      <c r="G160" s="4"/>
      <c r="H160" s="1"/>
      <c r="I160" s="1"/>
      <c r="J160" s="35"/>
      <c r="K160" s="1"/>
      <c r="M160" s="7"/>
    </row>
    <row r="161" spans="1:13">
      <c r="A161" s="35"/>
      <c r="B161" s="1"/>
      <c r="C161" s="1"/>
      <c r="D161" s="1"/>
      <c r="E161" s="1"/>
      <c r="F161" s="1"/>
      <c r="G161" s="4"/>
      <c r="H161" s="1"/>
      <c r="I161" s="1"/>
      <c r="J161" s="35"/>
      <c r="K161" s="1"/>
      <c r="M161" s="7"/>
    </row>
    <row r="162" spans="1:13">
      <c r="A162" s="35"/>
      <c r="B162" s="1"/>
      <c r="C162" s="1"/>
      <c r="D162" s="1"/>
      <c r="E162" s="1"/>
      <c r="F162" s="1"/>
      <c r="G162" s="4"/>
      <c r="H162" s="1"/>
      <c r="I162" s="1"/>
      <c r="J162" s="35"/>
      <c r="K162" s="1"/>
      <c r="M162" s="7"/>
    </row>
    <row r="163" spans="1:13">
      <c r="A163" s="35"/>
      <c r="B163" s="1"/>
      <c r="C163" s="1"/>
      <c r="D163" s="1"/>
      <c r="E163" s="1"/>
      <c r="F163" s="1"/>
      <c r="G163" s="4"/>
      <c r="H163" s="1"/>
      <c r="I163" s="1"/>
      <c r="J163" s="35"/>
      <c r="K163" s="1"/>
      <c r="M163" s="7"/>
    </row>
    <row r="164" spans="1:13">
      <c r="A164" s="35"/>
      <c r="B164" s="1"/>
      <c r="C164" s="1"/>
      <c r="D164" s="1"/>
      <c r="E164" s="1"/>
      <c r="F164" s="1"/>
      <c r="G164" s="4"/>
      <c r="H164" s="1"/>
      <c r="I164" s="1"/>
      <c r="J164" s="35"/>
      <c r="K164" s="1"/>
    </row>
    <row r="165" spans="1:13">
      <c r="A165" s="35"/>
      <c r="B165" s="1"/>
      <c r="C165" s="1"/>
      <c r="D165" s="1"/>
      <c r="E165" s="1"/>
      <c r="F165" s="1"/>
      <c r="G165" s="4"/>
      <c r="H165" s="1"/>
      <c r="I165" s="1"/>
      <c r="J165" s="35"/>
      <c r="K165" s="1"/>
    </row>
    <row r="166" spans="1:13">
      <c r="A166" s="35"/>
      <c r="B166" s="1"/>
      <c r="C166" s="1"/>
      <c r="D166" s="1"/>
      <c r="E166" s="1"/>
      <c r="F166" s="1"/>
      <c r="G166" s="4"/>
      <c r="H166" s="1"/>
      <c r="I166" s="1"/>
      <c r="J166" s="35"/>
      <c r="K166" s="1"/>
    </row>
    <row r="167" spans="1:13">
      <c r="A167" s="35"/>
      <c r="B167" s="1"/>
      <c r="C167" s="1"/>
      <c r="D167" s="1"/>
      <c r="E167" s="1"/>
      <c r="F167" s="1"/>
      <c r="G167" s="4"/>
      <c r="H167" s="1"/>
      <c r="I167" s="1"/>
      <c r="J167" s="35"/>
      <c r="K167" s="1"/>
    </row>
    <row r="168" spans="1:13">
      <c r="A168" s="35"/>
      <c r="B168" s="1"/>
      <c r="C168" s="1"/>
      <c r="D168" s="1"/>
      <c r="E168" s="1"/>
      <c r="F168" s="1"/>
      <c r="G168" s="4"/>
      <c r="H168" s="1"/>
      <c r="I168" s="1"/>
      <c r="J168" s="35"/>
      <c r="K168" s="1"/>
    </row>
    <row r="169" spans="1:13">
      <c r="A169" s="35"/>
      <c r="B169" s="1"/>
      <c r="C169" s="1"/>
      <c r="D169" s="1"/>
      <c r="E169" s="1"/>
      <c r="F169" s="1"/>
      <c r="G169" s="4"/>
      <c r="H169" s="1"/>
      <c r="I169" s="1"/>
      <c r="J169" s="35"/>
      <c r="K169" s="1"/>
    </row>
    <row r="170" spans="1:13">
      <c r="A170" s="35"/>
      <c r="B170" s="1"/>
      <c r="C170" s="1"/>
      <c r="D170" s="1"/>
      <c r="E170" s="1"/>
      <c r="F170" s="1"/>
      <c r="G170" s="4"/>
      <c r="H170" s="1"/>
      <c r="I170" s="1"/>
      <c r="J170" s="35"/>
      <c r="K170" s="1"/>
    </row>
  </sheetData>
  <sortState ref="A2:O50">
    <sortCondition ref="A2"/>
  </sortState>
  <mergeCells count="2">
    <mergeCell ref="B1:E1"/>
    <mergeCell ref="M1:N1"/>
  </mergeCells>
  <phoneticPr fontId="1"/>
  <conditionalFormatting sqref="M3:M84">
    <cfRule type="timePeriod" dxfId="18" priority="1" timePeriod="today">
      <formula>FLOOR(M3,1)=TODAY()</formula>
    </cfRule>
  </conditionalFormatting>
  <pageMargins left="0.25" right="0.25" top="0.75" bottom="0.75" header="0.3" footer="0.3"/>
  <pageSetup paperSize="9" scale="88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2"/>
  <sheetViews>
    <sheetView showZeros="0" workbookViewId="0">
      <pane ySplit="2" topLeftCell="A3" activePane="bottomLeft" state="frozen"/>
      <selection pane="bottomLeft" activeCell="D14" sqref="D14"/>
    </sheetView>
  </sheetViews>
  <sheetFormatPr defaultRowHeight="18.75"/>
  <cols>
    <col min="1" max="1" width="5.75" style="25" customWidth="1"/>
    <col min="2" max="2" width="19.25" customWidth="1"/>
    <col min="3" max="5" width="5.5" customWidth="1"/>
    <col min="6" max="6" width="8.375" customWidth="1"/>
    <col min="7" max="7" width="8.5" style="5" customWidth="1"/>
    <col min="8" max="8" width="12.125" customWidth="1"/>
    <col min="9" max="9" width="9" customWidth="1"/>
    <col min="10" max="10" width="5.375" style="25" customWidth="1"/>
    <col min="11" max="11" width="29.875" customWidth="1"/>
    <col min="12" max="12" width="10.75" customWidth="1"/>
    <col min="13" max="13" width="11.75" customWidth="1"/>
    <col min="14" max="14" width="10.25" customWidth="1"/>
  </cols>
  <sheetData>
    <row r="1" spans="1:14" ht="34.9" customHeight="1">
      <c r="A1" s="31" t="s">
        <v>61</v>
      </c>
    </row>
    <row r="2" spans="1:14" s="32" customFormat="1" ht="36">
      <c r="A2" s="26" t="s">
        <v>16</v>
      </c>
      <c r="B2" s="26" t="s">
        <v>59</v>
      </c>
      <c r="C2" s="27" t="s">
        <v>1</v>
      </c>
      <c r="D2" s="26" t="s">
        <v>2</v>
      </c>
      <c r="E2" s="26" t="s">
        <v>3</v>
      </c>
      <c r="F2" s="26" t="s">
        <v>53</v>
      </c>
      <c r="G2" s="26" t="s">
        <v>57</v>
      </c>
      <c r="H2" s="27" t="s">
        <v>8</v>
      </c>
      <c r="I2" s="27" t="s">
        <v>9</v>
      </c>
      <c r="J2" s="26" t="s">
        <v>56</v>
      </c>
      <c r="K2" s="26" t="s">
        <v>4</v>
      </c>
      <c r="L2" s="26" t="s">
        <v>14</v>
      </c>
      <c r="M2" s="26" t="s">
        <v>12</v>
      </c>
      <c r="N2" s="26" t="s">
        <v>13</v>
      </c>
    </row>
    <row r="3" spans="1:14">
      <c r="A3" s="36">
        <v>1</v>
      </c>
      <c r="B3" s="12" t="s">
        <v>62</v>
      </c>
      <c r="C3" s="12" t="s">
        <v>10</v>
      </c>
      <c r="D3" s="12">
        <v>35</v>
      </c>
      <c r="E3" s="12">
        <f t="shared" ref="E3:E11" si="0">FLOOR(D3,10)</f>
        <v>30</v>
      </c>
      <c r="F3" s="12" t="s">
        <v>17</v>
      </c>
      <c r="G3" s="13" t="s">
        <v>58</v>
      </c>
      <c r="H3" s="14">
        <v>44562</v>
      </c>
      <c r="I3" s="14">
        <v>44566</v>
      </c>
      <c r="J3" s="36" t="s">
        <v>60</v>
      </c>
      <c r="K3" s="12" t="s">
        <v>11</v>
      </c>
      <c r="L3" s="12"/>
      <c r="M3" s="14">
        <f t="shared" ref="M3:M66" si="1">IF(AND(H3="",I3=""),"",IF(ISNUMBER(I3),I3+10,H3+7))</f>
        <v>44576</v>
      </c>
      <c r="N3" s="14">
        <v>44942</v>
      </c>
    </row>
    <row r="4" spans="1:14">
      <c r="A4" s="28"/>
      <c r="B4" s="18"/>
      <c r="C4" s="10"/>
      <c r="D4" s="10"/>
      <c r="E4" s="12">
        <f t="shared" si="0"/>
        <v>0</v>
      </c>
      <c r="F4" s="10"/>
      <c r="G4" s="17"/>
      <c r="H4" s="16"/>
      <c r="I4" s="16"/>
      <c r="J4" s="28"/>
      <c r="K4" s="10"/>
      <c r="L4" s="16"/>
      <c r="M4" s="14" t="str">
        <f t="shared" si="1"/>
        <v/>
      </c>
      <c r="N4" s="16"/>
    </row>
    <row r="5" spans="1:14">
      <c r="A5" s="28"/>
      <c r="B5" s="10"/>
      <c r="C5" s="10"/>
      <c r="D5" s="10"/>
      <c r="E5" s="12">
        <f t="shared" si="0"/>
        <v>0</v>
      </c>
      <c r="F5" s="10"/>
      <c r="G5" s="17"/>
      <c r="H5" s="16"/>
      <c r="I5" s="16"/>
      <c r="J5" s="28"/>
      <c r="K5" s="10"/>
      <c r="L5" s="16"/>
      <c r="M5" s="14" t="str">
        <f t="shared" si="1"/>
        <v/>
      </c>
      <c r="N5" s="16"/>
    </row>
    <row r="6" spans="1:14">
      <c r="A6" s="28"/>
      <c r="B6" s="10"/>
      <c r="C6" s="10"/>
      <c r="D6" s="10"/>
      <c r="E6" s="12">
        <f t="shared" si="0"/>
        <v>0</v>
      </c>
      <c r="F6" s="10"/>
      <c r="G6" s="17"/>
      <c r="H6" s="16"/>
      <c r="I6" s="16"/>
      <c r="J6" s="28"/>
      <c r="K6" s="10"/>
      <c r="L6" s="16"/>
      <c r="M6" s="14" t="str">
        <f t="shared" si="1"/>
        <v/>
      </c>
      <c r="N6" s="16"/>
    </row>
    <row r="7" spans="1:14">
      <c r="A7" s="28"/>
      <c r="B7" s="10"/>
      <c r="C7" s="10"/>
      <c r="D7" s="10"/>
      <c r="E7" s="12">
        <f t="shared" si="0"/>
        <v>0</v>
      </c>
      <c r="F7" s="10"/>
      <c r="G7" s="17"/>
      <c r="H7" s="16"/>
      <c r="I7" s="16"/>
      <c r="J7" s="28"/>
      <c r="K7" s="10"/>
      <c r="L7" s="16"/>
      <c r="M7" s="14" t="str">
        <f t="shared" si="1"/>
        <v/>
      </c>
      <c r="N7" s="16"/>
    </row>
    <row r="8" spans="1:14">
      <c r="A8" s="28"/>
      <c r="B8" s="10"/>
      <c r="C8" s="10"/>
      <c r="D8" s="10"/>
      <c r="E8" s="12">
        <f t="shared" si="0"/>
        <v>0</v>
      </c>
      <c r="F8" s="10"/>
      <c r="G8" s="17"/>
      <c r="H8" s="16"/>
      <c r="I8" s="16"/>
      <c r="J8" s="28"/>
      <c r="K8" s="10"/>
      <c r="L8" s="16"/>
      <c r="M8" s="14" t="str">
        <f t="shared" si="1"/>
        <v/>
      </c>
      <c r="N8" s="16"/>
    </row>
    <row r="9" spans="1:14">
      <c r="A9" s="28"/>
      <c r="B9" s="10"/>
      <c r="C9" s="10"/>
      <c r="D9" s="10"/>
      <c r="E9" s="12">
        <f t="shared" si="0"/>
        <v>0</v>
      </c>
      <c r="F9" s="10"/>
      <c r="G9" s="10"/>
      <c r="H9" s="16"/>
      <c r="I9" s="16"/>
      <c r="J9" s="28"/>
      <c r="K9" s="10"/>
      <c r="L9" s="16"/>
      <c r="M9" s="14" t="str">
        <f t="shared" si="1"/>
        <v/>
      </c>
      <c r="N9" s="16"/>
    </row>
    <row r="10" spans="1:14" s="6" customFormat="1">
      <c r="A10" s="33"/>
      <c r="B10" s="15"/>
      <c r="C10" s="15"/>
      <c r="D10" s="15"/>
      <c r="E10" s="12">
        <f t="shared" si="0"/>
        <v>0</v>
      </c>
      <c r="F10" s="15"/>
      <c r="G10" s="15"/>
      <c r="H10" s="15"/>
      <c r="I10" s="15"/>
      <c r="J10" s="33"/>
      <c r="K10" s="15"/>
      <c r="L10" s="15"/>
      <c r="M10" s="14" t="str">
        <f t="shared" si="1"/>
        <v/>
      </c>
      <c r="N10" s="15"/>
    </row>
    <row r="11" spans="1:14">
      <c r="A11" s="34"/>
      <c r="B11" s="22"/>
      <c r="C11" s="22"/>
      <c r="D11" s="22"/>
      <c r="E11" s="23">
        <f t="shared" si="0"/>
        <v>0</v>
      </c>
      <c r="F11" s="22"/>
      <c r="G11" s="22"/>
      <c r="H11" s="22"/>
      <c r="I11" s="22"/>
      <c r="J11" s="34"/>
      <c r="K11" s="22"/>
      <c r="L11" s="22"/>
      <c r="M11" s="24" t="str">
        <f t="shared" si="1"/>
        <v/>
      </c>
      <c r="N11" s="22"/>
    </row>
    <row r="12" spans="1:14">
      <c r="A12" s="37"/>
      <c r="B12" s="11"/>
      <c r="C12" s="11"/>
      <c r="D12" s="11"/>
      <c r="E12" s="11"/>
      <c r="F12" s="11"/>
      <c r="G12" s="11"/>
      <c r="H12" s="11"/>
      <c r="I12" s="11"/>
      <c r="J12" s="37"/>
      <c r="K12" s="11"/>
      <c r="L12" s="11"/>
      <c r="M12" s="30" t="str">
        <f t="shared" si="1"/>
        <v/>
      </c>
      <c r="N12" s="11"/>
    </row>
    <row r="13" spans="1:14">
      <c r="A13" s="37"/>
      <c r="B13" s="11"/>
      <c r="C13" s="11"/>
      <c r="D13" s="11"/>
      <c r="E13" s="11"/>
      <c r="F13" s="11"/>
      <c r="G13" s="11"/>
      <c r="H13" s="11"/>
      <c r="I13" s="11"/>
      <c r="J13" s="37"/>
      <c r="K13" s="11"/>
      <c r="L13" s="11"/>
      <c r="M13" s="30" t="str">
        <f t="shared" si="1"/>
        <v/>
      </c>
      <c r="N13" s="11"/>
    </row>
    <row r="14" spans="1:14">
      <c r="A14" s="37"/>
      <c r="B14" s="11"/>
      <c r="C14" s="11"/>
      <c r="D14" s="11"/>
      <c r="E14" s="11"/>
      <c r="F14" s="11"/>
      <c r="G14" s="11"/>
      <c r="H14" s="11"/>
      <c r="I14" s="11"/>
      <c r="J14" s="37"/>
      <c r="K14" s="11"/>
      <c r="L14" s="11"/>
      <c r="M14" s="30" t="str">
        <f t="shared" si="1"/>
        <v/>
      </c>
      <c r="N14" s="11"/>
    </row>
    <row r="15" spans="1:14">
      <c r="A15" s="37"/>
      <c r="B15" s="11"/>
      <c r="C15" s="11"/>
      <c r="D15" s="11"/>
      <c r="E15" s="11"/>
      <c r="F15" s="11"/>
      <c r="G15" s="11"/>
      <c r="H15" s="11"/>
      <c r="I15" s="11"/>
      <c r="J15" s="37"/>
      <c r="K15" s="11"/>
      <c r="L15" s="11"/>
      <c r="M15" s="30" t="str">
        <f t="shared" si="1"/>
        <v/>
      </c>
      <c r="N15" s="11"/>
    </row>
    <row r="16" spans="1:14">
      <c r="A16" s="37"/>
      <c r="B16" s="11"/>
      <c r="C16" s="11"/>
      <c r="D16" s="11"/>
      <c r="E16" s="11"/>
      <c r="F16" s="11"/>
      <c r="G16" s="11"/>
      <c r="H16" s="11"/>
      <c r="I16" s="11"/>
      <c r="J16" s="37"/>
      <c r="K16" s="11"/>
      <c r="L16" s="11"/>
      <c r="M16" s="30" t="str">
        <f t="shared" si="1"/>
        <v/>
      </c>
      <c r="N16" s="11"/>
    </row>
    <row r="17" spans="1:14">
      <c r="A17" s="37"/>
      <c r="B17" s="11"/>
      <c r="C17" s="11"/>
      <c r="D17" s="11"/>
      <c r="E17" s="11"/>
      <c r="F17" s="11"/>
      <c r="G17" s="11"/>
      <c r="H17" s="11"/>
      <c r="I17" s="11"/>
      <c r="J17" s="37"/>
      <c r="K17" s="11"/>
      <c r="L17" s="11"/>
      <c r="M17" s="30" t="str">
        <f t="shared" si="1"/>
        <v/>
      </c>
      <c r="N17" s="11"/>
    </row>
    <row r="18" spans="1:14">
      <c r="A18" s="37"/>
      <c r="B18" s="11"/>
      <c r="C18" s="11"/>
      <c r="D18" s="11"/>
      <c r="E18" s="11"/>
      <c r="F18" s="11"/>
      <c r="G18" s="11"/>
      <c r="H18" s="11"/>
      <c r="I18" s="11"/>
      <c r="J18" s="37"/>
      <c r="K18" s="11"/>
      <c r="L18" s="11"/>
      <c r="M18" s="30" t="str">
        <f t="shared" si="1"/>
        <v/>
      </c>
      <c r="N18" s="11"/>
    </row>
    <row r="19" spans="1:14">
      <c r="A19" s="37"/>
      <c r="B19" s="11"/>
      <c r="C19" s="11"/>
      <c r="D19" s="11"/>
      <c r="E19" s="11"/>
      <c r="F19" s="11"/>
      <c r="G19" s="11"/>
      <c r="H19" s="11"/>
      <c r="I19" s="11"/>
      <c r="J19" s="37"/>
      <c r="K19" s="11"/>
      <c r="L19" s="11"/>
      <c r="M19" s="30" t="str">
        <f t="shared" si="1"/>
        <v/>
      </c>
      <c r="N19" s="11"/>
    </row>
    <row r="20" spans="1:14">
      <c r="A20" s="37"/>
      <c r="B20" s="11"/>
      <c r="C20" s="11"/>
      <c r="D20" s="11"/>
      <c r="E20" s="11"/>
      <c r="F20" s="11"/>
      <c r="G20" s="11"/>
      <c r="H20" s="11"/>
      <c r="I20" s="11"/>
      <c r="J20" s="37"/>
      <c r="K20" s="11"/>
      <c r="L20" s="11"/>
      <c r="M20" s="30" t="str">
        <f t="shared" si="1"/>
        <v/>
      </c>
      <c r="N20" s="11"/>
    </row>
    <row r="21" spans="1:14">
      <c r="A21" s="37"/>
      <c r="B21" s="11"/>
      <c r="C21" s="11"/>
      <c r="D21" s="11"/>
      <c r="E21" s="11"/>
      <c r="F21" s="11"/>
      <c r="G21" s="11"/>
      <c r="H21" s="11"/>
      <c r="I21" s="11"/>
      <c r="J21" s="37"/>
      <c r="K21" s="11"/>
      <c r="L21" s="11"/>
      <c r="M21" s="30" t="str">
        <f t="shared" si="1"/>
        <v/>
      </c>
      <c r="N21" s="11"/>
    </row>
    <row r="22" spans="1:14">
      <c r="A22" s="37"/>
      <c r="B22" s="11"/>
      <c r="C22" s="11"/>
      <c r="D22" s="11"/>
      <c r="E22" s="11"/>
      <c r="F22" s="11"/>
      <c r="G22" s="11"/>
      <c r="H22" s="11"/>
      <c r="I22" s="11"/>
      <c r="J22" s="37"/>
      <c r="K22" s="11"/>
      <c r="L22" s="11"/>
      <c r="M22" s="30" t="str">
        <f t="shared" si="1"/>
        <v/>
      </c>
      <c r="N22" s="11"/>
    </row>
    <row r="23" spans="1:14">
      <c r="A23" s="37"/>
      <c r="B23" s="11"/>
      <c r="C23" s="11"/>
      <c r="D23" s="11"/>
      <c r="E23" s="11"/>
      <c r="F23" s="11"/>
      <c r="G23" s="11"/>
      <c r="H23" s="11"/>
      <c r="I23" s="11"/>
      <c r="J23" s="37"/>
      <c r="K23" s="11"/>
      <c r="L23" s="11"/>
      <c r="M23" s="30" t="str">
        <f t="shared" si="1"/>
        <v/>
      </c>
      <c r="N23" s="11"/>
    </row>
    <row r="24" spans="1:14">
      <c r="A24" s="37"/>
      <c r="B24" s="11"/>
      <c r="C24" s="11"/>
      <c r="D24" s="11"/>
      <c r="E24" s="11"/>
      <c r="F24" s="11"/>
      <c r="G24" s="11"/>
      <c r="H24" s="11"/>
      <c r="I24" s="11"/>
      <c r="J24" s="37"/>
      <c r="K24" s="11"/>
      <c r="L24" s="11"/>
      <c r="M24" s="30" t="str">
        <f t="shared" si="1"/>
        <v/>
      </c>
      <c r="N24" s="11"/>
    </row>
    <row r="25" spans="1:14">
      <c r="A25" s="37"/>
      <c r="B25" s="11"/>
      <c r="C25" s="11"/>
      <c r="D25" s="11"/>
      <c r="E25" s="11"/>
      <c r="F25" s="11"/>
      <c r="G25" s="11"/>
      <c r="H25" s="11"/>
      <c r="I25" s="11"/>
      <c r="J25" s="37"/>
      <c r="K25" s="11"/>
      <c r="L25" s="11"/>
      <c r="M25" s="30" t="str">
        <f t="shared" si="1"/>
        <v/>
      </c>
      <c r="N25" s="11"/>
    </row>
    <row r="26" spans="1:14">
      <c r="A26" s="37"/>
      <c r="B26" s="11"/>
      <c r="C26" s="11"/>
      <c r="D26" s="11"/>
      <c r="E26" s="11"/>
      <c r="F26" s="11"/>
      <c r="G26" s="11"/>
      <c r="H26" s="11"/>
      <c r="I26" s="11"/>
      <c r="J26" s="37"/>
      <c r="K26" s="11"/>
      <c r="L26" s="11"/>
      <c r="M26" s="30" t="str">
        <f t="shared" si="1"/>
        <v/>
      </c>
      <c r="N26" s="11"/>
    </row>
    <row r="27" spans="1:14">
      <c r="A27" s="37"/>
      <c r="B27" s="11"/>
      <c r="C27" s="11"/>
      <c r="D27" s="11"/>
      <c r="E27" s="11"/>
      <c r="F27" s="11"/>
      <c r="G27" s="11"/>
      <c r="H27" s="11"/>
      <c r="I27" s="11"/>
      <c r="J27" s="37"/>
      <c r="K27" s="11"/>
      <c r="L27" s="11"/>
      <c r="M27" s="30" t="str">
        <f t="shared" si="1"/>
        <v/>
      </c>
      <c r="N27" s="11"/>
    </row>
    <row r="28" spans="1:14">
      <c r="A28" s="37"/>
      <c r="B28" s="11"/>
      <c r="C28" s="11"/>
      <c r="D28" s="11"/>
      <c r="E28" s="11"/>
      <c r="F28" s="11"/>
      <c r="G28" s="11"/>
      <c r="H28" s="11"/>
      <c r="I28" s="11"/>
      <c r="J28" s="37"/>
      <c r="K28" s="11"/>
      <c r="L28" s="11"/>
      <c r="M28" s="30" t="str">
        <f t="shared" si="1"/>
        <v/>
      </c>
      <c r="N28" s="11"/>
    </row>
    <row r="29" spans="1:14">
      <c r="A29" s="37"/>
      <c r="B29" s="11"/>
      <c r="C29" s="11"/>
      <c r="D29" s="11"/>
      <c r="E29" s="11"/>
      <c r="F29" s="11"/>
      <c r="G29" s="11"/>
      <c r="H29" s="11"/>
      <c r="I29" s="11"/>
      <c r="J29" s="37"/>
      <c r="K29" s="11"/>
      <c r="L29" s="11"/>
      <c r="M29" s="30" t="str">
        <f t="shared" si="1"/>
        <v/>
      </c>
      <c r="N29" s="11"/>
    </row>
    <row r="30" spans="1:14">
      <c r="A30" s="37"/>
      <c r="B30" s="11"/>
      <c r="C30" s="11"/>
      <c r="D30" s="11"/>
      <c r="E30" s="11"/>
      <c r="F30" s="11"/>
      <c r="G30" s="11"/>
      <c r="H30" s="11"/>
      <c r="I30" s="11"/>
      <c r="J30" s="37"/>
      <c r="K30" s="11"/>
      <c r="L30" s="11"/>
      <c r="M30" s="30" t="str">
        <f t="shared" si="1"/>
        <v/>
      </c>
      <c r="N30" s="11"/>
    </row>
    <row r="31" spans="1:14">
      <c r="A31" s="37"/>
      <c r="B31" s="11"/>
      <c r="C31" s="11"/>
      <c r="D31" s="11"/>
      <c r="E31" s="11"/>
      <c r="F31" s="11"/>
      <c r="G31" s="11"/>
      <c r="H31" s="11"/>
      <c r="I31" s="11"/>
      <c r="J31" s="37"/>
      <c r="K31" s="11"/>
      <c r="L31" s="11"/>
      <c r="M31" s="30" t="str">
        <f t="shared" si="1"/>
        <v/>
      </c>
      <c r="N31" s="11"/>
    </row>
    <row r="32" spans="1:14">
      <c r="A32" s="37"/>
      <c r="B32" s="11"/>
      <c r="C32" s="11"/>
      <c r="D32" s="11"/>
      <c r="E32" s="11"/>
      <c r="F32" s="11"/>
      <c r="G32" s="11"/>
      <c r="H32" s="11"/>
      <c r="I32" s="11"/>
      <c r="J32" s="37"/>
      <c r="K32" s="11"/>
      <c r="L32" s="11"/>
      <c r="M32" s="30" t="str">
        <f t="shared" si="1"/>
        <v/>
      </c>
      <c r="N32" s="11"/>
    </row>
    <row r="33" spans="1:14">
      <c r="A33" s="37"/>
      <c r="B33" s="11"/>
      <c r="C33" s="11"/>
      <c r="D33" s="11"/>
      <c r="E33" s="11"/>
      <c r="F33" s="11"/>
      <c r="G33" s="11"/>
      <c r="H33" s="11"/>
      <c r="I33" s="11"/>
      <c r="J33" s="37"/>
      <c r="K33" s="11"/>
      <c r="L33" s="11"/>
      <c r="M33" s="30" t="str">
        <f t="shared" si="1"/>
        <v/>
      </c>
      <c r="N33" s="11"/>
    </row>
    <row r="34" spans="1:14">
      <c r="A34" s="37"/>
      <c r="B34" s="11"/>
      <c r="C34" s="11"/>
      <c r="D34" s="11"/>
      <c r="E34" s="11"/>
      <c r="F34" s="11"/>
      <c r="G34" s="11"/>
      <c r="H34" s="11"/>
      <c r="I34" s="11"/>
      <c r="J34" s="37"/>
      <c r="K34" s="11"/>
      <c r="L34" s="11"/>
      <c r="M34" s="30" t="str">
        <f t="shared" si="1"/>
        <v/>
      </c>
      <c r="N34" s="11"/>
    </row>
    <row r="35" spans="1:14">
      <c r="A35" s="37"/>
      <c r="B35" s="11"/>
      <c r="C35" s="11"/>
      <c r="D35" s="11"/>
      <c r="E35" s="11"/>
      <c r="F35" s="11"/>
      <c r="G35" s="11"/>
      <c r="H35" s="11"/>
      <c r="I35" s="11"/>
      <c r="J35" s="37"/>
      <c r="K35" s="11"/>
      <c r="L35" s="11"/>
      <c r="M35" s="30" t="str">
        <f t="shared" si="1"/>
        <v/>
      </c>
      <c r="N35" s="11"/>
    </row>
    <row r="36" spans="1:14">
      <c r="A36" s="37"/>
      <c r="B36" s="11"/>
      <c r="C36" s="11"/>
      <c r="D36" s="11"/>
      <c r="E36" s="11"/>
      <c r="F36" s="11"/>
      <c r="G36" s="11"/>
      <c r="H36" s="11"/>
      <c r="I36" s="11"/>
      <c r="J36" s="37"/>
      <c r="K36" s="11"/>
      <c r="L36" s="11"/>
      <c r="M36" s="30" t="str">
        <f t="shared" si="1"/>
        <v/>
      </c>
      <c r="N36" s="11"/>
    </row>
    <row r="37" spans="1:14">
      <c r="A37" s="37"/>
      <c r="B37" s="11"/>
      <c r="C37" s="11"/>
      <c r="D37" s="11"/>
      <c r="E37" s="11"/>
      <c r="F37" s="11"/>
      <c r="G37" s="11"/>
      <c r="H37" s="11"/>
      <c r="I37" s="11"/>
      <c r="J37" s="37"/>
      <c r="K37" s="11"/>
      <c r="L37" s="11"/>
      <c r="M37" s="30" t="str">
        <f t="shared" si="1"/>
        <v/>
      </c>
      <c r="N37" s="11"/>
    </row>
    <row r="38" spans="1:14">
      <c r="A38" s="37"/>
      <c r="B38" s="11"/>
      <c r="C38" s="11"/>
      <c r="D38" s="11"/>
      <c r="E38" s="11"/>
      <c r="F38" s="11"/>
      <c r="G38" s="11"/>
      <c r="H38" s="11"/>
      <c r="I38" s="11"/>
      <c r="J38" s="37"/>
      <c r="K38" s="11"/>
      <c r="L38" s="11"/>
      <c r="M38" s="30" t="str">
        <f t="shared" si="1"/>
        <v/>
      </c>
      <c r="N38" s="11"/>
    </row>
    <row r="39" spans="1:14">
      <c r="A39" s="37"/>
      <c r="B39" s="11"/>
      <c r="C39" s="11"/>
      <c r="D39" s="11"/>
      <c r="E39" s="11"/>
      <c r="F39" s="11"/>
      <c r="G39" s="11"/>
      <c r="H39" s="11"/>
      <c r="I39" s="11"/>
      <c r="J39" s="37"/>
      <c r="K39" s="11"/>
      <c r="L39" s="11"/>
      <c r="M39" s="30" t="str">
        <f t="shared" si="1"/>
        <v/>
      </c>
      <c r="N39" s="11"/>
    </row>
    <row r="40" spans="1:14">
      <c r="A40" s="37"/>
      <c r="B40" s="11"/>
      <c r="C40" s="11"/>
      <c r="D40" s="11"/>
      <c r="E40" s="11"/>
      <c r="F40" s="11"/>
      <c r="G40" s="11"/>
      <c r="H40" s="11"/>
      <c r="I40" s="11"/>
      <c r="J40" s="37"/>
      <c r="K40" s="11"/>
      <c r="L40" s="11"/>
      <c r="M40" s="30" t="str">
        <f t="shared" si="1"/>
        <v/>
      </c>
      <c r="N40" s="11"/>
    </row>
    <row r="41" spans="1:14">
      <c r="A41" s="37"/>
      <c r="B41" s="11"/>
      <c r="C41" s="11"/>
      <c r="D41" s="11"/>
      <c r="E41" s="11"/>
      <c r="F41" s="11"/>
      <c r="G41" s="11"/>
      <c r="H41" s="11"/>
      <c r="I41" s="11"/>
      <c r="J41" s="37"/>
      <c r="K41" s="11"/>
      <c r="L41" s="11"/>
      <c r="M41" s="30" t="str">
        <f t="shared" si="1"/>
        <v/>
      </c>
      <c r="N41" s="11"/>
    </row>
    <row r="42" spans="1:14">
      <c r="A42" s="37"/>
      <c r="B42" s="11"/>
      <c r="C42" s="11"/>
      <c r="D42" s="11"/>
      <c r="E42" s="11"/>
      <c r="F42" s="11"/>
      <c r="G42" s="11"/>
      <c r="H42" s="11"/>
      <c r="I42" s="11"/>
      <c r="J42" s="37"/>
      <c r="K42" s="11"/>
      <c r="L42" s="11"/>
      <c r="M42" s="30" t="str">
        <f t="shared" si="1"/>
        <v/>
      </c>
      <c r="N42" s="11"/>
    </row>
    <row r="43" spans="1:14">
      <c r="A43" s="37"/>
      <c r="B43" s="11"/>
      <c r="C43" s="11"/>
      <c r="D43" s="11"/>
      <c r="E43" s="11"/>
      <c r="F43" s="11"/>
      <c r="G43" s="11"/>
      <c r="H43" s="11"/>
      <c r="I43" s="11"/>
      <c r="J43" s="37"/>
      <c r="K43" s="11"/>
      <c r="L43" s="11"/>
      <c r="M43" s="30" t="str">
        <f t="shared" si="1"/>
        <v/>
      </c>
      <c r="N43" s="11"/>
    </row>
    <row r="44" spans="1:14">
      <c r="A44" s="37"/>
      <c r="B44" s="11"/>
      <c r="C44" s="11"/>
      <c r="D44" s="11"/>
      <c r="E44" s="11"/>
      <c r="F44" s="11"/>
      <c r="G44" s="11"/>
      <c r="H44" s="11"/>
      <c r="I44" s="11"/>
      <c r="J44" s="37"/>
      <c r="K44" s="11"/>
      <c r="L44" s="11"/>
      <c r="M44" s="30" t="str">
        <f t="shared" si="1"/>
        <v/>
      </c>
      <c r="N44" s="11"/>
    </row>
    <row r="45" spans="1:14">
      <c r="A45" s="37"/>
      <c r="B45" s="11"/>
      <c r="C45" s="11"/>
      <c r="D45" s="11"/>
      <c r="E45" s="11"/>
      <c r="F45" s="11"/>
      <c r="G45" s="11"/>
      <c r="H45" s="11"/>
      <c r="I45" s="11"/>
      <c r="J45" s="37"/>
      <c r="K45" s="11"/>
      <c r="L45" s="11"/>
      <c r="M45" s="30" t="str">
        <f t="shared" si="1"/>
        <v/>
      </c>
      <c r="N45" s="11"/>
    </row>
    <row r="46" spans="1:14">
      <c r="A46" s="37"/>
      <c r="B46" s="11"/>
      <c r="C46" s="11"/>
      <c r="D46" s="11"/>
      <c r="E46" s="11"/>
      <c r="F46" s="11"/>
      <c r="G46" s="11"/>
      <c r="H46" s="11"/>
      <c r="I46" s="11"/>
      <c r="J46" s="37"/>
      <c r="K46" s="11"/>
      <c r="L46" s="11"/>
      <c r="M46" s="30" t="str">
        <f t="shared" si="1"/>
        <v/>
      </c>
      <c r="N46" s="11"/>
    </row>
    <row r="47" spans="1:14">
      <c r="A47" s="37"/>
      <c r="B47" s="11"/>
      <c r="C47" s="11"/>
      <c r="D47" s="11"/>
      <c r="E47" s="11"/>
      <c r="F47" s="11"/>
      <c r="G47" s="11"/>
      <c r="H47" s="11"/>
      <c r="I47" s="11"/>
      <c r="J47" s="37"/>
      <c r="K47" s="11"/>
      <c r="L47" s="11"/>
      <c r="M47" s="30" t="str">
        <f t="shared" si="1"/>
        <v/>
      </c>
      <c r="N47" s="11"/>
    </row>
    <row r="48" spans="1:14">
      <c r="A48" s="37"/>
      <c r="B48" s="11"/>
      <c r="C48" s="11"/>
      <c r="D48" s="11"/>
      <c r="E48" s="11"/>
      <c r="F48" s="11"/>
      <c r="G48" s="11"/>
      <c r="H48" s="11"/>
      <c r="I48" s="11"/>
      <c r="J48" s="37"/>
      <c r="K48" s="11"/>
      <c r="L48" s="11"/>
      <c r="M48" s="30" t="str">
        <f t="shared" si="1"/>
        <v/>
      </c>
      <c r="N48" s="11"/>
    </row>
    <row r="49" spans="1:14">
      <c r="A49" s="37"/>
      <c r="B49" s="11"/>
      <c r="C49" s="11"/>
      <c r="D49" s="11"/>
      <c r="E49" s="11"/>
      <c r="F49" s="11"/>
      <c r="G49" s="11"/>
      <c r="H49" s="11"/>
      <c r="I49" s="11"/>
      <c r="J49" s="37"/>
      <c r="K49" s="11"/>
      <c r="L49" s="11"/>
      <c r="M49" s="30" t="str">
        <f t="shared" si="1"/>
        <v/>
      </c>
      <c r="N49" s="11"/>
    </row>
    <row r="50" spans="1:14">
      <c r="A50" s="37"/>
      <c r="B50" s="11"/>
      <c r="C50" s="11"/>
      <c r="D50" s="11"/>
      <c r="E50" s="11"/>
      <c r="F50" s="11"/>
      <c r="G50" s="11"/>
      <c r="H50" s="11"/>
      <c r="I50" s="11"/>
      <c r="J50" s="37"/>
      <c r="K50" s="11"/>
      <c r="L50" s="11"/>
      <c r="M50" s="30" t="str">
        <f t="shared" si="1"/>
        <v/>
      </c>
      <c r="N50" s="11"/>
    </row>
    <row r="51" spans="1:14">
      <c r="A51" s="37"/>
      <c r="B51" s="11"/>
      <c r="C51" s="11"/>
      <c r="D51" s="11"/>
      <c r="E51" s="11"/>
      <c r="F51" s="11"/>
      <c r="G51" s="11"/>
      <c r="H51" s="11"/>
      <c r="I51" s="11"/>
      <c r="J51" s="37"/>
      <c r="K51" s="11"/>
      <c r="L51" s="11"/>
      <c r="M51" s="30" t="str">
        <f t="shared" si="1"/>
        <v/>
      </c>
      <c r="N51" s="11"/>
    </row>
    <row r="52" spans="1:14">
      <c r="A52" s="37"/>
      <c r="B52" s="11"/>
      <c r="C52" s="11"/>
      <c r="D52" s="11"/>
      <c r="E52" s="11"/>
      <c r="F52" s="11"/>
      <c r="G52" s="11"/>
      <c r="H52" s="11"/>
      <c r="I52" s="11"/>
      <c r="J52" s="37"/>
      <c r="K52" s="11"/>
      <c r="L52" s="11"/>
      <c r="M52" s="30" t="str">
        <f t="shared" si="1"/>
        <v/>
      </c>
      <c r="N52" s="11"/>
    </row>
    <row r="53" spans="1:14">
      <c r="A53" s="37"/>
      <c r="B53" s="11"/>
      <c r="C53" s="11"/>
      <c r="D53" s="11"/>
      <c r="E53" s="11"/>
      <c r="F53" s="11"/>
      <c r="G53" s="11"/>
      <c r="H53" s="11"/>
      <c r="I53" s="11"/>
      <c r="J53" s="37"/>
      <c r="K53" s="11"/>
      <c r="L53" s="11"/>
      <c r="M53" s="30" t="str">
        <f t="shared" si="1"/>
        <v/>
      </c>
      <c r="N53" s="11"/>
    </row>
    <row r="54" spans="1:14">
      <c r="A54" s="37"/>
      <c r="B54" s="11"/>
      <c r="C54" s="11"/>
      <c r="D54" s="11"/>
      <c r="E54" s="11"/>
      <c r="F54" s="11"/>
      <c r="G54" s="11"/>
      <c r="H54" s="11"/>
      <c r="I54" s="11"/>
      <c r="J54" s="37"/>
      <c r="K54" s="11"/>
      <c r="L54" s="11"/>
      <c r="M54" s="30" t="str">
        <f t="shared" si="1"/>
        <v/>
      </c>
      <c r="N54" s="11"/>
    </row>
    <row r="55" spans="1:14">
      <c r="A55" s="37"/>
      <c r="B55" s="11"/>
      <c r="C55" s="11"/>
      <c r="D55" s="11"/>
      <c r="E55" s="11"/>
      <c r="F55" s="11"/>
      <c r="G55" s="11"/>
      <c r="H55" s="11"/>
      <c r="I55" s="11"/>
      <c r="J55" s="37"/>
      <c r="K55" s="11"/>
      <c r="L55" s="11"/>
      <c r="M55" s="30" t="str">
        <f t="shared" si="1"/>
        <v/>
      </c>
      <c r="N55" s="11"/>
    </row>
    <row r="56" spans="1:14">
      <c r="A56" s="37"/>
      <c r="B56" s="11"/>
      <c r="C56" s="11"/>
      <c r="D56" s="11"/>
      <c r="E56" s="11"/>
      <c r="F56" s="11"/>
      <c r="G56" s="11"/>
      <c r="H56" s="11"/>
      <c r="I56" s="11"/>
      <c r="J56" s="37"/>
      <c r="K56" s="11"/>
      <c r="L56" s="11"/>
      <c r="M56" s="30" t="str">
        <f t="shared" si="1"/>
        <v/>
      </c>
      <c r="N56" s="11"/>
    </row>
    <row r="57" spans="1:14">
      <c r="A57" s="37"/>
      <c r="B57" s="11"/>
      <c r="C57" s="11"/>
      <c r="D57" s="11"/>
      <c r="E57" s="11"/>
      <c r="F57" s="11"/>
      <c r="G57" s="11"/>
      <c r="H57" s="11"/>
      <c r="I57" s="11"/>
      <c r="J57" s="37"/>
      <c r="K57" s="11"/>
      <c r="L57" s="11"/>
      <c r="M57" s="30" t="str">
        <f t="shared" si="1"/>
        <v/>
      </c>
      <c r="N57" s="11"/>
    </row>
    <row r="58" spans="1:14">
      <c r="A58" s="37"/>
      <c r="B58" s="11"/>
      <c r="C58" s="11"/>
      <c r="D58" s="11"/>
      <c r="E58" s="11"/>
      <c r="F58" s="11"/>
      <c r="G58" s="11"/>
      <c r="H58" s="11"/>
      <c r="I58" s="11"/>
      <c r="J58" s="37"/>
      <c r="K58" s="11"/>
      <c r="L58" s="11"/>
      <c r="M58" s="30" t="str">
        <f t="shared" si="1"/>
        <v/>
      </c>
      <c r="N58" s="11"/>
    </row>
    <row r="59" spans="1:14">
      <c r="A59" s="37"/>
      <c r="B59" s="11"/>
      <c r="C59" s="11"/>
      <c r="D59" s="11"/>
      <c r="E59" s="11"/>
      <c r="F59" s="11"/>
      <c r="G59" s="11"/>
      <c r="H59" s="11"/>
      <c r="I59" s="11"/>
      <c r="J59" s="37"/>
      <c r="K59" s="11"/>
      <c r="L59" s="11"/>
      <c r="M59" s="30" t="str">
        <f t="shared" si="1"/>
        <v/>
      </c>
      <c r="N59" s="11"/>
    </row>
    <row r="60" spans="1:14">
      <c r="A60" s="37"/>
      <c r="B60" s="11"/>
      <c r="C60" s="11"/>
      <c r="D60" s="11"/>
      <c r="E60" s="11"/>
      <c r="F60" s="11"/>
      <c r="G60" s="11"/>
      <c r="H60" s="11"/>
      <c r="I60" s="11"/>
      <c r="J60" s="37"/>
      <c r="K60" s="11"/>
      <c r="L60" s="11"/>
      <c r="M60" s="30" t="str">
        <f t="shared" si="1"/>
        <v/>
      </c>
      <c r="N60" s="11"/>
    </row>
    <row r="61" spans="1:14">
      <c r="A61" s="37"/>
      <c r="B61" s="11"/>
      <c r="C61" s="11"/>
      <c r="D61" s="11"/>
      <c r="E61" s="11"/>
      <c r="F61" s="11"/>
      <c r="G61" s="11"/>
      <c r="H61" s="11"/>
      <c r="I61" s="11"/>
      <c r="J61" s="37"/>
      <c r="K61" s="11"/>
      <c r="L61" s="11"/>
      <c r="M61" s="30" t="str">
        <f t="shared" si="1"/>
        <v/>
      </c>
      <c r="N61" s="11"/>
    </row>
    <row r="62" spans="1:14">
      <c r="A62" s="37"/>
      <c r="B62" s="11"/>
      <c r="C62" s="11"/>
      <c r="D62" s="11"/>
      <c r="E62" s="11"/>
      <c r="F62" s="11"/>
      <c r="G62" s="11"/>
      <c r="H62" s="11"/>
      <c r="I62" s="11"/>
      <c r="J62" s="37"/>
      <c r="K62" s="11"/>
      <c r="L62" s="11"/>
      <c r="M62" s="30" t="str">
        <f t="shared" si="1"/>
        <v/>
      </c>
      <c r="N62" s="11"/>
    </row>
    <row r="63" spans="1:14">
      <c r="A63" s="37"/>
      <c r="B63" s="11"/>
      <c r="C63" s="11"/>
      <c r="D63" s="11"/>
      <c r="E63" s="11"/>
      <c r="F63" s="11"/>
      <c r="G63" s="11"/>
      <c r="H63" s="11"/>
      <c r="I63" s="11"/>
      <c r="J63" s="37"/>
      <c r="K63" s="11"/>
      <c r="L63" s="11"/>
      <c r="M63" s="30" t="str">
        <f t="shared" si="1"/>
        <v/>
      </c>
      <c r="N63" s="11"/>
    </row>
    <row r="64" spans="1:14">
      <c r="A64" s="37"/>
      <c r="B64" s="11"/>
      <c r="C64" s="11"/>
      <c r="D64" s="11"/>
      <c r="E64" s="11"/>
      <c r="F64" s="11"/>
      <c r="G64" s="11"/>
      <c r="H64" s="11"/>
      <c r="I64" s="11"/>
      <c r="J64" s="37"/>
      <c r="K64" s="11"/>
      <c r="L64" s="11"/>
      <c r="M64" s="30" t="str">
        <f t="shared" si="1"/>
        <v/>
      </c>
      <c r="N64" s="11"/>
    </row>
    <row r="65" spans="1:14">
      <c r="A65" s="37"/>
      <c r="B65" s="11"/>
      <c r="C65" s="11"/>
      <c r="D65" s="11"/>
      <c r="E65" s="11"/>
      <c r="F65" s="11"/>
      <c r="G65" s="11"/>
      <c r="H65" s="11"/>
      <c r="I65" s="11"/>
      <c r="J65" s="37"/>
      <c r="K65" s="11"/>
      <c r="L65" s="11"/>
      <c r="M65" s="30" t="str">
        <f t="shared" si="1"/>
        <v/>
      </c>
      <c r="N65" s="11"/>
    </row>
    <row r="66" spans="1:14">
      <c r="A66" s="37"/>
      <c r="B66" s="11"/>
      <c r="C66" s="11"/>
      <c r="D66" s="11"/>
      <c r="E66" s="11"/>
      <c r="F66" s="11"/>
      <c r="G66" s="11"/>
      <c r="H66" s="11"/>
      <c r="I66" s="11"/>
      <c r="J66" s="37"/>
      <c r="K66" s="11"/>
      <c r="L66" s="11"/>
      <c r="M66" s="30" t="str">
        <f t="shared" si="1"/>
        <v/>
      </c>
      <c r="N66" s="11"/>
    </row>
    <row r="67" spans="1:14">
      <c r="A67" s="37"/>
      <c r="B67" s="11"/>
      <c r="C67" s="11"/>
      <c r="D67" s="11"/>
      <c r="E67" s="11"/>
      <c r="F67" s="11"/>
      <c r="G67" s="11"/>
      <c r="H67" s="11"/>
      <c r="I67" s="11"/>
      <c r="J67" s="37"/>
      <c r="K67" s="11"/>
      <c r="L67" s="11"/>
      <c r="M67" s="30" t="str">
        <f t="shared" ref="M67:M84" si="2">IF(AND(H67="",I67=""),"",IF(ISNUMBER(I67),I67+10,H67+7))</f>
        <v/>
      </c>
      <c r="N67" s="11"/>
    </row>
    <row r="68" spans="1:14">
      <c r="A68" s="37"/>
      <c r="B68" s="11"/>
      <c r="C68" s="11"/>
      <c r="D68" s="11"/>
      <c r="E68" s="11"/>
      <c r="F68" s="11"/>
      <c r="G68" s="11"/>
      <c r="H68" s="11"/>
      <c r="I68" s="11"/>
      <c r="J68" s="37"/>
      <c r="K68" s="11"/>
      <c r="L68" s="11"/>
      <c r="M68" s="30" t="str">
        <f t="shared" si="2"/>
        <v/>
      </c>
      <c r="N68" s="11"/>
    </row>
    <row r="69" spans="1:14">
      <c r="A69" s="37"/>
      <c r="B69" s="11"/>
      <c r="C69" s="11"/>
      <c r="D69" s="11"/>
      <c r="E69" s="11"/>
      <c r="F69" s="11"/>
      <c r="G69" s="11"/>
      <c r="H69" s="11"/>
      <c r="I69" s="11"/>
      <c r="J69" s="37"/>
      <c r="K69" s="11"/>
      <c r="L69" s="11"/>
      <c r="M69" s="30" t="str">
        <f t="shared" si="2"/>
        <v/>
      </c>
      <c r="N69" s="11"/>
    </row>
    <row r="70" spans="1:14">
      <c r="A70" s="37"/>
      <c r="B70" s="11"/>
      <c r="C70" s="11"/>
      <c r="D70" s="11"/>
      <c r="E70" s="11"/>
      <c r="F70" s="11"/>
      <c r="G70" s="11"/>
      <c r="H70" s="11"/>
      <c r="I70" s="11"/>
      <c r="J70" s="37"/>
      <c r="K70" s="11"/>
      <c r="L70" s="11"/>
      <c r="M70" s="30" t="str">
        <f t="shared" si="2"/>
        <v/>
      </c>
      <c r="N70" s="11"/>
    </row>
    <row r="71" spans="1:14">
      <c r="A71" s="37"/>
      <c r="B71" s="11"/>
      <c r="C71" s="11"/>
      <c r="D71" s="11"/>
      <c r="E71" s="11"/>
      <c r="F71" s="11"/>
      <c r="G71" s="11"/>
      <c r="H71" s="11"/>
      <c r="I71" s="11"/>
      <c r="J71" s="37"/>
      <c r="K71" s="11"/>
      <c r="L71" s="11"/>
      <c r="M71" s="30" t="str">
        <f t="shared" si="2"/>
        <v/>
      </c>
      <c r="N71" s="11"/>
    </row>
    <row r="72" spans="1:14">
      <c r="A72" s="37"/>
      <c r="B72" s="11"/>
      <c r="C72" s="11"/>
      <c r="D72" s="11"/>
      <c r="E72" s="11"/>
      <c r="F72" s="11"/>
      <c r="G72" s="11"/>
      <c r="H72" s="11"/>
      <c r="I72" s="11"/>
      <c r="J72" s="37"/>
      <c r="K72" s="11"/>
      <c r="L72" s="11"/>
      <c r="M72" s="30" t="str">
        <f t="shared" si="2"/>
        <v/>
      </c>
      <c r="N72" s="11"/>
    </row>
    <row r="73" spans="1:14">
      <c r="A73" s="37"/>
      <c r="B73" s="11"/>
      <c r="C73" s="11"/>
      <c r="D73" s="11"/>
      <c r="E73" s="11"/>
      <c r="F73" s="11"/>
      <c r="G73" s="11"/>
      <c r="H73" s="11"/>
      <c r="I73" s="11"/>
      <c r="J73" s="37"/>
      <c r="K73" s="11"/>
      <c r="L73" s="11"/>
      <c r="M73" s="30" t="str">
        <f t="shared" si="2"/>
        <v/>
      </c>
      <c r="N73" s="11"/>
    </row>
    <row r="74" spans="1:14">
      <c r="A74" s="37"/>
      <c r="B74" s="11"/>
      <c r="C74" s="11"/>
      <c r="D74" s="11"/>
      <c r="E74" s="11"/>
      <c r="F74" s="11"/>
      <c r="G74" s="11"/>
      <c r="H74" s="11"/>
      <c r="I74" s="11"/>
      <c r="J74" s="37"/>
      <c r="K74" s="11"/>
      <c r="L74" s="11"/>
      <c r="M74" s="30" t="str">
        <f t="shared" si="2"/>
        <v/>
      </c>
      <c r="N74" s="11"/>
    </row>
    <row r="75" spans="1:14">
      <c r="A75" s="37"/>
      <c r="B75" s="11"/>
      <c r="C75" s="11"/>
      <c r="D75" s="11"/>
      <c r="E75" s="11"/>
      <c r="F75" s="11"/>
      <c r="G75" s="11"/>
      <c r="H75" s="11"/>
      <c r="I75" s="11"/>
      <c r="J75" s="37"/>
      <c r="K75" s="11"/>
      <c r="L75" s="11"/>
      <c r="M75" s="30" t="str">
        <f t="shared" si="2"/>
        <v/>
      </c>
      <c r="N75" s="11"/>
    </row>
    <row r="76" spans="1:14">
      <c r="A76" s="37"/>
      <c r="B76" s="11"/>
      <c r="C76" s="11"/>
      <c r="D76" s="11"/>
      <c r="E76" s="11"/>
      <c r="F76" s="11"/>
      <c r="G76" s="11"/>
      <c r="H76" s="11"/>
      <c r="I76" s="11"/>
      <c r="J76" s="37"/>
      <c r="K76" s="11"/>
      <c r="L76" s="11"/>
      <c r="M76" s="30" t="str">
        <f t="shared" si="2"/>
        <v/>
      </c>
      <c r="N76" s="11"/>
    </row>
    <row r="77" spans="1:14">
      <c r="A77" s="37"/>
      <c r="B77" s="11"/>
      <c r="C77" s="11"/>
      <c r="D77" s="11"/>
      <c r="E77" s="11"/>
      <c r="F77" s="11"/>
      <c r="G77" s="11"/>
      <c r="H77" s="11"/>
      <c r="I77" s="11"/>
      <c r="J77" s="37"/>
      <c r="K77" s="11"/>
      <c r="L77" s="11"/>
      <c r="M77" s="30" t="str">
        <f t="shared" si="2"/>
        <v/>
      </c>
      <c r="N77" s="11"/>
    </row>
    <row r="78" spans="1:14">
      <c r="A78" s="37"/>
      <c r="B78" s="11"/>
      <c r="C78" s="11"/>
      <c r="D78" s="11"/>
      <c r="E78" s="11"/>
      <c r="F78" s="11"/>
      <c r="G78" s="11"/>
      <c r="H78" s="11"/>
      <c r="I78" s="11"/>
      <c r="J78" s="37"/>
      <c r="K78" s="11"/>
      <c r="L78" s="11"/>
      <c r="M78" s="30" t="str">
        <f t="shared" si="2"/>
        <v/>
      </c>
      <c r="N78" s="11"/>
    </row>
    <row r="79" spans="1:14">
      <c r="A79" s="37"/>
      <c r="B79" s="11"/>
      <c r="C79" s="11"/>
      <c r="D79" s="11"/>
      <c r="E79" s="11"/>
      <c r="F79" s="11"/>
      <c r="G79" s="11"/>
      <c r="H79" s="11"/>
      <c r="I79" s="11"/>
      <c r="J79" s="37"/>
      <c r="K79" s="11"/>
      <c r="L79" s="11"/>
      <c r="M79" s="30" t="str">
        <f t="shared" si="2"/>
        <v/>
      </c>
      <c r="N79" s="11"/>
    </row>
    <row r="80" spans="1:14">
      <c r="A80" s="37"/>
      <c r="B80" s="11"/>
      <c r="C80" s="11"/>
      <c r="D80" s="11"/>
      <c r="E80" s="11"/>
      <c r="F80" s="11"/>
      <c r="G80" s="11"/>
      <c r="H80" s="11"/>
      <c r="I80" s="11"/>
      <c r="J80" s="37"/>
      <c r="K80" s="11"/>
      <c r="L80" s="11"/>
      <c r="M80" s="30" t="str">
        <f t="shared" si="2"/>
        <v/>
      </c>
      <c r="N80" s="11"/>
    </row>
    <row r="81" spans="1:14">
      <c r="A81" s="37"/>
      <c r="B81" s="11"/>
      <c r="C81" s="11"/>
      <c r="D81" s="11"/>
      <c r="E81" s="11"/>
      <c r="F81" s="11"/>
      <c r="G81" s="11"/>
      <c r="H81" s="11"/>
      <c r="I81" s="11"/>
      <c r="J81" s="37"/>
      <c r="K81" s="11"/>
      <c r="L81" s="11"/>
      <c r="M81" s="30" t="str">
        <f t="shared" si="2"/>
        <v/>
      </c>
      <c r="N81" s="11"/>
    </row>
    <row r="82" spans="1:14">
      <c r="A82" s="37"/>
      <c r="B82" s="11"/>
      <c r="C82" s="11"/>
      <c r="D82" s="11"/>
      <c r="E82" s="11"/>
      <c r="F82" s="11"/>
      <c r="G82" s="11"/>
      <c r="H82" s="11"/>
      <c r="I82" s="11"/>
      <c r="J82" s="37"/>
      <c r="K82" s="11"/>
      <c r="L82" s="11"/>
      <c r="M82" s="30" t="str">
        <f t="shared" si="2"/>
        <v/>
      </c>
      <c r="N82" s="11"/>
    </row>
    <row r="83" spans="1:14">
      <c r="A83" s="37"/>
      <c r="B83" s="11"/>
      <c r="C83" s="11"/>
      <c r="D83" s="11"/>
      <c r="E83" s="11"/>
      <c r="F83" s="11"/>
      <c r="G83" s="11"/>
      <c r="H83" s="11"/>
      <c r="I83" s="11"/>
      <c r="J83" s="37"/>
      <c r="K83" s="11"/>
      <c r="L83" s="11"/>
      <c r="M83" s="30" t="str">
        <f t="shared" si="2"/>
        <v/>
      </c>
      <c r="N83" s="11"/>
    </row>
    <row r="84" spans="1:14">
      <c r="A84" s="37"/>
      <c r="B84" s="11"/>
      <c r="C84" s="11"/>
      <c r="D84" s="11"/>
      <c r="E84" s="11"/>
      <c r="F84" s="11"/>
      <c r="G84" s="11"/>
      <c r="H84" s="11"/>
      <c r="I84" s="11"/>
      <c r="J84" s="37"/>
      <c r="K84" s="11"/>
      <c r="L84" s="11"/>
      <c r="M84" s="30" t="str">
        <f t="shared" si="2"/>
        <v/>
      </c>
      <c r="N84" s="11"/>
    </row>
    <row r="85" spans="1:14">
      <c r="G85"/>
    </row>
    <row r="86" spans="1:14">
      <c r="G86"/>
    </row>
    <row r="87" spans="1:14">
      <c r="G87"/>
    </row>
    <row r="88" spans="1:14">
      <c r="G88"/>
    </row>
    <row r="89" spans="1:14">
      <c r="G89"/>
    </row>
    <row r="90" spans="1:14">
      <c r="G90"/>
    </row>
    <row r="91" spans="1:14">
      <c r="G91"/>
    </row>
    <row r="92" spans="1:14">
      <c r="G92"/>
    </row>
    <row r="93" spans="1:14">
      <c r="G93"/>
    </row>
    <row r="94" spans="1:14">
      <c r="G94"/>
    </row>
    <row r="95" spans="1:14">
      <c r="G95"/>
    </row>
    <row r="96" spans="1:14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1:13">
      <c r="G145"/>
    </row>
    <row r="146" spans="1:13">
      <c r="G146"/>
    </row>
    <row r="147" spans="1:13">
      <c r="G147"/>
    </row>
    <row r="148" spans="1:13">
      <c r="G148"/>
    </row>
    <row r="149" spans="1:13">
      <c r="G149"/>
    </row>
    <row r="150" spans="1:13">
      <c r="G150"/>
    </row>
    <row r="151" spans="1:13">
      <c r="G151"/>
    </row>
    <row r="152" spans="1:13">
      <c r="G152"/>
    </row>
    <row r="153" spans="1:13">
      <c r="G153"/>
    </row>
    <row r="154" spans="1:13">
      <c r="G154"/>
    </row>
    <row r="155" spans="1:13">
      <c r="G155"/>
    </row>
    <row r="156" spans="1:13">
      <c r="G156"/>
    </row>
    <row r="157" spans="1:13">
      <c r="G157"/>
    </row>
    <row r="158" spans="1:13">
      <c r="G158"/>
    </row>
    <row r="159" spans="1:13">
      <c r="G159"/>
    </row>
    <row r="160" spans="1:13">
      <c r="A160" s="35"/>
      <c r="B160" s="1"/>
      <c r="C160" s="1"/>
      <c r="D160" s="1"/>
      <c r="E160" s="1"/>
      <c r="F160" s="1"/>
      <c r="G160" s="4"/>
      <c r="H160" s="1"/>
      <c r="I160" s="1"/>
      <c r="J160" s="35"/>
      <c r="K160" s="1"/>
      <c r="M160" s="7"/>
    </row>
    <row r="161" spans="1:13">
      <c r="A161" s="35"/>
      <c r="B161" s="1"/>
      <c r="C161" s="1"/>
      <c r="D161" s="1"/>
      <c r="E161" s="1"/>
      <c r="F161" s="1"/>
      <c r="G161" s="4"/>
      <c r="H161" s="1"/>
      <c r="I161" s="1"/>
      <c r="J161" s="35"/>
      <c r="K161" s="1"/>
      <c r="M161" s="7"/>
    </row>
    <row r="162" spans="1:13">
      <c r="A162" s="35"/>
      <c r="B162" s="1"/>
      <c r="C162" s="1"/>
      <c r="D162" s="1"/>
      <c r="E162" s="1"/>
      <c r="F162" s="1"/>
      <c r="G162" s="4"/>
      <c r="H162" s="1"/>
      <c r="I162" s="1"/>
      <c r="J162" s="35"/>
      <c r="K162" s="1"/>
      <c r="M162" s="7"/>
    </row>
    <row r="163" spans="1:13">
      <c r="A163" s="35"/>
      <c r="B163" s="1"/>
      <c r="C163" s="1"/>
      <c r="D163" s="1"/>
      <c r="E163" s="1"/>
      <c r="F163" s="1"/>
      <c r="G163" s="4"/>
      <c r="H163" s="1"/>
      <c r="I163" s="1"/>
      <c r="J163" s="35"/>
      <c r="K163" s="1"/>
      <c r="M163" s="7"/>
    </row>
    <row r="164" spans="1:13">
      <c r="A164" s="35"/>
      <c r="B164" s="1"/>
      <c r="C164" s="1"/>
      <c r="D164" s="1"/>
      <c r="E164" s="1"/>
      <c r="F164" s="1"/>
      <c r="G164" s="4"/>
      <c r="H164" s="1"/>
      <c r="I164" s="1"/>
      <c r="J164" s="35"/>
      <c r="K164" s="1"/>
      <c r="M164" s="7"/>
    </row>
    <row r="165" spans="1:13">
      <c r="A165" s="35"/>
      <c r="B165" s="1"/>
      <c r="C165" s="1"/>
      <c r="D165" s="1"/>
      <c r="E165" s="1"/>
      <c r="F165" s="1"/>
      <c r="G165" s="4"/>
      <c r="H165" s="1"/>
      <c r="I165" s="1"/>
      <c r="J165" s="35"/>
      <c r="K165" s="1"/>
      <c r="M165" s="7"/>
    </row>
    <row r="166" spans="1:13">
      <c r="A166" s="35"/>
      <c r="B166" s="1"/>
      <c r="C166" s="1"/>
      <c r="D166" s="1"/>
      <c r="E166" s="1"/>
      <c r="F166" s="1"/>
      <c r="G166" s="4"/>
      <c r="H166" s="1"/>
      <c r="I166" s="1"/>
      <c r="J166" s="35"/>
      <c r="K166" s="1"/>
    </row>
    <row r="167" spans="1:13">
      <c r="A167" s="35"/>
      <c r="B167" s="1"/>
      <c r="C167" s="1"/>
      <c r="D167" s="1"/>
      <c r="E167" s="1"/>
      <c r="F167" s="1"/>
      <c r="G167" s="4"/>
      <c r="H167" s="1"/>
      <c r="I167" s="1"/>
      <c r="J167" s="35"/>
      <c r="K167" s="1"/>
    </row>
    <row r="168" spans="1:13">
      <c r="A168" s="35"/>
      <c r="B168" s="1"/>
      <c r="C168" s="1"/>
      <c r="D168" s="1"/>
      <c r="E168" s="1"/>
      <c r="F168" s="1"/>
      <c r="G168" s="4"/>
      <c r="H168" s="1"/>
      <c r="I168" s="1"/>
      <c r="J168" s="35"/>
      <c r="K168" s="1"/>
    </row>
    <row r="169" spans="1:13">
      <c r="A169" s="35"/>
      <c r="B169" s="1"/>
      <c r="C169" s="1"/>
      <c r="D169" s="1"/>
      <c r="E169" s="1"/>
      <c r="F169" s="1"/>
      <c r="G169" s="4"/>
      <c r="H169" s="1"/>
      <c r="I169" s="1"/>
      <c r="J169" s="35"/>
      <c r="K169" s="1"/>
    </row>
    <row r="170" spans="1:13">
      <c r="A170" s="35"/>
      <c r="B170" s="1"/>
      <c r="C170" s="1"/>
      <c r="D170" s="1"/>
      <c r="E170" s="1"/>
      <c r="F170" s="1"/>
      <c r="G170" s="4"/>
      <c r="H170" s="1"/>
      <c r="I170" s="1"/>
      <c r="J170" s="35"/>
      <c r="K170" s="1"/>
    </row>
    <row r="171" spans="1:13">
      <c r="A171" s="35"/>
      <c r="B171" s="1"/>
      <c r="C171" s="1"/>
      <c r="D171" s="1"/>
      <c r="E171" s="1"/>
      <c r="F171" s="1"/>
      <c r="G171" s="4"/>
      <c r="H171" s="1"/>
      <c r="I171" s="1"/>
      <c r="J171" s="35"/>
      <c r="K171" s="1"/>
    </row>
    <row r="172" spans="1:13">
      <c r="A172" s="35"/>
      <c r="B172" s="1"/>
      <c r="C172" s="1"/>
      <c r="D172" s="1"/>
      <c r="E172" s="1"/>
      <c r="F172" s="1"/>
      <c r="G172" s="4"/>
      <c r="H172" s="1"/>
      <c r="I172" s="1"/>
      <c r="J172" s="35"/>
      <c r="K172" s="1"/>
    </row>
  </sheetData>
  <autoFilter ref="A2:M2"/>
  <phoneticPr fontId="1"/>
  <conditionalFormatting sqref="M3:M84">
    <cfRule type="timePeriod" dxfId="1" priority="1" timePeriod="today">
      <formula>FLOOR(M3,1)=TODAY()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showZeros="0" workbookViewId="0">
      <selection activeCell="S7" sqref="S7"/>
    </sheetView>
  </sheetViews>
  <sheetFormatPr defaultRowHeight="18.75"/>
  <cols>
    <col min="1" max="1" width="3.25" customWidth="1"/>
    <col min="2" max="2" width="22.875" customWidth="1"/>
    <col min="3" max="3" width="6.25" customWidth="1"/>
    <col min="4" max="4" width="4.125" customWidth="1"/>
    <col min="5" max="5" width="4.25" customWidth="1"/>
    <col min="7" max="7" width="4" customWidth="1"/>
    <col min="8" max="8" width="4.125" customWidth="1"/>
    <col min="9" max="9" width="12.375" bestFit="1" customWidth="1"/>
    <col min="10" max="10" width="10.375" bestFit="1" customWidth="1"/>
    <col min="11" max="11" width="10.25" bestFit="1" customWidth="1"/>
  </cols>
  <sheetData>
    <row r="1" spans="1:11">
      <c r="K1" s="19">
        <f ca="1">TODAY()</f>
        <v>45048</v>
      </c>
    </row>
    <row r="2" spans="1:11" ht="24.75" thickBot="1">
      <c r="A2" s="9" t="s">
        <v>63</v>
      </c>
      <c r="C2" t="s">
        <v>17</v>
      </c>
      <c r="D2">
        <f>COUNTIF(I4:I53,"&lt;&gt;0")-G2</f>
        <v>0</v>
      </c>
      <c r="E2" t="s">
        <v>18</v>
      </c>
      <c r="F2" t="s">
        <v>19</v>
      </c>
      <c r="G2">
        <f>COUNTIF(I4:I53,"職員")+COUNTIF(I4:I53,"スタッフ")</f>
        <v>0</v>
      </c>
      <c r="H2" t="s">
        <v>18</v>
      </c>
    </row>
    <row r="3" spans="1:11" ht="19.5" thickBot="1">
      <c r="A3" s="29" t="s">
        <v>16</v>
      </c>
      <c r="B3" s="29" t="s">
        <v>0</v>
      </c>
      <c r="C3" s="57" t="s">
        <v>9</v>
      </c>
      <c r="D3" s="57"/>
      <c r="E3" s="57"/>
      <c r="F3" s="57" t="s">
        <v>4</v>
      </c>
      <c r="G3" s="57"/>
      <c r="H3" s="57"/>
      <c r="I3" s="29" t="s">
        <v>53</v>
      </c>
      <c r="J3" s="29" t="s">
        <v>12</v>
      </c>
      <c r="K3" s="29" t="s">
        <v>15</v>
      </c>
    </row>
    <row r="4" spans="1:11">
      <c r="A4" s="10">
        <v>1</v>
      </c>
      <c r="B4" s="10">
        <f>ラインリスト!B3</f>
        <v>0</v>
      </c>
      <c r="C4" s="56">
        <f>ラインリスト!I3</f>
        <v>0</v>
      </c>
      <c r="D4" s="56"/>
      <c r="E4" s="56"/>
      <c r="F4" s="53">
        <f>ラインリスト!K3</f>
        <v>0</v>
      </c>
      <c r="G4" s="54"/>
      <c r="H4" s="55"/>
      <c r="I4" s="10">
        <f>ラインリスト!F3</f>
        <v>0</v>
      </c>
      <c r="J4" s="16" t="str">
        <f>ラインリスト!M3</f>
        <v/>
      </c>
      <c r="K4" s="16">
        <f>ラインリスト!N3</f>
        <v>0</v>
      </c>
    </row>
    <row r="5" spans="1:11">
      <c r="A5" s="10">
        <v>2</v>
      </c>
      <c r="B5" s="10">
        <f>ラインリスト!B4</f>
        <v>0</v>
      </c>
      <c r="C5" s="52">
        <f>ラインリスト!I4</f>
        <v>0</v>
      </c>
      <c r="D5" s="52"/>
      <c r="E5" s="52"/>
      <c r="F5" s="53">
        <f>ラインリスト!K4</f>
        <v>0</v>
      </c>
      <c r="G5" s="54"/>
      <c r="H5" s="55"/>
      <c r="I5" s="10">
        <f>ラインリスト!F4</f>
        <v>0</v>
      </c>
      <c r="J5" s="16" t="str">
        <f>ラインリスト!M4</f>
        <v/>
      </c>
      <c r="K5" s="16">
        <f>ラインリスト!N4</f>
        <v>0</v>
      </c>
    </row>
    <row r="6" spans="1:11">
      <c r="A6" s="10">
        <v>3</v>
      </c>
      <c r="B6" s="10">
        <f>ラインリスト!B5</f>
        <v>0</v>
      </c>
      <c r="C6" s="52">
        <f>ラインリスト!I5</f>
        <v>0</v>
      </c>
      <c r="D6" s="52"/>
      <c r="E6" s="52"/>
      <c r="F6" s="53">
        <f>ラインリスト!K5</f>
        <v>0</v>
      </c>
      <c r="G6" s="54"/>
      <c r="H6" s="55"/>
      <c r="I6" s="10">
        <f>ラインリスト!F5</f>
        <v>0</v>
      </c>
      <c r="J6" s="16" t="str">
        <f>ラインリスト!M5</f>
        <v/>
      </c>
      <c r="K6" s="16">
        <f>ラインリスト!N5</f>
        <v>0</v>
      </c>
    </row>
    <row r="7" spans="1:11">
      <c r="A7" s="10">
        <v>4</v>
      </c>
      <c r="B7" s="10">
        <f>ラインリスト!B6</f>
        <v>0</v>
      </c>
      <c r="C7" s="52">
        <f>ラインリスト!I6</f>
        <v>0</v>
      </c>
      <c r="D7" s="52"/>
      <c r="E7" s="52"/>
      <c r="F7" s="53">
        <f>ラインリスト!K6</f>
        <v>0</v>
      </c>
      <c r="G7" s="54"/>
      <c r="H7" s="55"/>
      <c r="I7" s="10">
        <f>ラインリスト!F6</f>
        <v>0</v>
      </c>
      <c r="J7" s="16" t="str">
        <f>ラインリスト!M6</f>
        <v/>
      </c>
      <c r="K7" s="16">
        <f>ラインリスト!N6</f>
        <v>0</v>
      </c>
    </row>
    <row r="8" spans="1:11">
      <c r="A8" s="10">
        <v>5</v>
      </c>
      <c r="B8" s="10">
        <f>ラインリスト!B7</f>
        <v>0</v>
      </c>
      <c r="C8" s="52">
        <f>ラインリスト!I7</f>
        <v>0</v>
      </c>
      <c r="D8" s="52"/>
      <c r="E8" s="52"/>
      <c r="F8" s="53">
        <f>ラインリスト!K7</f>
        <v>0</v>
      </c>
      <c r="G8" s="54"/>
      <c r="H8" s="55"/>
      <c r="I8" s="10">
        <f>ラインリスト!F7</f>
        <v>0</v>
      </c>
      <c r="J8" s="16" t="str">
        <f>ラインリスト!M7</f>
        <v/>
      </c>
      <c r="K8" s="16">
        <f>ラインリスト!N7</f>
        <v>0</v>
      </c>
    </row>
    <row r="9" spans="1:11">
      <c r="A9" s="10">
        <v>6</v>
      </c>
      <c r="B9" s="10">
        <f>ラインリスト!B8</f>
        <v>0</v>
      </c>
      <c r="C9" s="52">
        <f>ラインリスト!I8</f>
        <v>0</v>
      </c>
      <c r="D9" s="52"/>
      <c r="E9" s="52"/>
      <c r="F9" s="53">
        <f>ラインリスト!K8</f>
        <v>0</v>
      </c>
      <c r="G9" s="54"/>
      <c r="H9" s="55"/>
      <c r="I9" s="10">
        <f>ラインリスト!F8</f>
        <v>0</v>
      </c>
      <c r="J9" s="16" t="str">
        <f>ラインリスト!M8</f>
        <v/>
      </c>
      <c r="K9" s="16">
        <f>ラインリスト!N8</f>
        <v>0</v>
      </c>
    </row>
    <row r="10" spans="1:11">
      <c r="A10" s="10">
        <v>7</v>
      </c>
      <c r="B10" s="10">
        <f>ラインリスト!B9</f>
        <v>0</v>
      </c>
      <c r="C10" s="52">
        <f>ラインリスト!I9</f>
        <v>0</v>
      </c>
      <c r="D10" s="52"/>
      <c r="E10" s="52"/>
      <c r="F10" s="53">
        <f>ラインリスト!K9</f>
        <v>0</v>
      </c>
      <c r="G10" s="54"/>
      <c r="H10" s="55"/>
      <c r="I10" s="10">
        <f>ラインリスト!F9</f>
        <v>0</v>
      </c>
      <c r="J10" s="16" t="str">
        <f>ラインリスト!M9</f>
        <v/>
      </c>
      <c r="K10" s="16">
        <f>ラインリスト!N9</f>
        <v>0</v>
      </c>
    </row>
    <row r="11" spans="1:11">
      <c r="A11" s="10">
        <v>8</v>
      </c>
      <c r="B11" s="10">
        <f>ラインリスト!B10</f>
        <v>0</v>
      </c>
      <c r="C11" s="52">
        <f>ラインリスト!I10</f>
        <v>0</v>
      </c>
      <c r="D11" s="52"/>
      <c r="E11" s="52"/>
      <c r="F11" s="53">
        <f>ラインリスト!K10</f>
        <v>0</v>
      </c>
      <c r="G11" s="54"/>
      <c r="H11" s="55"/>
      <c r="I11" s="10">
        <f>ラインリスト!F10</f>
        <v>0</v>
      </c>
      <c r="J11" s="16" t="str">
        <f>ラインリスト!M10</f>
        <v/>
      </c>
      <c r="K11" s="16">
        <f>ラインリスト!N10</f>
        <v>0</v>
      </c>
    </row>
    <row r="12" spans="1:11">
      <c r="A12" s="10">
        <v>9</v>
      </c>
      <c r="B12" s="10">
        <f>ラインリスト!B11</f>
        <v>0</v>
      </c>
      <c r="C12" s="52">
        <f>ラインリスト!I11</f>
        <v>0</v>
      </c>
      <c r="D12" s="52"/>
      <c r="E12" s="52"/>
      <c r="F12" s="53">
        <f>ラインリスト!K11</f>
        <v>0</v>
      </c>
      <c r="G12" s="54"/>
      <c r="H12" s="55"/>
      <c r="I12" s="10">
        <f>ラインリスト!F11</f>
        <v>0</v>
      </c>
      <c r="J12" s="16" t="str">
        <f>ラインリスト!M11</f>
        <v/>
      </c>
      <c r="K12" s="16">
        <f>ラインリスト!N11</f>
        <v>0</v>
      </c>
    </row>
    <row r="13" spans="1:11">
      <c r="A13" s="10">
        <v>10</v>
      </c>
      <c r="B13" s="10">
        <f>ラインリスト!B12</f>
        <v>0</v>
      </c>
      <c r="C13" s="52">
        <f>ラインリスト!I12</f>
        <v>0</v>
      </c>
      <c r="D13" s="52"/>
      <c r="E13" s="52"/>
      <c r="F13" s="53">
        <f>ラインリスト!K12</f>
        <v>0</v>
      </c>
      <c r="G13" s="54"/>
      <c r="H13" s="55"/>
      <c r="I13" s="10">
        <f>ラインリスト!F12</f>
        <v>0</v>
      </c>
      <c r="J13" s="16" t="str">
        <f>ラインリスト!M12</f>
        <v/>
      </c>
      <c r="K13" s="16">
        <f>ラインリスト!N12</f>
        <v>0</v>
      </c>
    </row>
    <row r="14" spans="1:11">
      <c r="A14" s="10">
        <v>11</v>
      </c>
      <c r="B14" s="10">
        <f>ラインリスト!B13</f>
        <v>0</v>
      </c>
      <c r="C14" s="52">
        <f>ラインリスト!I13</f>
        <v>0</v>
      </c>
      <c r="D14" s="52"/>
      <c r="E14" s="52"/>
      <c r="F14" s="53">
        <f>ラインリスト!K13</f>
        <v>0</v>
      </c>
      <c r="G14" s="54"/>
      <c r="H14" s="55"/>
      <c r="I14" s="10">
        <f>ラインリスト!F13</f>
        <v>0</v>
      </c>
      <c r="J14" s="16" t="str">
        <f>ラインリスト!M13</f>
        <v/>
      </c>
      <c r="K14" s="16">
        <f>ラインリスト!N13</f>
        <v>0</v>
      </c>
    </row>
    <row r="15" spans="1:11">
      <c r="A15" s="10">
        <v>12</v>
      </c>
      <c r="B15" s="10">
        <f>ラインリスト!B14</f>
        <v>0</v>
      </c>
      <c r="C15" s="52">
        <f>ラインリスト!I14</f>
        <v>0</v>
      </c>
      <c r="D15" s="52"/>
      <c r="E15" s="52"/>
      <c r="F15" s="53">
        <f>ラインリスト!K14</f>
        <v>0</v>
      </c>
      <c r="G15" s="54"/>
      <c r="H15" s="55"/>
      <c r="I15" s="10">
        <f>ラインリスト!F14</f>
        <v>0</v>
      </c>
      <c r="J15" s="16" t="str">
        <f>ラインリスト!M14</f>
        <v/>
      </c>
      <c r="K15" s="16">
        <f>ラインリスト!N14</f>
        <v>0</v>
      </c>
    </row>
    <row r="16" spans="1:11">
      <c r="A16" s="10">
        <v>13</v>
      </c>
      <c r="B16" s="10">
        <f>ラインリスト!B15</f>
        <v>0</v>
      </c>
      <c r="C16" s="52">
        <f>ラインリスト!I15</f>
        <v>0</v>
      </c>
      <c r="D16" s="52"/>
      <c r="E16" s="52"/>
      <c r="F16" s="53">
        <f>ラインリスト!K15</f>
        <v>0</v>
      </c>
      <c r="G16" s="54"/>
      <c r="H16" s="55"/>
      <c r="I16" s="10">
        <f>ラインリスト!F15</f>
        <v>0</v>
      </c>
      <c r="J16" s="16" t="str">
        <f>ラインリスト!M15</f>
        <v/>
      </c>
      <c r="K16" s="16">
        <f>ラインリスト!N15</f>
        <v>0</v>
      </c>
    </row>
    <row r="17" spans="1:11">
      <c r="A17" s="10">
        <v>14</v>
      </c>
      <c r="B17" s="10">
        <f>ラインリスト!B16</f>
        <v>0</v>
      </c>
      <c r="C17" s="52">
        <f>ラインリスト!I16</f>
        <v>0</v>
      </c>
      <c r="D17" s="52"/>
      <c r="E17" s="52"/>
      <c r="F17" s="53">
        <f>ラインリスト!K16</f>
        <v>0</v>
      </c>
      <c r="G17" s="54"/>
      <c r="H17" s="55"/>
      <c r="I17" s="10">
        <f>ラインリスト!F16</f>
        <v>0</v>
      </c>
      <c r="J17" s="16" t="str">
        <f>ラインリスト!M16</f>
        <v/>
      </c>
      <c r="K17" s="16">
        <f>ラインリスト!N16</f>
        <v>0</v>
      </c>
    </row>
    <row r="18" spans="1:11">
      <c r="A18" s="10">
        <v>15</v>
      </c>
      <c r="B18" s="10">
        <f>ラインリスト!B17</f>
        <v>0</v>
      </c>
      <c r="C18" s="52">
        <f>ラインリスト!I17</f>
        <v>0</v>
      </c>
      <c r="D18" s="52"/>
      <c r="E18" s="52"/>
      <c r="F18" s="53">
        <f>ラインリスト!K17</f>
        <v>0</v>
      </c>
      <c r="G18" s="54"/>
      <c r="H18" s="55"/>
      <c r="I18" s="10">
        <f>ラインリスト!F17</f>
        <v>0</v>
      </c>
      <c r="J18" s="16" t="str">
        <f>ラインリスト!M17</f>
        <v/>
      </c>
      <c r="K18" s="16">
        <f>ラインリスト!N17</f>
        <v>0</v>
      </c>
    </row>
    <row r="19" spans="1:11">
      <c r="A19" s="10">
        <v>16</v>
      </c>
      <c r="B19" s="10">
        <f>ラインリスト!B18</f>
        <v>0</v>
      </c>
      <c r="C19" s="52">
        <f>ラインリスト!I18</f>
        <v>0</v>
      </c>
      <c r="D19" s="52"/>
      <c r="E19" s="52"/>
      <c r="F19" s="53">
        <f>ラインリスト!K18</f>
        <v>0</v>
      </c>
      <c r="G19" s="54"/>
      <c r="H19" s="55"/>
      <c r="I19" s="10">
        <f>ラインリスト!F18</f>
        <v>0</v>
      </c>
      <c r="J19" s="16" t="str">
        <f>ラインリスト!M18</f>
        <v/>
      </c>
      <c r="K19" s="16">
        <f>ラインリスト!N18</f>
        <v>0</v>
      </c>
    </row>
    <row r="20" spans="1:11">
      <c r="A20" s="10">
        <v>17</v>
      </c>
      <c r="B20" s="10">
        <f>ラインリスト!B19</f>
        <v>0</v>
      </c>
      <c r="C20" s="52">
        <f>ラインリスト!I19</f>
        <v>0</v>
      </c>
      <c r="D20" s="52"/>
      <c r="E20" s="52"/>
      <c r="F20" s="53">
        <f>ラインリスト!K19</f>
        <v>0</v>
      </c>
      <c r="G20" s="54"/>
      <c r="H20" s="55"/>
      <c r="I20" s="10">
        <f>ラインリスト!F19</f>
        <v>0</v>
      </c>
      <c r="J20" s="16" t="str">
        <f>ラインリスト!M19</f>
        <v/>
      </c>
      <c r="K20" s="16">
        <f>ラインリスト!N19</f>
        <v>0</v>
      </c>
    </row>
    <row r="21" spans="1:11">
      <c r="A21" s="10">
        <v>18</v>
      </c>
      <c r="B21" s="10">
        <f>ラインリスト!B20</f>
        <v>0</v>
      </c>
      <c r="C21" s="52">
        <f>ラインリスト!I20</f>
        <v>0</v>
      </c>
      <c r="D21" s="52"/>
      <c r="E21" s="52"/>
      <c r="F21" s="53">
        <f>ラインリスト!K20</f>
        <v>0</v>
      </c>
      <c r="G21" s="54"/>
      <c r="H21" s="55"/>
      <c r="I21" s="10">
        <f>ラインリスト!F20</f>
        <v>0</v>
      </c>
      <c r="J21" s="16" t="str">
        <f>ラインリスト!M20</f>
        <v/>
      </c>
      <c r="K21" s="16">
        <f>ラインリスト!N20</f>
        <v>0</v>
      </c>
    </row>
    <row r="22" spans="1:11">
      <c r="A22" s="10">
        <v>19</v>
      </c>
      <c r="B22" s="10">
        <f>ラインリスト!B21</f>
        <v>0</v>
      </c>
      <c r="C22" s="52">
        <f>ラインリスト!I21</f>
        <v>0</v>
      </c>
      <c r="D22" s="52"/>
      <c r="E22" s="52"/>
      <c r="F22" s="53">
        <f>ラインリスト!K21</f>
        <v>0</v>
      </c>
      <c r="G22" s="54"/>
      <c r="H22" s="55"/>
      <c r="I22" s="10">
        <f>ラインリスト!F21</f>
        <v>0</v>
      </c>
      <c r="J22" s="16" t="str">
        <f>ラインリスト!M21</f>
        <v/>
      </c>
      <c r="K22" s="16">
        <f>ラインリスト!N21</f>
        <v>0</v>
      </c>
    </row>
    <row r="23" spans="1:11">
      <c r="A23" s="10">
        <v>20</v>
      </c>
      <c r="B23" s="10">
        <f>ラインリスト!B22</f>
        <v>0</v>
      </c>
      <c r="C23" s="52">
        <f>ラインリスト!I22</f>
        <v>0</v>
      </c>
      <c r="D23" s="52"/>
      <c r="E23" s="52"/>
      <c r="F23" s="53">
        <f>ラインリスト!K22</f>
        <v>0</v>
      </c>
      <c r="G23" s="54"/>
      <c r="H23" s="55"/>
      <c r="I23" s="10">
        <f>ラインリスト!F22</f>
        <v>0</v>
      </c>
      <c r="J23" s="16" t="str">
        <f>ラインリスト!M22</f>
        <v/>
      </c>
      <c r="K23" s="16">
        <f>ラインリスト!N22</f>
        <v>0</v>
      </c>
    </row>
    <row r="24" spans="1:11">
      <c r="A24" s="10">
        <v>21</v>
      </c>
      <c r="B24" s="10">
        <f>ラインリスト!B23</f>
        <v>0</v>
      </c>
      <c r="C24" s="52">
        <f>ラインリスト!I23</f>
        <v>0</v>
      </c>
      <c r="D24" s="52"/>
      <c r="E24" s="52"/>
      <c r="F24" s="53">
        <f>ラインリスト!K23</f>
        <v>0</v>
      </c>
      <c r="G24" s="54"/>
      <c r="H24" s="55"/>
      <c r="I24" s="10">
        <f>ラインリスト!F23</f>
        <v>0</v>
      </c>
      <c r="J24" s="16" t="str">
        <f>ラインリスト!M23</f>
        <v/>
      </c>
      <c r="K24" s="16">
        <f>ラインリスト!N23</f>
        <v>0</v>
      </c>
    </row>
    <row r="25" spans="1:11">
      <c r="A25" s="10">
        <v>22</v>
      </c>
      <c r="B25" s="10">
        <f>ラインリスト!B24</f>
        <v>0</v>
      </c>
      <c r="C25" s="52">
        <f>ラインリスト!I24</f>
        <v>0</v>
      </c>
      <c r="D25" s="52"/>
      <c r="E25" s="52"/>
      <c r="F25" s="53">
        <f>ラインリスト!K24</f>
        <v>0</v>
      </c>
      <c r="G25" s="54"/>
      <c r="H25" s="55"/>
      <c r="I25" s="10">
        <f>ラインリスト!F24</f>
        <v>0</v>
      </c>
      <c r="J25" s="16" t="str">
        <f>ラインリスト!M24</f>
        <v/>
      </c>
      <c r="K25" s="16">
        <f>ラインリスト!N24</f>
        <v>0</v>
      </c>
    </row>
    <row r="26" spans="1:11">
      <c r="A26" s="10">
        <v>23</v>
      </c>
      <c r="B26" s="10">
        <f>ラインリスト!B25</f>
        <v>0</v>
      </c>
      <c r="C26" s="52">
        <f>ラインリスト!I25</f>
        <v>0</v>
      </c>
      <c r="D26" s="52"/>
      <c r="E26" s="52"/>
      <c r="F26" s="53">
        <f>ラインリスト!K25</f>
        <v>0</v>
      </c>
      <c r="G26" s="54"/>
      <c r="H26" s="55"/>
      <c r="I26" s="10">
        <f>ラインリスト!F25</f>
        <v>0</v>
      </c>
      <c r="J26" s="16" t="str">
        <f>ラインリスト!M25</f>
        <v/>
      </c>
      <c r="K26" s="16">
        <f>ラインリスト!N25</f>
        <v>0</v>
      </c>
    </row>
    <row r="27" spans="1:11">
      <c r="A27" s="10">
        <v>24</v>
      </c>
      <c r="B27" s="10">
        <f>ラインリスト!B26</f>
        <v>0</v>
      </c>
      <c r="C27" s="52">
        <f>ラインリスト!I26</f>
        <v>0</v>
      </c>
      <c r="D27" s="52"/>
      <c r="E27" s="52"/>
      <c r="F27" s="53">
        <f>ラインリスト!K26</f>
        <v>0</v>
      </c>
      <c r="G27" s="54"/>
      <c r="H27" s="55"/>
      <c r="I27" s="10">
        <f>ラインリスト!F26</f>
        <v>0</v>
      </c>
      <c r="J27" s="16" t="str">
        <f>ラインリスト!M26</f>
        <v/>
      </c>
      <c r="K27" s="16">
        <f>ラインリスト!N26</f>
        <v>0</v>
      </c>
    </row>
    <row r="28" spans="1:11">
      <c r="A28" s="10">
        <v>25</v>
      </c>
      <c r="B28" s="10">
        <f>ラインリスト!B27</f>
        <v>0</v>
      </c>
      <c r="C28" s="52">
        <f>ラインリスト!I27</f>
        <v>0</v>
      </c>
      <c r="D28" s="52"/>
      <c r="E28" s="52"/>
      <c r="F28" s="53">
        <f>ラインリスト!K27</f>
        <v>0</v>
      </c>
      <c r="G28" s="54"/>
      <c r="H28" s="55"/>
      <c r="I28" s="10">
        <f>ラインリスト!F27</f>
        <v>0</v>
      </c>
      <c r="J28" s="16" t="str">
        <f>ラインリスト!M27</f>
        <v/>
      </c>
      <c r="K28" s="16">
        <f>ラインリスト!N27</f>
        <v>0</v>
      </c>
    </row>
    <row r="29" spans="1:11">
      <c r="A29" s="10">
        <v>26</v>
      </c>
      <c r="B29" s="10">
        <f>ラインリスト!B28</f>
        <v>0</v>
      </c>
      <c r="C29" s="52">
        <f>ラインリスト!I28</f>
        <v>0</v>
      </c>
      <c r="D29" s="52"/>
      <c r="E29" s="52"/>
      <c r="F29" s="53">
        <f>ラインリスト!K28</f>
        <v>0</v>
      </c>
      <c r="G29" s="54"/>
      <c r="H29" s="55"/>
      <c r="I29" s="10">
        <f>ラインリスト!F28</f>
        <v>0</v>
      </c>
      <c r="J29" s="16" t="str">
        <f>ラインリスト!M28</f>
        <v/>
      </c>
      <c r="K29" s="16">
        <f>ラインリスト!N28</f>
        <v>0</v>
      </c>
    </row>
    <row r="30" spans="1:11">
      <c r="A30" s="10">
        <v>27</v>
      </c>
      <c r="B30" s="10">
        <f>ラインリスト!B29</f>
        <v>0</v>
      </c>
      <c r="C30" s="52">
        <f>ラインリスト!I29</f>
        <v>0</v>
      </c>
      <c r="D30" s="52"/>
      <c r="E30" s="52"/>
      <c r="F30" s="53">
        <f>ラインリスト!K29</f>
        <v>0</v>
      </c>
      <c r="G30" s="54"/>
      <c r="H30" s="55"/>
      <c r="I30" s="10">
        <f>ラインリスト!F29</f>
        <v>0</v>
      </c>
      <c r="J30" s="16" t="str">
        <f>ラインリスト!M29</f>
        <v/>
      </c>
      <c r="K30" s="16">
        <f>ラインリスト!N29</f>
        <v>0</v>
      </c>
    </row>
    <row r="31" spans="1:11">
      <c r="A31" s="10">
        <v>28</v>
      </c>
      <c r="B31" s="10">
        <f>ラインリスト!B30</f>
        <v>0</v>
      </c>
      <c r="C31" s="52">
        <f>ラインリスト!I30</f>
        <v>0</v>
      </c>
      <c r="D31" s="52"/>
      <c r="E31" s="52"/>
      <c r="F31" s="53">
        <f>ラインリスト!K30</f>
        <v>0</v>
      </c>
      <c r="G31" s="54"/>
      <c r="H31" s="55"/>
      <c r="I31" s="10">
        <f>ラインリスト!F30</f>
        <v>0</v>
      </c>
      <c r="J31" s="16" t="str">
        <f>ラインリスト!M30</f>
        <v/>
      </c>
      <c r="K31" s="16">
        <f>ラインリスト!N30</f>
        <v>0</v>
      </c>
    </row>
    <row r="32" spans="1:11">
      <c r="A32" s="10">
        <v>29</v>
      </c>
      <c r="B32" s="10">
        <f>ラインリスト!B31</f>
        <v>0</v>
      </c>
      <c r="C32" s="52">
        <f>ラインリスト!I31</f>
        <v>0</v>
      </c>
      <c r="D32" s="52"/>
      <c r="E32" s="52"/>
      <c r="F32" s="53">
        <f>ラインリスト!K31</f>
        <v>0</v>
      </c>
      <c r="G32" s="54"/>
      <c r="H32" s="55"/>
      <c r="I32" s="10">
        <f>ラインリスト!F31</f>
        <v>0</v>
      </c>
      <c r="J32" s="16" t="str">
        <f>ラインリスト!M31</f>
        <v/>
      </c>
      <c r="K32" s="16">
        <f>ラインリスト!N31</f>
        <v>0</v>
      </c>
    </row>
    <row r="33" spans="1:11">
      <c r="A33" s="10">
        <v>30</v>
      </c>
      <c r="B33" s="10">
        <f>ラインリスト!B32</f>
        <v>0</v>
      </c>
      <c r="C33" s="52">
        <f>ラインリスト!I32</f>
        <v>0</v>
      </c>
      <c r="D33" s="52"/>
      <c r="E33" s="52"/>
      <c r="F33" s="53">
        <f>ラインリスト!K32</f>
        <v>0</v>
      </c>
      <c r="G33" s="54"/>
      <c r="H33" s="55"/>
      <c r="I33" s="10">
        <f>ラインリスト!F32</f>
        <v>0</v>
      </c>
      <c r="J33" s="16" t="str">
        <f>ラインリスト!M32</f>
        <v/>
      </c>
      <c r="K33" s="16">
        <f>ラインリスト!N32</f>
        <v>0</v>
      </c>
    </row>
    <row r="34" spans="1:11">
      <c r="A34" s="10">
        <v>31</v>
      </c>
      <c r="B34" s="10">
        <f>ラインリスト!B33</f>
        <v>0</v>
      </c>
      <c r="C34" s="52">
        <f>ラインリスト!I33</f>
        <v>0</v>
      </c>
      <c r="D34" s="52"/>
      <c r="E34" s="52"/>
      <c r="F34" s="53">
        <f>ラインリスト!K33</f>
        <v>0</v>
      </c>
      <c r="G34" s="54"/>
      <c r="H34" s="55"/>
      <c r="I34" s="10">
        <f>ラインリスト!F33</f>
        <v>0</v>
      </c>
      <c r="J34" s="16" t="str">
        <f>ラインリスト!M33</f>
        <v/>
      </c>
      <c r="K34" s="16">
        <f>ラインリスト!N33</f>
        <v>0</v>
      </c>
    </row>
    <row r="35" spans="1:11">
      <c r="A35" s="10">
        <v>32</v>
      </c>
      <c r="B35" s="10">
        <f>ラインリスト!B34</f>
        <v>0</v>
      </c>
      <c r="C35" s="52">
        <f>ラインリスト!I34</f>
        <v>0</v>
      </c>
      <c r="D35" s="52"/>
      <c r="E35" s="52"/>
      <c r="F35" s="53">
        <f>ラインリスト!K34</f>
        <v>0</v>
      </c>
      <c r="G35" s="54"/>
      <c r="H35" s="55"/>
      <c r="I35" s="10">
        <f>ラインリスト!F34</f>
        <v>0</v>
      </c>
      <c r="J35" s="16" t="str">
        <f>ラインリスト!M34</f>
        <v/>
      </c>
      <c r="K35" s="16">
        <f>ラインリスト!N34</f>
        <v>0</v>
      </c>
    </row>
    <row r="36" spans="1:11">
      <c r="A36" s="10">
        <v>33</v>
      </c>
      <c r="B36" s="10">
        <f>ラインリスト!B35</f>
        <v>0</v>
      </c>
      <c r="C36" s="52">
        <f>ラインリスト!I35</f>
        <v>0</v>
      </c>
      <c r="D36" s="52"/>
      <c r="E36" s="52"/>
      <c r="F36" s="53">
        <f>ラインリスト!K35</f>
        <v>0</v>
      </c>
      <c r="G36" s="54"/>
      <c r="H36" s="55"/>
      <c r="I36" s="10">
        <f>ラインリスト!F35</f>
        <v>0</v>
      </c>
      <c r="J36" s="16" t="str">
        <f>ラインリスト!M35</f>
        <v/>
      </c>
      <c r="K36" s="16">
        <f>ラインリスト!N35</f>
        <v>0</v>
      </c>
    </row>
    <row r="37" spans="1:11">
      <c r="A37" s="10">
        <v>34</v>
      </c>
      <c r="B37" s="10">
        <f>ラインリスト!B36</f>
        <v>0</v>
      </c>
      <c r="C37" s="52">
        <f>ラインリスト!I36</f>
        <v>0</v>
      </c>
      <c r="D37" s="52"/>
      <c r="E37" s="52"/>
      <c r="F37" s="53">
        <f>ラインリスト!K36</f>
        <v>0</v>
      </c>
      <c r="G37" s="54"/>
      <c r="H37" s="55"/>
      <c r="I37" s="10">
        <f>ラインリスト!F36</f>
        <v>0</v>
      </c>
      <c r="J37" s="16" t="str">
        <f>ラインリスト!M36</f>
        <v/>
      </c>
      <c r="K37" s="16">
        <f>ラインリスト!N36</f>
        <v>0</v>
      </c>
    </row>
    <row r="38" spans="1:11">
      <c r="A38" s="10">
        <v>35</v>
      </c>
      <c r="B38" s="10">
        <f>ラインリスト!B37</f>
        <v>0</v>
      </c>
      <c r="C38" s="52">
        <f>ラインリスト!I37</f>
        <v>0</v>
      </c>
      <c r="D38" s="52"/>
      <c r="E38" s="52"/>
      <c r="F38" s="53">
        <f>ラインリスト!K37</f>
        <v>0</v>
      </c>
      <c r="G38" s="54"/>
      <c r="H38" s="55"/>
      <c r="I38" s="10">
        <f>ラインリスト!F37</f>
        <v>0</v>
      </c>
      <c r="J38" s="16" t="str">
        <f>ラインリスト!M37</f>
        <v/>
      </c>
      <c r="K38" s="16">
        <f>ラインリスト!N37</f>
        <v>0</v>
      </c>
    </row>
    <row r="39" spans="1:11">
      <c r="A39" s="10">
        <v>36</v>
      </c>
      <c r="B39" s="10">
        <f>ラインリスト!B38</f>
        <v>0</v>
      </c>
      <c r="C39" s="52">
        <f>ラインリスト!I38</f>
        <v>0</v>
      </c>
      <c r="D39" s="52"/>
      <c r="E39" s="52"/>
      <c r="F39" s="53">
        <f>ラインリスト!K38</f>
        <v>0</v>
      </c>
      <c r="G39" s="54"/>
      <c r="H39" s="55"/>
      <c r="I39" s="10">
        <f>ラインリスト!F38</f>
        <v>0</v>
      </c>
      <c r="J39" s="16" t="str">
        <f>ラインリスト!M38</f>
        <v/>
      </c>
      <c r="K39" s="16">
        <f>ラインリスト!N38</f>
        <v>0</v>
      </c>
    </row>
    <row r="40" spans="1:11">
      <c r="A40" s="10">
        <v>37</v>
      </c>
      <c r="B40" s="10">
        <f>ラインリスト!B39</f>
        <v>0</v>
      </c>
      <c r="C40" s="52">
        <f>ラインリスト!I39</f>
        <v>0</v>
      </c>
      <c r="D40" s="52"/>
      <c r="E40" s="52"/>
      <c r="F40" s="53">
        <f>ラインリスト!K39</f>
        <v>0</v>
      </c>
      <c r="G40" s="54"/>
      <c r="H40" s="55"/>
      <c r="I40" s="10">
        <f>ラインリスト!F39</f>
        <v>0</v>
      </c>
      <c r="J40" s="16" t="str">
        <f>ラインリスト!M39</f>
        <v/>
      </c>
      <c r="K40" s="16">
        <f>ラインリスト!N39</f>
        <v>0</v>
      </c>
    </row>
    <row r="41" spans="1:11">
      <c r="A41" s="10">
        <v>38</v>
      </c>
      <c r="B41" s="10">
        <f>ラインリスト!B40</f>
        <v>0</v>
      </c>
      <c r="C41" s="52">
        <f>ラインリスト!I40</f>
        <v>0</v>
      </c>
      <c r="D41" s="52"/>
      <c r="E41" s="52"/>
      <c r="F41" s="53">
        <f>ラインリスト!K40</f>
        <v>0</v>
      </c>
      <c r="G41" s="54"/>
      <c r="H41" s="55"/>
      <c r="I41" s="10">
        <f>ラインリスト!F40</f>
        <v>0</v>
      </c>
      <c r="J41" s="16" t="str">
        <f>ラインリスト!M40</f>
        <v/>
      </c>
      <c r="K41" s="16">
        <f>ラインリスト!N40</f>
        <v>0</v>
      </c>
    </row>
    <row r="42" spans="1:11">
      <c r="A42" s="10">
        <v>39</v>
      </c>
      <c r="B42" s="10">
        <f>ラインリスト!B41</f>
        <v>0</v>
      </c>
      <c r="C42" s="52">
        <f>ラインリスト!I41</f>
        <v>0</v>
      </c>
      <c r="D42" s="52"/>
      <c r="E42" s="52"/>
      <c r="F42" s="53">
        <f>ラインリスト!K41</f>
        <v>0</v>
      </c>
      <c r="G42" s="54"/>
      <c r="H42" s="55"/>
      <c r="I42" s="10">
        <f>ラインリスト!F41</f>
        <v>0</v>
      </c>
      <c r="J42" s="16" t="str">
        <f>ラインリスト!M41</f>
        <v/>
      </c>
      <c r="K42" s="16">
        <f>ラインリスト!N41</f>
        <v>0</v>
      </c>
    </row>
    <row r="43" spans="1:11">
      <c r="A43" s="10">
        <v>40</v>
      </c>
      <c r="B43" s="10">
        <f>ラインリスト!B42</f>
        <v>0</v>
      </c>
      <c r="C43" s="52">
        <f>ラインリスト!I42</f>
        <v>0</v>
      </c>
      <c r="D43" s="52"/>
      <c r="E43" s="52"/>
      <c r="F43" s="53">
        <f>ラインリスト!K42</f>
        <v>0</v>
      </c>
      <c r="G43" s="54"/>
      <c r="H43" s="55"/>
      <c r="I43" s="10">
        <f>ラインリスト!F42</f>
        <v>0</v>
      </c>
      <c r="J43" s="16" t="str">
        <f>ラインリスト!M42</f>
        <v/>
      </c>
      <c r="K43" s="16">
        <f>ラインリスト!N42</f>
        <v>0</v>
      </c>
    </row>
    <row r="44" spans="1:11">
      <c r="A44" s="10">
        <v>41</v>
      </c>
      <c r="B44" s="10">
        <f>ラインリスト!B43</f>
        <v>0</v>
      </c>
      <c r="C44" s="52">
        <f>ラインリスト!I43</f>
        <v>0</v>
      </c>
      <c r="D44" s="52"/>
      <c r="E44" s="52"/>
      <c r="F44" s="53">
        <f>ラインリスト!K43</f>
        <v>0</v>
      </c>
      <c r="G44" s="54"/>
      <c r="H44" s="55"/>
      <c r="I44" s="10">
        <f>ラインリスト!F43</f>
        <v>0</v>
      </c>
      <c r="J44" s="16" t="str">
        <f>ラインリスト!M43</f>
        <v/>
      </c>
      <c r="K44" s="16">
        <f>ラインリスト!N43</f>
        <v>0</v>
      </c>
    </row>
    <row r="45" spans="1:11">
      <c r="A45" s="10">
        <v>42</v>
      </c>
      <c r="B45" s="10">
        <f>ラインリスト!B44</f>
        <v>0</v>
      </c>
      <c r="C45" s="52">
        <f>ラインリスト!I44</f>
        <v>0</v>
      </c>
      <c r="D45" s="52"/>
      <c r="E45" s="52"/>
      <c r="F45" s="53">
        <f>ラインリスト!K44</f>
        <v>0</v>
      </c>
      <c r="G45" s="54"/>
      <c r="H45" s="55"/>
      <c r="I45" s="10">
        <f>ラインリスト!F44</f>
        <v>0</v>
      </c>
      <c r="J45" s="16" t="str">
        <f>ラインリスト!M44</f>
        <v/>
      </c>
      <c r="K45" s="16">
        <f>ラインリスト!N44</f>
        <v>0</v>
      </c>
    </row>
    <row r="46" spans="1:11">
      <c r="A46" s="10">
        <v>43</v>
      </c>
      <c r="B46" s="10">
        <f>ラインリスト!B45</f>
        <v>0</v>
      </c>
      <c r="C46" s="52">
        <f>ラインリスト!I45</f>
        <v>0</v>
      </c>
      <c r="D46" s="52"/>
      <c r="E46" s="52"/>
      <c r="F46" s="53">
        <f>ラインリスト!K45</f>
        <v>0</v>
      </c>
      <c r="G46" s="54"/>
      <c r="H46" s="55"/>
      <c r="I46" s="10">
        <f>ラインリスト!F45</f>
        <v>0</v>
      </c>
      <c r="J46" s="16" t="str">
        <f>ラインリスト!M45</f>
        <v/>
      </c>
      <c r="K46" s="16">
        <f>ラインリスト!N45</f>
        <v>0</v>
      </c>
    </row>
    <row r="47" spans="1:11">
      <c r="A47" s="10">
        <v>44</v>
      </c>
      <c r="B47" s="10">
        <f>ラインリスト!B46</f>
        <v>0</v>
      </c>
      <c r="C47" s="52">
        <f>ラインリスト!I46</f>
        <v>0</v>
      </c>
      <c r="D47" s="52"/>
      <c r="E47" s="52"/>
      <c r="F47" s="53">
        <f>ラインリスト!K46</f>
        <v>0</v>
      </c>
      <c r="G47" s="54"/>
      <c r="H47" s="55"/>
      <c r="I47" s="10">
        <f>ラインリスト!F46</f>
        <v>0</v>
      </c>
      <c r="J47" s="16" t="str">
        <f>ラインリスト!M46</f>
        <v/>
      </c>
      <c r="K47" s="16">
        <f>ラインリスト!N46</f>
        <v>0</v>
      </c>
    </row>
    <row r="48" spans="1:11">
      <c r="A48" s="10">
        <v>45</v>
      </c>
      <c r="B48" s="10">
        <f>ラインリスト!B47</f>
        <v>0</v>
      </c>
      <c r="C48" s="52">
        <f>ラインリスト!I47</f>
        <v>0</v>
      </c>
      <c r="D48" s="52"/>
      <c r="E48" s="52"/>
      <c r="F48" s="53">
        <f>ラインリスト!K47</f>
        <v>0</v>
      </c>
      <c r="G48" s="54"/>
      <c r="H48" s="55"/>
      <c r="I48" s="10">
        <f>ラインリスト!F47</f>
        <v>0</v>
      </c>
      <c r="J48" s="16" t="str">
        <f>ラインリスト!M47</f>
        <v/>
      </c>
      <c r="K48" s="16">
        <f>ラインリスト!N47</f>
        <v>0</v>
      </c>
    </row>
    <row r="49" spans="1:11">
      <c r="A49" s="10">
        <v>46</v>
      </c>
      <c r="B49" s="10">
        <f>ラインリスト!B48</f>
        <v>0</v>
      </c>
      <c r="C49" s="52">
        <f>ラインリスト!I48</f>
        <v>0</v>
      </c>
      <c r="D49" s="52"/>
      <c r="E49" s="52"/>
      <c r="F49" s="53">
        <f>ラインリスト!K48</f>
        <v>0</v>
      </c>
      <c r="G49" s="54"/>
      <c r="H49" s="55"/>
      <c r="I49" s="10">
        <f>ラインリスト!F48</f>
        <v>0</v>
      </c>
      <c r="J49" s="16" t="str">
        <f>ラインリスト!M48</f>
        <v/>
      </c>
      <c r="K49" s="16">
        <f>ラインリスト!N48</f>
        <v>0</v>
      </c>
    </row>
    <row r="50" spans="1:11">
      <c r="A50" s="10">
        <v>47</v>
      </c>
      <c r="B50" s="10">
        <f>ラインリスト!B49</f>
        <v>0</v>
      </c>
      <c r="C50" s="52">
        <f>ラインリスト!I49</f>
        <v>0</v>
      </c>
      <c r="D50" s="52"/>
      <c r="E50" s="52"/>
      <c r="F50" s="53">
        <f>ラインリスト!K49</f>
        <v>0</v>
      </c>
      <c r="G50" s="54"/>
      <c r="H50" s="55"/>
      <c r="I50" s="10">
        <f>ラインリスト!F49</f>
        <v>0</v>
      </c>
      <c r="J50" s="16" t="str">
        <f>ラインリスト!M49</f>
        <v/>
      </c>
      <c r="K50" s="16">
        <f>ラインリスト!N49</f>
        <v>0</v>
      </c>
    </row>
    <row r="51" spans="1:11">
      <c r="A51" s="10">
        <v>48</v>
      </c>
      <c r="B51" s="10">
        <f>ラインリスト!B50</f>
        <v>0</v>
      </c>
      <c r="C51" s="52">
        <f>ラインリスト!I50</f>
        <v>0</v>
      </c>
      <c r="D51" s="52"/>
      <c r="E51" s="52"/>
      <c r="F51" s="53">
        <f>ラインリスト!K50</f>
        <v>0</v>
      </c>
      <c r="G51" s="54"/>
      <c r="H51" s="55"/>
      <c r="I51" s="10">
        <f>ラインリスト!F50</f>
        <v>0</v>
      </c>
      <c r="J51" s="16" t="str">
        <f>ラインリスト!M50</f>
        <v/>
      </c>
      <c r="K51" s="16">
        <f>ラインリスト!N50</f>
        <v>0</v>
      </c>
    </row>
    <row r="52" spans="1:11">
      <c r="A52" s="10">
        <v>49</v>
      </c>
      <c r="B52" s="10">
        <f>ラインリスト!B51</f>
        <v>0</v>
      </c>
      <c r="C52" s="52">
        <f>ラインリスト!I51</f>
        <v>0</v>
      </c>
      <c r="D52" s="52"/>
      <c r="E52" s="52"/>
      <c r="F52" s="53">
        <f>ラインリスト!K51</f>
        <v>0</v>
      </c>
      <c r="G52" s="54"/>
      <c r="H52" s="55"/>
      <c r="I52" s="10">
        <f>ラインリスト!F51</f>
        <v>0</v>
      </c>
      <c r="J52" s="16" t="str">
        <f>ラインリスト!M51</f>
        <v/>
      </c>
      <c r="K52" s="16">
        <f>ラインリスト!N51</f>
        <v>0</v>
      </c>
    </row>
    <row r="53" spans="1:11">
      <c r="A53" s="10">
        <v>50</v>
      </c>
      <c r="B53" s="10">
        <f>ラインリスト!B52</f>
        <v>0</v>
      </c>
      <c r="C53" s="52">
        <f>ラインリスト!I52</f>
        <v>0</v>
      </c>
      <c r="D53" s="52"/>
      <c r="E53" s="52"/>
      <c r="F53" s="53">
        <f>ラインリスト!K52</f>
        <v>0</v>
      </c>
      <c r="G53" s="54"/>
      <c r="H53" s="55"/>
      <c r="I53" s="10">
        <f>ラインリスト!F52</f>
        <v>0</v>
      </c>
      <c r="J53" s="16" t="str">
        <f>ラインリスト!M52</f>
        <v/>
      </c>
      <c r="K53" s="16">
        <f>ラインリスト!N52</f>
        <v>0</v>
      </c>
    </row>
  </sheetData>
  <mergeCells count="102">
    <mergeCell ref="F39:H39"/>
    <mergeCell ref="F25:H25"/>
    <mergeCell ref="F26:H26"/>
    <mergeCell ref="F27:H27"/>
    <mergeCell ref="F31:H31"/>
    <mergeCell ref="F32:H32"/>
    <mergeCell ref="F33:H33"/>
    <mergeCell ref="F34:H34"/>
    <mergeCell ref="F35:H35"/>
    <mergeCell ref="F36:H36"/>
    <mergeCell ref="F37:H37"/>
    <mergeCell ref="F38:H38"/>
    <mergeCell ref="C38:E38"/>
    <mergeCell ref="C24:E24"/>
    <mergeCell ref="C25:E25"/>
    <mergeCell ref="C14:E14"/>
    <mergeCell ref="C17:E17"/>
    <mergeCell ref="C18:E18"/>
    <mergeCell ref="C19:E19"/>
    <mergeCell ref="C13:E13"/>
    <mergeCell ref="F24:H24"/>
    <mergeCell ref="F13:H13"/>
    <mergeCell ref="F18:H18"/>
    <mergeCell ref="F19:H19"/>
    <mergeCell ref="F20:H20"/>
    <mergeCell ref="F21:H21"/>
    <mergeCell ref="F22:H22"/>
    <mergeCell ref="F23:H23"/>
    <mergeCell ref="F14:H14"/>
    <mergeCell ref="F15:H15"/>
    <mergeCell ref="F16:H16"/>
    <mergeCell ref="F17:H17"/>
    <mergeCell ref="C15:E15"/>
    <mergeCell ref="C16:E16"/>
    <mergeCell ref="F3:H3"/>
    <mergeCell ref="F4:H4"/>
    <mergeCell ref="F5:H5"/>
    <mergeCell ref="F6:H6"/>
    <mergeCell ref="C26:E26"/>
    <mergeCell ref="C27:E27"/>
    <mergeCell ref="C31:E31"/>
    <mergeCell ref="C32:E32"/>
    <mergeCell ref="C33:E33"/>
    <mergeCell ref="C20:E20"/>
    <mergeCell ref="C21:E21"/>
    <mergeCell ref="C22:E22"/>
    <mergeCell ref="C23:E23"/>
    <mergeCell ref="F12:H12"/>
    <mergeCell ref="C3:E3"/>
    <mergeCell ref="F7:H7"/>
    <mergeCell ref="F8:H8"/>
    <mergeCell ref="F9:H9"/>
    <mergeCell ref="F10:H10"/>
    <mergeCell ref="F11:H11"/>
    <mergeCell ref="C49:E49"/>
    <mergeCell ref="C40:E40"/>
    <mergeCell ref="C41:E41"/>
    <mergeCell ref="C42:E42"/>
    <mergeCell ref="C43:E43"/>
    <mergeCell ref="C44:E44"/>
    <mergeCell ref="C7:E7"/>
    <mergeCell ref="C4:E4"/>
    <mergeCell ref="C5:E5"/>
    <mergeCell ref="C6:E6"/>
    <mergeCell ref="C8:E8"/>
    <mergeCell ref="C9:E9"/>
    <mergeCell ref="C10:E10"/>
    <mergeCell ref="C11:E11"/>
    <mergeCell ref="C45:E45"/>
    <mergeCell ref="C28:E28"/>
    <mergeCell ref="C29:E29"/>
    <mergeCell ref="C30:E30"/>
    <mergeCell ref="C12:E12"/>
    <mergeCell ref="C39:E39"/>
    <mergeCell ref="C34:E34"/>
    <mergeCell ref="C35:E35"/>
    <mergeCell ref="C36:E36"/>
    <mergeCell ref="C37:E37"/>
    <mergeCell ref="C52:E52"/>
    <mergeCell ref="F28:H28"/>
    <mergeCell ref="F29:H29"/>
    <mergeCell ref="F30:H30"/>
    <mergeCell ref="F52:H52"/>
    <mergeCell ref="C53:E53"/>
    <mergeCell ref="F53:H53"/>
    <mergeCell ref="C50:E50"/>
    <mergeCell ref="C51:E51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C46:E46"/>
    <mergeCell ref="C47:E47"/>
    <mergeCell ref="C48:E48"/>
  </mergeCells>
  <phoneticPr fontId="1"/>
  <conditionalFormatting sqref="J4:J53">
    <cfRule type="timePeriod" dxfId="0" priority="1" timePeriod="today">
      <formula>FLOOR(J4,1)=TODAY()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6"/>
  <sheetViews>
    <sheetView workbookViewId="0">
      <selection activeCell="A5" sqref="A5"/>
    </sheetView>
  </sheetViews>
  <sheetFormatPr defaultRowHeight="18.75"/>
  <cols>
    <col min="1" max="1" width="12.5" bestFit="1" customWidth="1"/>
    <col min="2" max="2" width="10.625" bestFit="1" customWidth="1"/>
    <col min="3" max="3" width="16.25" customWidth="1"/>
    <col min="4" max="4" width="5" customWidth="1"/>
    <col min="5" max="5" width="24" bestFit="1" customWidth="1"/>
    <col min="6" max="6" width="29.375" bestFit="1" customWidth="1"/>
    <col min="7" max="7" width="30.375" bestFit="1" customWidth="1"/>
    <col min="8" max="10" width="13.5" bestFit="1" customWidth="1"/>
    <col min="11" max="11" width="9.625" bestFit="1" customWidth="1"/>
    <col min="12" max="12" width="5" bestFit="1" customWidth="1"/>
    <col min="13" max="13" width="6" bestFit="1" customWidth="1"/>
    <col min="14" max="14" width="5" bestFit="1" customWidth="1"/>
  </cols>
  <sheetData>
    <row r="3" spans="1:1">
      <c r="A3" s="2" t="s">
        <v>5</v>
      </c>
    </row>
    <row r="4" spans="1:1">
      <c r="A4" s="3" t="s">
        <v>20</v>
      </c>
    </row>
    <row r="5" spans="1:1">
      <c r="A5" s="20" t="s">
        <v>21</v>
      </c>
    </row>
    <row r="6" spans="1:1">
      <c r="A6" s="20" t="s">
        <v>22</v>
      </c>
    </row>
    <row r="7" spans="1:1">
      <c r="A7" s="20" t="s">
        <v>23</v>
      </c>
    </row>
    <row r="8" spans="1:1">
      <c r="A8" s="20" t="s">
        <v>24</v>
      </c>
    </row>
    <row r="9" spans="1:1">
      <c r="A9" s="20" t="s">
        <v>25</v>
      </c>
    </row>
    <row r="10" spans="1:1">
      <c r="A10" s="20" t="s">
        <v>26</v>
      </c>
    </row>
    <row r="11" spans="1:1">
      <c r="A11" s="20" t="s">
        <v>27</v>
      </c>
    </row>
    <row r="12" spans="1:1">
      <c r="A12" s="20" t="s">
        <v>28</v>
      </c>
    </row>
    <row r="13" spans="1:1">
      <c r="A13" s="20" t="s">
        <v>29</v>
      </c>
    </row>
    <row r="14" spans="1:1">
      <c r="A14" s="20" t="s">
        <v>30</v>
      </c>
    </row>
    <row r="15" spans="1:1">
      <c r="A15" s="20" t="s">
        <v>31</v>
      </c>
    </row>
    <row r="16" spans="1:1">
      <c r="A16" s="20" t="s">
        <v>32</v>
      </c>
    </row>
    <row r="17" spans="1:1">
      <c r="A17" s="20" t="s">
        <v>33</v>
      </c>
    </row>
    <row r="18" spans="1:1">
      <c r="A18" s="20" t="s">
        <v>34</v>
      </c>
    </row>
    <row r="19" spans="1:1">
      <c r="A19" s="20" t="s">
        <v>35</v>
      </c>
    </row>
    <row r="20" spans="1:1">
      <c r="A20" s="20" t="s">
        <v>36</v>
      </c>
    </row>
    <row r="21" spans="1:1">
      <c r="A21" s="20" t="s">
        <v>37</v>
      </c>
    </row>
    <row r="22" spans="1:1">
      <c r="A22" s="20" t="s">
        <v>38</v>
      </c>
    </row>
    <row r="23" spans="1:1">
      <c r="A23" s="20" t="s">
        <v>39</v>
      </c>
    </row>
    <row r="24" spans="1:1">
      <c r="A24" s="20" t="s">
        <v>40</v>
      </c>
    </row>
    <row r="25" spans="1:1">
      <c r="A25" s="20" t="s">
        <v>41</v>
      </c>
    </row>
    <row r="26" spans="1:1">
      <c r="A26" s="20" t="s">
        <v>42</v>
      </c>
    </row>
    <row r="27" spans="1:1">
      <c r="A27" s="20" t="s">
        <v>43</v>
      </c>
    </row>
    <row r="28" spans="1:1">
      <c r="A28" s="20" t="s">
        <v>44</v>
      </c>
    </row>
    <row r="29" spans="1:1">
      <c r="A29" s="20" t="s">
        <v>45</v>
      </c>
    </row>
    <row r="30" spans="1:1">
      <c r="A30" s="20" t="s">
        <v>46</v>
      </c>
    </row>
    <row r="31" spans="1:1">
      <c r="A31" s="20" t="s">
        <v>47</v>
      </c>
    </row>
    <row r="32" spans="1:1">
      <c r="A32" s="20" t="s">
        <v>48</v>
      </c>
    </row>
    <row r="33" spans="1:1">
      <c r="A33" s="20" t="s">
        <v>49</v>
      </c>
    </row>
    <row r="34" spans="1:1">
      <c r="A34" s="20" t="s">
        <v>50</v>
      </c>
    </row>
    <row r="35" spans="1:1">
      <c r="A35" s="20" t="s">
        <v>51</v>
      </c>
    </row>
    <row r="36" spans="1:1">
      <c r="A36" s="3" t="s">
        <v>6</v>
      </c>
    </row>
  </sheetData>
  <phoneticPr fontId="1"/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F4" sqref="F4"/>
    </sheetView>
  </sheetViews>
  <sheetFormatPr defaultRowHeight="18.75"/>
  <cols>
    <col min="1" max="1" width="10.625" bestFit="1" customWidth="1"/>
    <col min="2" max="2" width="22.875" bestFit="1" customWidth="1"/>
    <col min="5" max="5" width="11.25" bestFit="1" customWidth="1"/>
    <col min="6" max="6" width="22.875" bestFit="1" customWidth="1"/>
  </cols>
  <sheetData>
    <row r="2" spans="1:5">
      <c r="A2" s="39"/>
      <c r="B2" s="40"/>
      <c r="C2" s="41"/>
      <c r="E2" s="2" t="s">
        <v>5</v>
      </c>
    </row>
    <row r="3" spans="1:5">
      <c r="A3" s="42"/>
      <c r="B3" s="43"/>
      <c r="C3" s="44"/>
      <c r="E3" s="3" t="s">
        <v>7</v>
      </c>
    </row>
    <row r="4" spans="1:5">
      <c r="A4" s="42"/>
      <c r="B4" s="43"/>
      <c r="C4" s="44"/>
      <c r="E4" s="3" t="s">
        <v>6</v>
      </c>
    </row>
    <row r="5" spans="1:5">
      <c r="A5" s="42"/>
      <c r="B5" s="43"/>
      <c r="C5" s="44"/>
    </row>
    <row r="6" spans="1:5">
      <c r="A6" s="42"/>
      <c r="B6" s="43"/>
      <c r="C6" s="44"/>
    </row>
    <row r="7" spans="1:5">
      <c r="A7" s="42"/>
      <c r="B7" s="43"/>
      <c r="C7" s="44"/>
    </row>
    <row r="8" spans="1:5">
      <c r="A8" s="42"/>
      <c r="B8" s="43"/>
      <c r="C8" s="44"/>
    </row>
    <row r="9" spans="1:5">
      <c r="A9" s="42"/>
      <c r="B9" s="43"/>
      <c r="C9" s="44"/>
    </row>
    <row r="10" spans="1:5">
      <c r="A10" s="42"/>
      <c r="B10" s="43"/>
      <c r="C10" s="44"/>
    </row>
    <row r="11" spans="1:5">
      <c r="A11" s="42"/>
      <c r="B11" s="43"/>
      <c r="C11" s="44"/>
    </row>
    <row r="12" spans="1:5">
      <c r="A12" s="42"/>
      <c r="B12" s="43"/>
      <c r="C12" s="44"/>
    </row>
    <row r="13" spans="1:5">
      <c r="A13" s="42"/>
      <c r="B13" s="43"/>
      <c r="C13" s="44"/>
    </row>
    <row r="14" spans="1:5">
      <c r="A14" s="42"/>
      <c r="B14" s="43"/>
      <c r="C14" s="44"/>
    </row>
    <row r="15" spans="1:5">
      <c r="A15" s="42"/>
      <c r="B15" s="43"/>
      <c r="C15" s="44"/>
    </row>
    <row r="16" spans="1:5">
      <c r="A16" s="42"/>
      <c r="B16" s="43"/>
      <c r="C16" s="44"/>
    </row>
    <row r="17" spans="1:3">
      <c r="A17" s="42"/>
      <c r="B17" s="43"/>
      <c r="C17" s="44"/>
    </row>
    <row r="18" spans="1:3">
      <c r="A18" s="42"/>
      <c r="B18" s="43"/>
      <c r="C18" s="44"/>
    </row>
    <row r="19" spans="1:3">
      <c r="A19" s="45"/>
      <c r="B19" s="46"/>
      <c r="C19" s="47"/>
    </row>
  </sheetData>
  <phoneticPr fontId="1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ラインリスト</vt:lpstr>
      <vt:lpstr>ラインリスト 記入例</vt:lpstr>
      <vt:lpstr>縦印刷用患者</vt:lpstr>
      <vt:lpstr>エピカーブ</vt:lpstr>
      <vt:lpstr>患者内訳</vt:lpstr>
      <vt:lpstr>縦印刷用患者!Print_Area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2022-12-03T07:19:31Z</cp:lastPrinted>
  <dcterms:created xsi:type="dcterms:W3CDTF">2022-04-10T02:02:51Z</dcterms:created>
  <dcterms:modified xsi:type="dcterms:W3CDTF">2023-05-02T02:24:25Z</dcterms:modified>
</cp:coreProperties>
</file>