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542638\Desktop\"/>
    </mc:Choice>
  </mc:AlternateContent>
  <bookViews>
    <workbookView xWindow="0" yWindow="0" windowWidth="7548" windowHeight="3456" activeTab="1"/>
  </bookViews>
  <sheets>
    <sheet name="送付票" sheetId="2" r:id="rId1"/>
    <sheet name="様式1　実績報告書（請求書）" sheetId="3" r:id="rId2"/>
    <sheet name="【記入例】送付票" sheetId="5" state="hidden" r:id="rId3"/>
    <sheet name="【記入例】様式1　実績報告書（請求書）" sheetId="6" state="hidden" r:id="rId4"/>
  </sheets>
  <definedNames>
    <definedName name="_xlnm.Print_Area" localSheetId="3">'【記入例】様式1　実績報告書（請求書）'!$A$1:$O$29</definedName>
    <definedName name="_xlnm.Print_Area" localSheetId="0">送付票!$A$1:$R$24</definedName>
    <definedName name="_xlnm.Print_Area" localSheetId="1">'様式1　実績報告書（請求書）'!$B$2:$H$25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3" l="1"/>
  <c r="N12" i="3" s="1"/>
  <c r="M13" i="3"/>
  <c r="N13" i="3" s="1"/>
  <c r="M14" i="3"/>
  <c r="N14" i="3" s="1"/>
  <c r="M15" i="3"/>
  <c r="N15" i="3" s="1"/>
  <c r="M16" i="3"/>
  <c r="N16" i="3" s="1"/>
  <c r="N17" i="3" l="1"/>
  <c r="E26" i="6"/>
  <c r="E27" i="6"/>
  <c r="E28" i="6"/>
  <c r="E24" i="3" l="1"/>
  <c r="E23" i="3" l="1"/>
  <c r="E22" i="3"/>
</calcChain>
</file>

<file path=xl/comments1.xml><?xml version="1.0" encoding="utf-8"?>
<comments xmlns="http://schemas.openxmlformats.org/spreadsheetml/2006/main">
  <authors>
    <author>東京都</author>
  </authors>
  <commentList>
    <comment ref="B12" authorId="0" shapeId="0">
      <text>
        <r>
          <rPr>
            <b/>
            <sz val="9"/>
            <color indexed="81"/>
            <rFont val="MS P ゴシック"/>
            <family val="3"/>
            <charset val="128"/>
          </rPr>
          <t>主に以下のようなものをいずれか又は複数ご提出ください。
　　　　　・医師会発行の医療従事者従事証明書
　　　　　・医師会などから派遣要請された際のメールの写し
　　　　　・勤務先又は派遣先の代表者が発行した勤務証明書
　　　　　※「派遣先」、「派遣日」、「派遣職員氏名」、
　　　　　　「派遣者の職種」、「具体的な従事（予定）時間」及び
　　　　　　「休憩（予定）時間」が確認できるもの</t>
        </r>
      </text>
    </comment>
    <comment ref="B13" authorId="0" shapeId="0">
      <text>
        <r>
          <rPr>
            <b/>
            <sz val="9"/>
            <color indexed="81"/>
            <rFont val="MS P ゴシック"/>
            <family val="3"/>
            <charset val="128"/>
          </rPr>
          <t>「預金種目」、「口座番号」及び「口座名義人」などの項目について、記入間違いが多数発生しているため、上記項目が確認できる通帳、キャッシュカード、インターネットバンキングのウェブ画面等の写しを合わせてご提出ください。（これらの写しの提出は紙提出時のみで可、また上記項目以外の個人情報は黒塗り提出も可能です。）
※前回提出時から口座情報に変更ない場合は再提出不要</t>
        </r>
      </text>
    </comment>
    <comment ref="B15" authorId="0" shapeId="0">
      <text>
        <r>
          <rPr>
            <b/>
            <sz val="9"/>
            <color indexed="81"/>
            <rFont val="MS P ゴシック"/>
            <family val="3"/>
            <charset val="128"/>
          </rPr>
          <t>委任状が必要となる場合（以下に該当する場合）
・協力金の受取口座を法人口座又は法人代表者（印鑑登録証明書記載の者）以外の口座に振込を希望する場合
・実績報告書に記載する開設者名と法人代表者が異なる場合
・支払金口座振替依頼書に記載の口座名義人（カタカナ）内に
　医療機関の所属する「法人名」が記載されていない場合
・前回委任状提出時より法人代表者や受任者、印鑑などが
　変更となった場合
※前回委任状提出時と一切変更がない場合は、再提出不要</t>
        </r>
      </text>
    </comment>
  </commentList>
</comments>
</file>

<file path=xl/comments2.xml><?xml version="1.0" encoding="utf-8"?>
<comments xmlns="http://schemas.openxmlformats.org/spreadsheetml/2006/main">
  <authors>
    <author>東京都</author>
  </authors>
  <commentList>
    <comment ref="F11" authorId="0" shapeId="0">
      <text>
        <r>
          <rPr>
            <sz val="9"/>
            <color indexed="81"/>
            <rFont val="MS P ゴシック"/>
            <family val="3"/>
            <charset val="128"/>
          </rPr>
          <t>（記入上の注意）
・行が不足する場合は、適宜行を追加して提出してください。
・従事時間欄は、同一職員が連続して勤務していない場合は、
　必ず従事日ごとに行を分けてご記載ください。
　例：同一職員が４月５日、６日、７日および１０日に従事した場合
　〇４月５日～７日（１行目）、４月１０日（２行目）
　×４月５日～１０日（８日、９日は従事していないにもかかわらず
　　　　　　　　　　　１行に　まとめて記載）</t>
        </r>
      </text>
    </comment>
    <comment ref="G11" authorId="0" shapeId="0">
      <text>
        <r>
          <rPr>
            <sz val="9"/>
            <color indexed="81"/>
            <rFont val="MS P ゴシック"/>
            <family val="3"/>
            <charset val="128"/>
          </rPr>
          <t>（記入上の注意）
・行が不足する場合は、適宜行を追加して提出してください。
・勤務時間数欄は行ごとに従事期間に応じた</t>
        </r>
        <r>
          <rPr>
            <u/>
            <sz val="9"/>
            <color indexed="81"/>
            <rFont val="MS P ゴシック"/>
            <family val="3"/>
            <charset val="128"/>
          </rPr>
          <t xml:space="preserve">勤務時間数の合計（休憩時間
</t>
        </r>
        <r>
          <rPr>
            <sz val="9"/>
            <color indexed="81"/>
            <rFont val="MS P ゴシック"/>
            <family val="3"/>
            <charset val="128"/>
          </rPr>
          <t>　</t>
        </r>
        <r>
          <rPr>
            <u/>
            <sz val="9"/>
            <color indexed="81"/>
            <rFont val="MS P ゴシック"/>
            <family val="3"/>
            <charset val="128"/>
          </rPr>
          <t>を除く）を10進法（小数点第4位四捨五入）の数値で</t>
        </r>
        <r>
          <rPr>
            <sz val="9"/>
            <color indexed="81"/>
            <rFont val="MS P ゴシック"/>
            <family val="3"/>
            <charset val="128"/>
          </rPr>
          <t>それぞれ記入してください。
　例：従事期間に合計9時間40分従事した場合
　〇9.667時間
  ×9:40時間又は9時間40分</t>
        </r>
      </text>
    </comment>
    <comment ref="H25" authorId="0" shapeId="0">
      <text>
        <r>
          <rPr>
            <b/>
            <sz val="9"/>
            <color indexed="81"/>
            <rFont val="MS P ゴシック"/>
            <family val="3"/>
            <charset val="128"/>
          </rPr>
          <t>必ず、事前又は今回提出した印鑑登録証明書と同一の印鑑で押印してください。</t>
        </r>
      </text>
    </comment>
  </commentList>
</comments>
</file>

<file path=xl/sharedStrings.xml><?xml version="1.0" encoding="utf-8"?>
<sst xmlns="http://schemas.openxmlformats.org/spreadsheetml/2006/main" count="126" uniqueCount="81">
  <si>
    <t>所属</t>
    <rPh sb="0" eb="2">
      <t>ショゾク</t>
    </rPh>
    <phoneticPr fontId="2"/>
  </si>
  <si>
    <t>氏名</t>
    <rPh sb="0" eb="2">
      <t>シメイ</t>
    </rPh>
    <phoneticPr fontId="2"/>
  </si>
  <si>
    <t>１　関係書類</t>
    <rPh sb="2" eb="4">
      <t>カンケイ</t>
    </rPh>
    <rPh sb="4" eb="6">
      <t>ショルイ</t>
    </rPh>
    <phoneticPr fontId="2"/>
  </si>
  <si>
    <t>東京都医療人材登録データベースを活用した医療人材確保事業関係書類送付票</t>
    <rPh sb="32" eb="34">
      <t>ソウフ</t>
    </rPh>
    <rPh sb="34" eb="35">
      <t>ヒョウ</t>
    </rPh>
    <phoneticPr fontId="2"/>
  </si>
  <si>
    <t>２　事務担当者</t>
    <rPh sb="2" eb="4">
      <t>ジム</t>
    </rPh>
    <rPh sb="4" eb="7">
      <t>タントウシャ</t>
    </rPh>
    <phoneticPr fontId="2"/>
  </si>
  <si>
    <t>連絡先電話番号</t>
    <rPh sb="0" eb="2">
      <t>レンラク</t>
    </rPh>
    <rPh sb="2" eb="3">
      <t>サキ</t>
    </rPh>
    <rPh sb="3" eb="5">
      <t>デンワ</t>
    </rPh>
    <rPh sb="5" eb="7">
      <t>バンゴウ</t>
    </rPh>
    <phoneticPr fontId="2"/>
  </si>
  <si>
    <t>E-mailアドレス</t>
    <phoneticPr fontId="2"/>
  </si>
  <si>
    <t>　標記の件について、次のとおり関係書類を添えて提出します。</t>
    <rPh sb="1" eb="3">
      <t>ヒョウキ</t>
    </rPh>
    <rPh sb="4" eb="5">
      <t>ケン</t>
    </rPh>
    <rPh sb="10" eb="11">
      <t>ツギ</t>
    </rPh>
    <rPh sb="15" eb="17">
      <t>カンケイ</t>
    </rPh>
    <rPh sb="17" eb="19">
      <t>ショルイ</t>
    </rPh>
    <rPh sb="20" eb="21">
      <t>ソ</t>
    </rPh>
    <rPh sb="23" eb="25">
      <t>テイシュツ</t>
    </rPh>
    <phoneticPr fontId="2"/>
  </si>
  <si>
    <t>職種</t>
    <rPh sb="0" eb="2">
      <t>ショクシュ</t>
    </rPh>
    <phoneticPr fontId="2"/>
  </si>
  <si>
    <t>２　謝金</t>
    <rPh sb="2" eb="4">
      <t>シャキン</t>
    </rPh>
    <phoneticPr fontId="2"/>
  </si>
  <si>
    <t>円</t>
    <rPh sb="0" eb="1">
      <t>エン</t>
    </rPh>
    <phoneticPr fontId="2"/>
  </si>
  <si>
    <t>東京都知事　殿</t>
    <rPh sb="0" eb="3">
      <t>トウキョウト</t>
    </rPh>
    <rPh sb="3" eb="5">
      <t>チジ</t>
    </rPh>
    <rPh sb="6" eb="7">
      <t>ドノ</t>
    </rPh>
    <phoneticPr fontId="2"/>
  </si>
  <si>
    <t>所在地</t>
    <rPh sb="0" eb="3">
      <t>ショザイチ</t>
    </rPh>
    <phoneticPr fontId="2"/>
  </si>
  <si>
    <t>開設者名</t>
    <rPh sb="0" eb="2">
      <t>カイセツ</t>
    </rPh>
    <rPh sb="2" eb="3">
      <t>シャ</t>
    </rPh>
    <rPh sb="3" eb="4">
      <t>ナ</t>
    </rPh>
    <phoneticPr fontId="2"/>
  </si>
  <si>
    <t>印</t>
    <rPh sb="0" eb="1">
      <t>イン</t>
    </rPh>
    <phoneticPr fontId="2"/>
  </si>
  <si>
    <t>様式１</t>
    <rPh sb="0" eb="2">
      <t>ヨウシキ</t>
    </rPh>
    <phoneticPr fontId="2"/>
  </si>
  <si>
    <t>東京都福祉保健局感染症対策部事業推進課　宛</t>
    <rPh sb="0" eb="3">
      <t>トウキョウト</t>
    </rPh>
    <rPh sb="3" eb="16">
      <t>フクシホケンキョクカンセンショウタイサクブジギョウ</t>
    </rPh>
    <rPh sb="16" eb="18">
      <t>スイシン</t>
    </rPh>
    <rPh sb="18" eb="19">
      <t>カ</t>
    </rPh>
    <rPh sb="20" eb="21">
      <t>アテ</t>
    </rPh>
    <phoneticPr fontId="2"/>
  </si>
  <si>
    <t>協力金請求金額</t>
    <rPh sb="0" eb="3">
      <t>キョウリョクキン</t>
    </rPh>
    <rPh sb="3" eb="5">
      <t>セイキュウ</t>
    </rPh>
    <rPh sb="5" eb="7">
      <t>キンガク</t>
    </rPh>
    <phoneticPr fontId="2"/>
  </si>
  <si>
    <t>東京しんじゅく病院</t>
    <rPh sb="0" eb="2">
      <t>トウキョウ</t>
    </rPh>
    <rPh sb="7" eb="9">
      <t>ビョウイン</t>
    </rPh>
    <phoneticPr fontId="2"/>
  </si>
  <si>
    <t>新宿区西新宿○－○－○</t>
    <rPh sb="0" eb="3">
      <t>シンジュクク</t>
    </rPh>
    <rPh sb="3" eb="6">
      <t>ニシシンジュク</t>
    </rPh>
    <phoneticPr fontId="2"/>
  </si>
  <si>
    <t>○○○＠△△△.cojp</t>
    <phoneticPr fontId="2"/>
  </si>
  <si>
    <t>総務部総務課</t>
    <rPh sb="0" eb="2">
      <t>ソウム</t>
    </rPh>
    <rPh sb="2" eb="3">
      <t>ブ</t>
    </rPh>
    <rPh sb="3" eb="6">
      <t>ソウムカ</t>
    </rPh>
    <phoneticPr fontId="2"/>
  </si>
  <si>
    <t>○○　□□</t>
    <phoneticPr fontId="2"/>
  </si>
  <si>
    <t>医療法人社団○○　理事長　□□　△△</t>
    <rPh sb="0" eb="2">
      <t>イリョウ</t>
    </rPh>
    <rPh sb="2" eb="4">
      <t>ホウジン</t>
    </rPh>
    <rPh sb="4" eb="6">
      <t>シャダン</t>
    </rPh>
    <phoneticPr fontId="2"/>
  </si>
  <si>
    <t>医師</t>
    <rPh sb="0" eb="2">
      <t>イシ</t>
    </rPh>
    <phoneticPr fontId="2"/>
  </si>
  <si>
    <t>○○　○○</t>
    <phoneticPr fontId="2"/>
  </si>
  <si>
    <t>16時間</t>
    <rPh sb="2" eb="4">
      <t>ジカン</t>
    </rPh>
    <phoneticPr fontId="2"/>
  </si>
  <si>
    <t>医療機関・施設名</t>
    <rPh sb="0" eb="2">
      <t>イリョウ</t>
    </rPh>
    <rPh sb="2" eb="4">
      <t>キカン</t>
    </rPh>
    <rPh sb="5" eb="7">
      <t>シセツ</t>
    </rPh>
    <rPh sb="7" eb="8">
      <t>メイ</t>
    </rPh>
    <phoneticPr fontId="2"/>
  </si>
  <si>
    <t>医療従事者従事実績報告書</t>
    <rPh sb="5" eb="7">
      <t>ジュウジ</t>
    </rPh>
    <phoneticPr fontId="2"/>
  </si>
  <si>
    <t>１　都が要請した施設における医療従事者派遣実績</t>
    <rPh sb="2" eb="3">
      <t>ト</t>
    </rPh>
    <rPh sb="4" eb="6">
      <t>ヨウセイ</t>
    </rPh>
    <rPh sb="8" eb="10">
      <t>シセツ</t>
    </rPh>
    <rPh sb="14" eb="16">
      <t>イリョウ</t>
    </rPh>
    <rPh sb="16" eb="19">
      <t>ジュウジシャ</t>
    </rPh>
    <rPh sb="19" eb="21">
      <t>ハケン</t>
    </rPh>
    <rPh sb="21" eb="23">
      <t>ジッセキ</t>
    </rPh>
    <phoneticPr fontId="2"/>
  </si>
  <si>
    <t>従事先</t>
    <rPh sb="0" eb="2">
      <t>ジュウジ</t>
    </rPh>
    <rPh sb="2" eb="3">
      <t>サキ</t>
    </rPh>
    <phoneticPr fontId="2"/>
  </si>
  <si>
    <t>職員名</t>
    <rPh sb="0" eb="2">
      <t>ショクイン</t>
    </rPh>
    <rPh sb="2" eb="3">
      <t>ナ</t>
    </rPh>
    <phoneticPr fontId="2"/>
  </si>
  <si>
    <t>従事期間</t>
    <rPh sb="0" eb="2">
      <t>ジュウジ</t>
    </rPh>
    <rPh sb="2" eb="4">
      <t>キカン</t>
    </rPh>
    <phoneticPr fontId="2"/>
  </si>
  <si>
    <t>従事先における
勤務時間数</t>
    <rPh sb="0" eb="2">
      <t>ジュウジ</t>
    </rPh>
    <rPh sb="2" eb="3">
      <t>サキ</t>
    </rPh>
    <rPh sb="8" eb="10">
      <t>キンム</t>
    </rPh>
    <rPh sb="10" eb="12">
      <t>ジカン</t>
    </rPh>
    <rPh sb="12" eb="13">
      <t>カズ</t>
    </rPh>
    <phoneticPr fontId="2"/>
  </si>
  <si>
    <t>（１）医療従事者従事実績報告書（様式１）</t>
    <rPh sb="8" eb="10">
      <t>ジュウジ</t>
    </rPh>
    <phoneticPr fontId="2"/>
  </si>
  <si>
    <t>　東京都医療人材登録データベースを活用した医療人材確保事業協力金交付要綱（令和４年２月１８日付第５０６８号）第５に基づく医療従事者従事実績を報告します。</t>
    <rPh sb="1" eb="4">
      <t>トウキョウト</t>
    </rPh>
    <rPh sb="4" eb="6">
      <t>イリョウ</t>
    </rPh>
    <rPh sb="6" eb="8">
      <t>ジンザイ</t>
    </rPh>
    <rPh sb="8" eb="10">
      <t>トウロク</t>
    </rPh>
    <rPh sb="17" eb="19">
      <t>カツヨウ</t>
    </rPh>
    <rPh sb="21" eb="23">
      <t>イリョウ</t>
    </rPh>
    <rPh sb="23" eb="25">
      <t>ジンザイ</t>
    </rPh>
    <rPh sb="25" eb="27">
      <t>カクホ</t>
    </rPh>
    <rPh sb="27" eb="29">
      <t>ジギョウ</t>
    </rPh>
    <rPh sb="29" eb="31">
      <t>キョウリョク</t>
    </rPh>
    <rPh sb="31" eb="32">
      <t>キン</t>
    </rPh>
    <rPh sb="32" eb="34">
      <t>コウフ</t>
    </rPh>
    <rPh sb="34" eb="36">
      <t>ヨウコウ</t>
    </rPh>
    <rPh sb="37" eb="39">
      <t>レイワ</t>
    </rPh>
    <rPh sb="40" eb="41">
      <t>ネン</t>
    </rPh>
    <rPh sb="42" eb="43">
      <t>ツキ</t>
    </rPh>
    <rPh sb="45" eb="46">
      <t>ニチ</t>
    </rPh>
    <rPh sb="46" eb="47">
      <t>ツケ</t>
    </rPh>
    <rPh sb="47" eb="48">
      <t>ダイ</t>
    </rPh>
    <rPh sb="52" eb="53">
      <t>ゴウ</t>
    </rPh>
    <rPh sb="54" eb="55">
      <t>ダイ</t>
    </rPh>
    <rPh sb="57" eb="58">
      <t>モト</t>
    </rPh>
    <rPh sb="60" eb="62">
      <t>イリョウ</t>
    </rPh>
    <rPh sb="62" eb="65">
      <t>ジュウジシャ</t>
    </rPh>
    <rPh sb="65" eb="67">
      <t>ジュウジ</t>
    </rPh>
    <rPh sb="67" eb="69">
      <t>ジッセキ</t>
    </rPh>
    <rPh sb="70" eb="72">
      <t>ホウコク</t>
    </rPh>
    <phoneticPr fontId="2"/>
  </si>
  <si>
    <t>　東京都医療人材登録データベースを活用した医療人材確保事業事務取扱要領（令和４年２月１８日付３福保感事第５１９１号）第３に基づき、以下の金額を請求します。</t>
    <rPh sb="36" eb="38">
      <t>レイワ</t>
    </rPh>
    <rPh sb="39" eb="40">
      <t>ネン</t>
    </rPh>
    <rPh sb="41" eb="42">
      <t>ガツ</t>
    </rPh>
    <rPh sb="44" eb="45">
      <t>ニチ</t>
    </rPh>
    <rPh sb="45" eb="46">
      <t>ツケ</t>
    </rPh>
    <rPh sb="47" eb="51">
      <t>フクホ</t>
    </rPh>
    <rPh sb="51" eb="52">
      <t>ダイ</t>
    </rPh>
    <rPh sb="56" eb="57">
      <t>ゴウ</t>
    </rPh>
    <rPh sb="58" eb="59">
      <t>ダイ</t>
    </rPh>
    <rPh sb="61" eb="62">
      <t>モト</t>
    </rPh>
    <rPh sb="65" eb="67">
      <t>イカ</t>
    </rPh>
    <rPh sb="68" eb="70">
      <t>キンガク</t>
    </rPh>
    <rPh sb="71" eb="73">
      <t>セイキュウ</t>
    </rPh>
    <phoneticPr fontId="2"/>
  </si>
  <si>
    <t>保健師</t>
    <rPh sb="0" eb="3">
      <t>ホケンシ</t>
    </rPh>
    <phoneticPr fontId="2"/>
  </si>
  <si>
    <t>助産師</t>
    <rPh sb="0" eb="3">
      <t>ジョサンシ</t>
    </rPh>
    <phoneticPr fontId="2"/>
  </si>
  <si>
    <t>7,700円</t>
    <rPh sb="5" eb="6">
      <t>エン</t>
    </rPh>
    <phoneticPr fontId="2"/>
  </si>
  <si>
    <t>2,200円</t>
    <rPh sb="5" eb="6">
      <t>エン</t>
    </rPh>
    <phoneticPr fontId="2"/>
  </si>
  <si>
    <t>2,400円</t>
    <rPh sb="5" eb="6">
      <t>エン</t>
    </rPh>
    <phoneticPr fontId="2"/>
  </si>
  <si>
    <t>2,100円</t>
    <rPh sb="5" eb="6">
      <t>エン</t>
    </rPh>
    <phoneticPr fontId="2"/>
  </si>
  <si>
    <t>准看護師</t>
    <rPh sb="0" eb="4">
      <t>ジュンカンゴシ</t>
    </rPh>
    <phoneticPr fontId="2"/>
  </si>
  <si>
    <t>看護師</t>
    <rPh sb="0" eb="3">
      <t>カンゴシ</t>
    </rPh>
    <phoneticPr fontId="2"/>
  </si>
  <si>
    <t>宿泊療養施設
（ホテル名：）</t>
    <rPh sb="0" eb="6">
      <t>シュクハクリョウヨウシセツ</t>
    </rPh>
    <rPh sb="11" eb="12">
      <t>メイ</t>
    </rPh>
    <phoneticPr fontId="2"/>
  </si>
  <si>
    <t>酸素・医療提供ステーション
（施設名：）</t>
    <rPh sb="0" eb="2">
      <t>サンソ</t>
    </rPh>
    <rPh sb="3" eb="5">
      <t>イリョウ</t>
    </rPh>
    <rPh sb="5" eb="7">
      <t>テイキョウ</t>
    </rPh>
    <rPh sb="15" eb="17">
      <t>シセツ</t>
    </rPh>
    <rPh sb="17" eb="18">
      <t>メイ</t>
    </rPh>
    <phoneticPr fontId="2"/>
  </si>
  <si>
    <t>医師</t>
    <rPh sb="0" eb="2">
      <t>イシ</t>
    </rPh>
    <phoneticPr fontId="2"/>
  </si>
  <si>
    <t>看護師</t>
    <rPh sb="0" eb="3">
      <t>カンゴシ</t>
    </rPh>
    <phoneticPr fontId="2"/>
  </si>
  <si>
    <t>△△　△△</t>
    <phoneticPr fontId="2"/>
  </si>
  <si>
    <t>××　××</t>
    <phoneticPr fontId="2"/>
  </si>
  <si>
    <t>7時間45分</t>
    <rPh sb="1" eb="3">
      <t>ジカン</t>
    </rPh>
    <rPh sb="5" eb="6">
      <t>フン</t>
    </rPh>
    <phoneticPr fontId="2"/>
  </si>
  <si>
    <t>■■　■■</t>
    <phoneticPr fontId="2"/>
  </si>
  <si>
    <t>15時間30分</t>
    <rPh sb="2" eb="4">
      <t>ジカン</t>
    </rPh>
    <rPh sb="6" eb="7">
      <t>フン</t>
    </rPh>
    <phoneticPr fontId="2"/>
  </si>
  <si>
    <t>１時間あたり
単価</t>
    <rPh sb="1" eb="3">
      <t>ジカン</t>
    </rPh>
    <rPh sb="7" eb="9">
      <t>タンカ</t>
    </rPh>
    <phoneticPr fontId="2"/>
  </si>
  <si>
    <t>職種別合計時間</t>
    <rPh sb="0" eb="3">
      <t>ショクシュベツ</t>
    </rPh>
    <rPh sb="3" eb="5">
      <t>ゴウケイ</t>
    </rPh>
    <rPh sb="5" eb="7">
      <t>ジカン</t>
    </rPh>
    <phoneticPr fontId="2"/>
  </si>
  <si>
    <t>23時間45分</t>
    <rPh sb="2" eb="4">
      <t>ジカン</t>
    </rPh>
    <rPh sb="6" eb="7">
      <t>フン</t>
    </rPh>
    <phoneticPr fontId="2"/>
  </si>
  <si>
    <t>23時間15分</t>
    <rPh sb="2" eb="4">
      <t>ジカン</t>
    </rPh>
    <rPh sb="6" eb="7">
      <t>フン</t>
    </rPh>
    <phoneticPr fontId="2"/>
  </si>
  <si>
    <t>（ 令和４年度　第２四半期分）</t>
    <rPh sb="2" eb="4">
      <t>レイワ</t>
    </rPh>
    <rPh sb="5" eb="7">
      <t>ネンド</t>
    </rPh>
    <rPh sb="8" eb="9">
      <t>ダイ</t>
    </rPh>
    <rPh sb="10" eb="13">
      <t>シハンキ</t>
    </rPh>
    <rPh sb="13" eb="14">
      <t>フン</t>
    </rPh>
    <phoneticPr fontId="2"/>
  </si>
  <si>
    <t>令和4年　9月　30日</t>
    <rPh sb="0" eb="2">
      <t>レイワ</t>
    </rPh>
    <rPh sb="3" eb="4">
      <t>ネン</t>
    </rPh>
    <rPh sb="6" eb="7">
      <t>ガツ</t>
    </rPh>
    <rPh sb="10" eb="11">
      <t>ニチ</t>
    </rPh>
    <phoneticPr fontId="2"/>
  </si>
  <si>
    <t>7月10日～7月11日</t>
    <rPh sb="1" eb="2">
      <t>ガツ</t>
    </rPh>
    <rPh sb="4" eb="5">
      <t>ニチ</t>
    </rPh>
    <rPh sb="7" eb="8">
      <t>ガツ</t>
    </rPh>
    <rPh sb="10" eb="11">
      <t>ニチ</t>
    </rPh>
    <phoneticPr fontId="2"/>
  </si>
  <si>
    <t>9月1日～9月2日</t>
    <rPh sb="1" eb="2">
      <t>ガツ</t>
    </rPh>
    <rPh sb="3" eb="4">
      <t>ニチ</t>
    </rPh>
    <rPh sb="6" eb="7">
      <t>ガツ</t>
    </rPh>
    <rPh sb="8" eb="9">
      <t>ニチ</t>
    </rPh>
    <phoneticPr fontId="2"/>
  </si>
  <si>
    <t>（３）支払金口座振替依頼書（東京都指定の様式）</t>
    <phoneticPr fontId="2"/>
  </si>
  <si>
    <t>（２）都が要請した施設における従事期間及び勤務時間数の実績を確認できる書類</t>
    <phoneticPr fontId="2"/>
  </si>
  <si>
    <t>（４）印鑑登録証明書　</t>
    <phoneticPr fontId="2"/>
  </si>
  <si>
    <t>（５）委任状　※該当がある施設のみ</t>
    <phoneticPr fontId="2"/>
  </si>
  <si>
    <t>保険医療機関番号</t>
    <rPh sb="0" eb="4">
      <t>ホケンイリョウ</t>
    </rPh>
    <rPh sb="4" eb="6">
      <t>キカン</t>
    </rPh>
    <rPh sb="6" eb="8">
      <t>バンゴウ</t>
    </rPh>
    <phoneticPr fontId="2"/>
  </si>
  <si>
    <t>131○×○×○×○</t>
    <phoneticPr fontId="2"/>
  </si>
  <si>
    <t>03-5320-○×▽□</t>
    <phoneticPr fontId="2"/>
  </si>
  <si>
    <t>※「従事先における勤務時間数」欄は、休憩時間を除いた勤務時間を記入してください。</t>
    <rPh sb="2" eb="4">
      <t>ジュウジ</t>
    </rPh>
    <rPh sb="4" eb="5">
      <t>サキ</t>
    </rPh>
    <rPh sb="9" eb="11">
      <t>キンム</t>
    </rPh>
    <rPh sb="11" eb="13">
      <t>ジカン</t>
    </rPh>
    <rPh sb="13" eb="14">
      <t>スウ</t>
    </rPh>
    <rPh sb="15" eb="16">
      <t>ラン</t>
    </rPh>
    <rPh sb="18" eb="20">
      <t>キュウケイ</t>
    </rPh>
    <rPh sb="20" eb="22">
      <t>ジカン</t>
    </rPh>
    <rPh sb="23" eb="24">
      <t>ノゾ</t>
    </rPh>
    <rPh sb="26" eb="28">
      <t>キンム</t>
    </rPh>
    <rPh sb="28" eb="30">
      <t>ジカン</t>
    </rPh>
    <rPh sb="31" eb="33">
      <t>キニュウ</t>
    </rPh>
    <phoneticPr fontId="2"/>
  </si>
  <si>
    <t>令和　年　月　日</t>
    <phoneticPr fontId="2"/>
  </si>
  <si>
    <t>職種別
合計時間</t>
    <rPh sb="0" eb="3">
      <t>ショクシュベツ</t>
    </rPh>
    <rPh sb="4" eb="6">
      <t>ゴウケイ</t>
    </rPh>
    <rPh sb="6" eb="8">
      <t>ジカン</t>
    </rPh>
    <phoneticPr fontId="2"/>
  </si>
  <si>
    <t>１時間未満
端数切捨</t>
    <rPh sb="1" eb="3">
      <t>ジカン</t>
    </rPh>
    <rPh sb="3" eb="5">
      <t>ミマン</t>
    </rPh>
    <rPh sb="6" eb="8">
      <t>ハスウ</t>
    </rPh>
    <rPh sb="8" eb="10">
      <t>キリス</t>
    </rPh>
    <phoneticPr fontId="2"/>
  </si>
  <si>
    <t>合計額</t>
    <rPh sb="0" eb="2">
      <t>ゴウケイ</t>
    </rPh>
    <rPh sb="2" eb="3">
      <t>ガク</t>
    </rPh>
    <phoneticPr fontId="2"/>
  </si>
  <si>
    <t>職種ごと
合計額</t>
    <rPh sb="0" eb="2">
      <t>ショクシュ</t>
    </rPh>
    <rPh sb="5" eb="7">
      <t>ゴウケイ</t>
    </rPh>
    <rPh sb="7" eb="8">
      <t>ガク</t>
    </rPh>
    <phoneticPr fontId="2"/>
  </si>
  <si>
    <t>　東京都医療人材登録データベースを活用した医療人材確保事業協力金交付要綱（令和４年２月１８日付３福保感事第５０６８号）第５に基づく医療従事者従事実績を報告します。</t>
    <rPh sb="1" eb="4">
      <t>トウキョウト</t>
    </rPh>
    <rPh sb="4" eb="6">
      <t>イリョウ</t>
    </rPh>
    <rPh sb="6" eb="8">
      <t>ジンザイ</t>
    </rPh>
    <rPh sb="8" eb="10">
      <t>トウロク</t>
    </rPh>
    <rPh sb="17" eb="19">
      <t>カツヨウ</t>
    </rPh>
    <rPh sb="21" eb="23">
      <t>イリョウ</t>
    </rPh>
    <rPh sb="23" eb="25">
      <t>ジンザイ</t>
    </rPh>
    <rPh sb="25" eb="27">
      <t>カクホ</t>
    </rPh>
    <rPh sb="27" eb="29">
      <t>ジギョウ</t>
    </rPh>
    <rPh sb="29" eb="31">
      <t>キョウリョク</t>
    </rPh>
    <rPh sb="31" eb="32">
      <t>キン</t>
    </rPh>
    <rPh sb="32" eb="34">
      <t>コウフ</t>
    </rPh>
    <rPh sb="34" eb="36">
      <t>ヨウコウ</t>
    </rPh>
    <rPh sb="37" eb="39">
      <t>レイワ</t>
    </rPh>
    <rPh sb="40" eb="41">
      <t>ネン</t>
    </rPh>
    <rPh sb="42" eb="43">
      <t>ツキ</t>
    </rPh>
    <rPh sb="45" eb="46">
      <t>ニチ</t>
    </rPh>
    <rPh sb="46" eb="47">
      <t>ツケ</t>
    </rPh>
    <rPh sb="52" eb="53">
      <t>ダイ</t>
    </rPh>
    <rPh sb="57" eb="58">
      <t>ゴウ</t>
    </rPh>
    <rPh sb="59" eb="60">
      <t>ダイ</t>
    </rPh>
    <rPh sb="62" eb="63">
      <t>モト</t>
    </rPh>
    <rPh sb="65" eb="67">
      <t>イリョウ</t>
    </rPh>
    <rPh sb="67" eb="70">
      <t>ジュウジシャ</t>
    </rPh>
    <rPh sb="70" eb="72">
      <t>ジュウジ</t>
    </rPh>
    <rPh sb="72" eb="74">
      <t>ジッセキ</t>
    </rPh>
    <rPh sb="75" eb="77">
      <t>ホウコク</t>
    </rPh>
    <phoneticPr fontId="2"/>
  </si>
  <si>
    <t>年　月　日</t>
    <rPh sb="0" eb="1">
      <t>ネン</t>
    </rPh>
    <rPh sb="2" eb="3">
      <t>ツキ</t>
    </rPh>
    <rPh sb="4" eb="5">
      <t>ニチ</t>
    </rPh>
    <phoneticPr fontId="2"/>
  </si>
  <si>
    <t>【参考：計算用】</t>
    <rPh sb="1" eb="3">
      <t>サンコウ</t>
    </rPh>
    <rPh sb="4" eb="7">
      <t>ケイサンヨウ</t>
    </rPh>
    <phoneticPr fontId="2"/>
  </si>
  <si>
    <t>（ 　　年度　第　 半期分）</t>
    <rPh sb="4" eb="6">
      <t>ネンド</t>
    </rPh>
    <rPh sb="7" eb="8">
      <t>ダイ</t>
    </rPh>
    <rPh sb="10" eb="12">
      <t>ハンキ</t>
    </rPh>
    <rPh sb="12" eb="13">
      <t>フン</t>
    </rPh>
    <phoneticPr fontId="2"/>
  </si>
  <si>
    <t>※こちらの「職種別合計時間」に時間数を10進数でご入力いただくと、支給予定額が計算できます。</t>
    <rPh sb="6" eb="9">
      <t>ショクシュベツ</t>
    </rPh>
    <rPh sb="15" eb="18">
      <t>ジカンスウ</t>
    </rPh>
    <rPh sb="21" eb="23">
      <t>シンスウ</t>
    </rPh>
    <phoneticPr fontId="2"/>
  </si>
  <si>
    <t>東京都保健医療局感染症対策部医療体制整備第一課　宛</t>
    <rPh sb="0" eb="3">
      <t>トウキョウト</t>
    </rPh>
    <rPh sb="3" eb="5">
      <t>ホケン</t>
    </rPh>
    <rPh sb="5" eb="7">
      <t>イリョウ</t>
    </rPh>
    <rPh sb="7" eb="8">
      <t>キョク</t>
    </rPh>
    <rPh sb="8" eb="11">
      <t>カンセンショウ</t>
    </rPh>
    <rPh sb="11" eb="13">
      <t>タイサク</t>
    </rPh>
    <rPh sb="13" eb="14">
      <t>ブ</t>
    </rPh>
    <rPh sb="14" eb="16">
      <t>イリョウ</t>
    </rPh>
    <rPh sb="16" eb="18">
      <t>タイセイ</t>
    </rPh>
    <rPh sb="18" eb="20">
      <t>セイビ</t>
    </rPh>
    <rPh sb="20" eb="21">
      <t>ダイ</t>
    </rPh>
    <rPh sb="21" eb="22">
      <t>イッ</t>
    </rPh>
    <rPh sb="22" eb="23">
      <t>カ</t>
    </rPh>
    <rPh sb="24" eb="25">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</si>
</sst>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quot;時&quot;&quot;間&quot;"/>
    <numFmt numFmtId="177" formatCode="0.000&quot;時&quot;&quot;間&quot;"/>
  </numFmts>
  <fonts count="7">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2" xfId="0" applyFont="1" applyBorder="1">
      <alignment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shrinkToFit="1"/>
    </xf>
    <xf numFmtId="0" fontId="1" fillId="2" borderId="3" xfId="0" applyFont="1" applyFill="1" applyBorder="1">
      <alignment vertical="center"/>
    </xf>
    <xf numFmtId="0" fontId="1" fillId="2" borderId="3" xfId="0" applyFont="1" applyFill="1" applyBorder="1" applyAlignment="1">
      <alignment horizontal="center" vertical="center"/>
    </xf>
    <xf numFmtId="0" fontId="1" fillId="0" borderId="3" xfId="0" applyFont="1" applyBorder="1" applyAlignment="1">
      <alignment horizontal="left" vertical="center"/>
    </xf>
    <xf numFmtId="0" fontId="1" fillId="0" borderId="3" xfId="0" applyFont="1" applyBorder="1" applyAlignment="1">
      <alignment horizontal="right" vertical="center"/>
    </xf>
    <xf numFmtId="0" fontId="1" fillId="0" borderId="3" xfId="0" applyFont="1" applyBorder="1" applyAlignment="1">
      <alignment horizontal="left" vertical="center" wrapText="1"/>
    </xf>
    <xf numFmtId="0" fontId="1" fillId="2" borderId="3" xfId="0" applyFont="1" applyFill="1" applyBorder="1" applyAlignment="1">
      <alignment horizontal="center" vertical="center" wrapText="1"/>
    </xf>
    <xf numFmtId="20" fontId="1" fillId="2" borderId="3" xfId="0" applyNumberFormat="1" applyFont="1" applyFill="1" applyBorder="1" applyAlignment="1">
      <alignment horizontal="center" vertical="center"/>
    </xf>
    <xf numFmtId="20" fontId="1" fillId="2" borderId="3" xfId="0" applyNumberFormat="1" applyFont="1" applyFill="1" applyBorder="1">
      <alignment vertical="center"/>
    </xf>
    <xf numFmtId="56" fontId="1" fillId="2" borderId="3" xfId="0" applyNumberFormat="1" applyFont="1" applyFill="1" applyBorder="1" applyAlignment="1">
      <alignment horizontal="center" vertical="center"/>
    </xf>
    <xf numFmtId="0" fontId="1" fillId="0" borderId="3" xfId="0" applyFont="1" applyBorder="1">
      <alignment vertical="center"/>
    </xf>
    <xf numFmtId="20" fontId="1" fillId="0" borderId="0" xfId="0" applyNumberFormat="1" applyFont="1">
      <alignment vertical="center"/>
    </xf>
    <xf numFmtId="0" fontId="1" fillId="0" borderId="0" xfId="0" applyFont="1" applyAlignment="1">
      <alignment horizontal="right" vertical="center"/>
    </xf>
    <xf numFmtId="0" fontId="1" fillId="0" borderId="0" xfId="0" applyFont="1" applyAlignment="1">
      <alignment horizontal="right" vertical="center" wrapText="1"/>
    </xf>
    <xf numFmtId="176" fontId="1" fillId="2" borderId="3" xfId="0" applyNumberFormat="1" applyFont="1" applyFill="1" applyBorder="1" applyAlignment="1">
      <alignment horizontal="center" vertical="center"/>
    </xf>
    <xf numFmtId="6" fontId="1" fillId="0" borderId="3" xfId="1" applyNumberFormat="1" applyFont="1" applyBorder="1" applyAlignment="1">
      <alignment horizontal="right" vertical="center"/>
    </xf>
    <xf numFmtId="0" fontId="1" fillId="0" borderId="3" xfId="0" applyFont="1" applyBorder="1" applyAlignment="1">
      <alignment vertical="center" wrapText="1"/>
    </xf>
    <xf numFmtId="176" fontId="1" fillId="0" borderId="3" xfId="0" applyNumberFormat="1" applyFont="1" applyBorder="1">
      <alignment vertical="center"/>
    </xf>
    <xf numFmtId="6" fontId="1" fillId="0" borderId="3" xfId="0" applyNumberFormat="1" applyFont="1" applyBorder="1">
      <alignment vertical="center"/>
    </xf>
    <xf numFmtId="0" fontId="1" fillId="0" borderId="4" xfId="0" applyFont="1" applyBorder="1">
      <alignment vertical="center"/>
    </xf>
    <xf numFmtId="177" fontId="1" fillId="2" borderId="3"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shrinkToFit="1"/>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vertical="center" wrapText="1"/>
    </xf>
    <xf numFmtId="3"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182880</xdr:colOff>
      <xdr:row>2</xdr:row>
      <xdr:rowOff>45720</xdr:rowOff>
    </xdr:to>
    <xdr:sp macro="" textlink="">
      <xdr:nvSpPr>
        <xdr:cNvPr id="3" name="正方形/長方形 2"/>
        <xdr:cNvSpPr/>
      </xdr:nvSpPr>
      <xdr:spPr>
        <a:xfrm>
          <a:off x="670560" y="167640"/>
          <a:ext cx="3634740" cy="4267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45720" rIns="0" bIns="45720" numCol="1" spcCol="0" rtlCol="0" fromWordArt="0" anchor="ctr" anchorCtr="0" forceAA="0" compatLnSpc="1">
          <a:prstTxWarp prst="textNoShape">
            <a:avLst/>
          </a:prstTxWarp>
          <a:noAutofit/>
        </a:bodyPr>
        <a:lstStyle/>
        <a:p>
          <a:pPr algn="ctr">
            <a:spcAft>
              <a:spcPts val="0"/>
            </a:spcAft>
          </a:pPr>
          <a:r>
            <a:rPr kumimoji="1" lang="ja-JP" altLang="en-US"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水色網掛け部分に入力をしてください。</a:t>
          </a:r>
        </a:p>
      </xdr:txBody>
    </xdr:sp>
    <xdr:clientData/>
  </xdr:twoCellAnchor>
  <xdr:twoCellAnchor>
    <xdr:from>
      <xdr:col>4</xdr:col>
      <xdr:colOff>359229</xdr:colOff>
      <xdr:row>2</xdr:row>
      <xdr:rowOff>99060</xdr:rowOff>
    </xdr:from>
    <xdr:to>
      <xdr:col>8</xdr:col>
      <xdr:colOff>583475</xdr:colOff>
      <xdr:row>3</xdr:row>
      <xdr:rowOff>31568</xdr:rowOff>
    </xdr:to>
    <xdr:sp macro="" textlink="">
      <xdr:nvSpPr>
        <xdr:cNvPr id="4" name="四角形吹き出し 3"/>
        <xdr:cNvSpPr/>
      </xdr:nvSpPr>
      <xdr:spPr>
        <a:xfrm>
          <a:off x="3145972" y="643346"/>
          <a:ext cx="2923903" cy="313508"/>
        </a:xfrm>
        <a:prstGeom prst="wedgeRectCallout">
          <a:avLst>
            <a:gd name="adj1" fmla="val 24595"/>
            <a:gd name="adj2" fmla="val -651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報告する四半期末日の日付を記入してください。</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twoCellAnchor>
    <xdr:from>
      <xdr:col>6</xdr:col>
      <xdr:colOff>86612</xdr:colOff>
      <xdr:row>16</xdr:row>
      <xdr:rowOff>298174</xdr:rowOff>
    </xdr:from>
    <xdr:to>
      <xdr:col>9</xdr:col>
      <xdr:colOff>12590</xdr:colOff>
      <xdr:row>19</xdr:row>
      <xdr:rowOff>172279</xdr:rowOff>
    </xdr:to>
    <xdr:sp macro="" textlink="">
      <xdr:nvSpPr>
        <xdr:cNvPr id="5" name="四角形吹き出し 4"/>
        <xdr:cNvSpPr/>
      </xdr:nvSpPr>
      <xdr:spPr>
        <a:xfrm>
          <a:off x="4314055" y="6228522"/>
          <a:ext cx="1933683" cy="1027044"/>
        </a:xfrm>
        <a:prstGeom prst="wedgeRectCallout">
          <a:avLst>
            <a:gd name="adj1" fmla="val -80019"/>
            <a:gd name="adj2" fmla="val 500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en-US" altLang="ja-JP" sz="1050" kern="100">
              <a:solidFill>
                <a:srgbClr val="000000"/>
              </a:solidFill>
              <a:effectLst/>
              <a:ea typeface="ＭＳ Ｐゴシック" panose="020B0600070205080204" pitchFamily="50" charset="-128"/>
              <a:cs typeface="Times New Roman" panose="02020603050405020304" pitchFamily="18" charset="0"/>
            </a:rPr>
            <a:t>131</a:t>
          </a:r>
          <a:r>
            <a:rPr lang="ja-JP" altLang="en-US" sz="1050" kern="100">
              <a:solidFill>
                <a:srgbClr val="000000"/>
              </a:solidFill>
              <a:effectLst/>
              <a:ea typeface="ＭＳ Ｐゴシック" panose="020B0600070205080204" pitchFamily="50" charset="-128"/>
              <a:cs typeface="Times New Roman" panose="02020603050405020304" pitchFamily="18" charset="0"/>
            </a:rPr>
            <a:t>から始まる</a:t>
          </a:r>
          <a:r>
            <a:rPr lang="en-US" altLang="ja-JP" sz="1050" kern="100">
              <a:solidFill>
                <a:srgbClr val="000000"/>
              </a:solidFill>
              <a:effectLst/>
              <a:ea typeface="ＭＳ Ｐゴシック" panose="020B0600070205080204" pitchFamily="50" charset="-128"/>
              <a:cs typeface="Times New Roman" panose="02020603050405020304" pitchFamily="18" charset="0"/>
            </a:rPr>
            <a:t>10</a:t>
          </a:r>
          <a:r>
            <a:rPr lang="ja-JP" altLang="en-US" sz="1050" kern="100">
              <a:solidFill>
                <a:srgbClr val="000000"/>
              </a:solidFill>
              <a:effectLst/>
              <a:ea typeface="ＭＳ Ｐゴシック" panose="020B0600070205080204" pitchFamily="50" charset="-128"/>
              <a:cs typeface="Times New Roman" panose="02020603050405020304" pitchFamily="18" charset="0"/>
            </a:rPr>
            <a:t>桁の保険医療機関番号を入力してください。</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a:p>
          <a:pPr algn="l">
            <a:spcAft>
              <a:spcPts val="0"/>
            </a:spcAft>
          </a:pPr>
          <a:r>
            <a:rPr lang="ja-JP" altLang="en-US" sz="900" kern="100">
              <a:solidFill>
                <a:srgbClr val="000000"/>
              </a:solidFill>
              <a:effectLst/>
              <a:ea typeface="ＭＳ Ｐゴシック" panose="020B0600070205080204" pitchFamily="50" charset="-128"/>
              <a:cs typeface="Times New Roman" panose="02020603050405020304" pitchFamily="18" charset="0"/>
            </a:rPr>
            <a:t>（「都道府県番号：</a:t>
          </a:r>
          <a:r>
            <a:rPr lang="en-US" altLang="ja-JP" sz="900" kern="100">
              <a:solidFill>
                <a:srgbClr val="000000"/>
              </a:solidFill>
              <a:effectLst/>
              <a:ea typeface="ＭＳ Ｐゴシック" panose="020B0600070205080204" pitchFamily="50" charset="-128"/>
              <a:cs typeface="Times New Roman" panose="02020603050405020304" pitchFamily="18" charset="0"/>
            </a:rPr>
            <a:t>13</a:t>
          </a:r>
          <a:r>
            <a:rPr lang="ja-JP" altLang="en-US" sz="900" kern="100">
              <a:solidFill>
                <a:srgbClr val="000000"/>
              </a:solidFill>
              <a:effectLst/>
              <a:ea typeface="ＭＳ Ｐゴシック" panose="020B0600070205080204" pitchFamily="50" charset="-128"/>
              <a:cs typeface="Times New Roman" panose="02020603050405020304" pitchFamily="18" charset="0"/>
            </a:rPr>
            <a:t>（東京の場合）」「点数区分コード： </a:t>
          </a:r>
          <a:r>
            <a:rPr lang="en-US" altLang="ja-JP" sz="900" kern="100">
              <a:solidFill>
                <a:srgbClr val="000000"/>
              </a:solidFill>
              <a:effectLst/>
              <a:ea typeface="ＭＳ Ｐゴシック" panose="020B0600070205080204" pitchFamily="50" charset="-128"/>
              <a:cs typeface="Times New Roman" panose="02020603050405020304" pitchFamily="18" charset="0"/>
            </a:rPr>
            <a:t>1</a:t>
          </a:r>
          <a:r>
            <a:rPr lang="ja-JP" altLang="en-US" sz="900" kern="100">
              <a:solidFill>
                <a:srgbClr val="000000"/>
              </a:solidFill>
              <a:effectLst/>
              <a:ea typeface="ＭＳ Ｐゴシック" panose="020B0600070205080204" pitchFamily="50" charset="-128"/>
              <a:cs typeface="Times New Roman" panose="02020603050405020304" pitchFamily="18" charset="0"/>
            </a:rPr>
            <a:t>（医科の場合）」＋「医療機関番号：</a:t>
          </a:r>
          <a:r>
            <a:rPr lang="en-US" altLang="ja-JP" sz="900" kern="100">
              <a:solidFill>
                <a:srgbClr val="000000"/>
              </a:solidFill>
              <a:effectLst/>
              <a:ea typeface="ＭＳ Ｐゴシック" panose="020B0600070205080204" pitchFamily="50" charset="-128"/>
              <a:cs typeface="Times New Roman" panose="02020603050405020304" pitchFamily="18" charset="0"/>
            </a:rPr>
            <a:t>7 </a:t>
          </a:r>
          <a:r>
            <a:rPr lang="ja-JP" altLang="en-US" sz="900" kern="100">
              <a:solidFill>
                <a:srgbClr val="000000"/>
              </a:solidFill>
              <a:effectLst/>
              <a:ea typeface="ＭＳ Ｐゴシック" panose="020B0600070205080204" pitchFamily="50" charset="-128"/>
              <a:cs typeface="Times New Roman" panose="02020603050405020304" pitchFamily="18" charset="0"/>
            </a:rPr>
            <a:t>桁」の計 </a:t>
          </a:r>
          <a:r>
            <a:rPr lang="en-US" altLang="ja-JP" sz="900" kern="100">
              <a:solidFill>
                <a:srgbClr val="000000"/>
              </a:solidFill>
              <a:effectLst/>
              <a:ea typeface="ＭＳ Ｐゴシック" panose="020B0600070205080204" pitchFamily="50" charset="-128"/>
              <a:cs typeface="Times New Roman" panose="02020603050405020304" pitchFamily="18" charset="0"/>
            </a:rPr>
            <a:t>10 </a:t>
          </a:r>
          <a:r>
            <a:rPr lang="ja-JP" altLang="en-US" sz="900" kern="100">
              <a:solidFill>
                <a:srgbClr val="000000"/>
              </a:solidFill>
              <a:effectLst/>
              <a:ea typeface="ＭＳ Ｐゴシック" panose="020B0600070205080204" pitchFamily="50" charset="-128"/>
              <a:cs typeface="Times New Roman" panose="02020603050405020304" pitchFamily="18" charset="0"/>
            </a:rPr>
            <a:t>桁）</a:t>
          </a:r>
          <a:endParaRPr lang="en-US" altLang="ja-JP" sz="90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434340</xdr:colOff>
      <xdr:row>2</xdr:row>
      <xdr:rowOff>83820</xdr:rowOff>
    </xdr:to>
    <xdr:sp macro="" textlink="">
      <xdr:nvSpPr>
        <xdr:cNvPr id="3" name="正方形/長方形 2"/>
        <xdr:cNvSpPr/>
      </xdr:nvSpPr>
      <xdr:spPr>
        <a:xfrm>
          <a:off x="403860" y="243840"/>
          <a:ext cx="3627120" cy="4267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45720" rIns="0" bIns="45720" numCol="1" spcCol="0" rtlCol="0" fromWordArt="0" anchor="ctr" anchorCtr="0" forceAA="0" compatLnSpc="1">
          <a:prstTxWarp prst="textNoShape">
            <a:avLst/>
          </a:prstTxWarp>
          <a:noAutofit/>
        </a:bodyPr>
        <a:lstStyle/>
        <a:p>
          <a:pPr algn="ctr">
            <a:spcAft>
              <a:spcPts val="0"/>
            </a:spcAft>
          </a:pPr>
          <a:r>
            <a:rPr kumimoji="1" lang="ja-JP" altLang="en-US"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水色網掛け部に入力をしてください。</a:t>
          </a:r>
        </a:p>
      </xdr:txBody>
    </xdr:sp>
    <xdr:clientData/>
  </xdr:twoCellAnchor>
  <xdr:twoCellAnchor>
    <xdr:from>
      <xdr:col>5</xdr:col>
      <xdr:colOff>759823</xdr:colOff>
      <xdr:row>25</xdr:row>
      <xdr:rowOff>297179</xdr:rowOff>
    </xdr:from>
    <xdr:to>
      <xdr:col>7</xdr:col>
      <xdr:colOff>272143</xdr:colOff>
      <xdr:row>26</xdr:row>
      <xdr:rowOff>344895</xdr:rowOff>
    </xdr:to>
    <xdr:sp macro="" textlink="">
      <xdr:nvSpPr>
        <xdr:cNvPr id="5" name="四角形吹き出し 4"/>
        <xdr:cNvSpPr/>
      </xdr:nvSpPr>
      <xdr:spPr>
        <a:xfrm>
          <a:off x="4373880" y="8505008"/>
          <a:ext cx="1950720" cy="396058"/>
        </a:xfrm>
        <a:prstGeom prst="wedgeRectCallout">
          <a:avLst>
            <a:gd name="adj1" fmla="val 41977"/>
            <a:gd name="adj2" fmla="val 1394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口座振替依頼書と同じ印を押印してください。</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twoCellAnchor>
    <xdr:from>
      <xdr:col>4</xdr:col>
      <xdr:colOff>906780</xdr:colOff>
      <xdr:row>3</xdr:row>
      <xdr:rowOff>327660</xdr:rowOff>
    </xdr:from>
    <xdr:to>
      <xdr:col>7</xdr:col>
      <xdr:colOff>205740</xdr:colOff>
      <xdr:row>5</xdr:row>
      <xdr:rowOff>53340</xdr:rowOff>
    </xdr:to>
    <xdr:sp macro="" textlink="">
      <xdr:nvSpPr>
        <xdr:cNvPr id="6" name="四角形吹き出し 5"/>
        <xdr:cNvSpPr/>
      </xdr:nvSpPr>
      <xdr:spPr>
        <a:xfrm>
          <a:off x="3208020" y="1135380"/>
          <a:ext cx="2903220" cy="304800"/>
        </a:xfrm>
        <a:prstGeom prst="wedgeRectCallout">
          <a:avLst>
            <a:gd name="adj1" fmla="val 24595"/>
            <a:gd name="adj2" fmla="val -651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報告する四半期末日の日付を記入してください。</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twoCellAnchor>
    <xdr:from>
      <xdr:col>5</xdr:col>
      <xdr:colOff>114300</xdr:colOff>
      <xdr:row>5</xdr:row>
      <xdr:rowOff>259080</xdr:rowOff>
    </xdr:from>
    <xdr:to>
      <xdr:col>7</xdr:col>
      <xdr:colOff>251460</xdr:colOff>
      <xdr:row>7</xdr:row>
      <xdr:rowOff>106680</xdr:rowOff>
    </xdr:to>
    <xdr:sp macro="" textlink="">
      <xdr:nvSpPr>
        <xdr:cNvPr id="7" name="四角形吹き出し 6"/>
        <xdr:cNvSpPr/>
      </xdr:nvSpPr>
      <xdr:spPr>
        <a:xfrm>
          <a:off x="3710940" y="1645920"/>
          <a:ext cx="2446020" cy="533400"/>
        </a:xfrm>
        <a:prstGeom prst="wedgeRectCallout">
          <a:avLst>
            <a:gd name="adj1" fmla="val 18346"/>
            <a:gd name="adj2" fmla="val 2337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休憩時間は勤務時間数に</a:t>
          </a:r>
          <a:r>
            <a:rPr lang="ja-JP" altLang="en-US" sz="1050" u="sng" kern="100">
              <a:solidFill>
                <a:sysClr val="windowText" lastClr="000000"/>
              </a:solidFill>
              <a:effectLst/>
              <a:ea typeface="ＭＳ Ｐゴシック" panose="020B0600070205080204" pitchFamily="50" charset="-128"/>
              <a:cs typeface="Times New Roman" panose="02020603050405020304" pitchFamily="18" charset="0"/>
            </a:rPr>
            <a:t>含まれません。</a:t>
          </a:r>
          <a:endParaRPr lang="en-US" altLang="ja-JP" sz="1050" u="sng" kern="100">
            <a:solidFill>
              <a:sysClr val="windowText" lastClr="000000"/>
            </a:solidFill>
            <a:effectLst/>
            <a:ea typeface="ＭＳ Ｐゴシック" panose="020B0600070205080204" pitchFamily="50" charset="-128"/>
            <a:cs typeface="Times New Roman" panose="02020603050405020304" pitchFamily="18" charset="0"/>
          </a:endParaRPr>
        </a:p>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休憩時間を除いた勤務時間を記載してください。</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twoCellAnchor>
    <xdr:from>
      <xdr:col>4</xdr:col>
      <xdr:colOff>937260</xdr:colOff>
      <xdr:row>15</xdr:row>
      <xdr:rowOff>259080</xdr:rowOff>
    </xdr:from>
    <xdr:to>
      <xdr:col>7</xdr:col>
      <xdr:colOff>114300</xdr:colOff>
      <xdr:row>17</xdr:row>
      <xdr:rowOff>236220</xdr:rowOff>
    </xdr:to>
    <xdr:sp macro="" textlink="">
      <xdr:nvSpPr>
        <xdr:cNvPr id="8" name="四角形吹き出し 7"/>
        <xdr:cNvSpPr/>
      </xdr:nvSpPr>
      <xdr:spPr>
        <a:xfrm>
          <a:off x="3238500" y="5478780"/>
          <a:ext cx="2682240" cy="662940"/>
        </a:xfrm>
        <a:prstGeom prst="wedgeRectCallout">
          <a:avLst>
            <a:gd name="adj1" fmla="val 19312"/>
            <a:gd name="adj2" fmla="val -923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勤務時間は分単位まで記載可能です。支払時には職種ごとに勤務時間数を合算したうえで、</a:t>
          </a:r>
          <a:r>
            <a:rPr lang="en-US" altLang="ja-JP" sz="1050" kern="100">
              <a:solidFill>
                <a:srgbClr val="000000"/>
              </a:solidFill>
              <a:effectLst/>
              <a:ea typeface="ＭＳ Ｐゴシック" panose="020B0600070205080204" pitchFamily="50" charset="-128"/>
              <a:cs typeface="Times New Roman" panose="02020603050405020304" pitchFamily="18" charset="0"/>
            </a:rPr>
            <a:t>1</a:t>
          </a:r>
          <a:r>
            <a:rPr lang="ja-JP" altLang="en-US" sz="1050" kern="100">
              <a:solidFill>
                <a:srgbClr val="000000"/>
              </a:solidFill>
              <a:effectLst/>
              <a:ea typeface="ＭＳ Ｐゴシック" panose="020B0600070205080204" pitchFamily="50" charset="-128"/>
              <a:cs typeface="Times New Roman" panose="02020603050405020304" pitchFamily="18" charset="0"/>
            </a:rPr>
            <a:t>時間未満を切り捨てます。（下記参照）</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twoCellAnchor>
    <xdr:from>
      <xdr:col>3</xdr:col>
      <xdr:colOff>129540</xdr:colOff>
      <xdr:row>22</xdr:row>
      <xdr:rowOff>22860</xdr:rowOff>
    </xdr:from>
    <xdr:to>
      <xdr:col>6</xdr:col>
      <xdr:colOff>792480</xdr:colOff>
      <xdr:row>24</xdr:row>
      <xdr:rowOff>152400</xdr:rowOff>
    </xdr:to>
    <xdr:sp macro="" textlink="">
      <xdr:nvSpPr>
        <xdr:cNvPr id="9" name="四角形吹き出し 8"/>
        <xdr:cNvSpPr/>
      </xdr:nvSpPr>
      <xdr:spPr>
        <a:xfrm>
          <a:off x="1737360" y="7223760"/>
          <a:ext cx="3764280" cy="815340"/>
        </a:xfrm>
        <a:prstGeom prst="wedgeRectCallout">
          <a:avLst>
            <a:gd name="adj1" fmla="val -23944"/>
            <a:gd name="adj2" fmla="val -658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900" kern="100">
              <a:solidFill>
                <a:srgbClr val="000000"/>
              </a:solidFill>
              <a:effectLst/>
              <a:ea typeface="ＭＳ Ｐゴシック" panose="020B0600070205080204" pitchFamily="50" charset="-128"/>
              <a:cs typeface="Times New Roman" panose="02020603050405020304" pitchFamily="18" charset="0"/>
            </a:rPr>
            <a:t>記入例の場合、下記の合計です。</a:t>
          </a:r>
          <a:endParaRPr lang="en-US" altLang="ja-JP" sz="900" kern="100">
            <a:solidFill>
              <a:srgbClr val="000000"/>
            </a:solidFill>
            <a:effectLst/>
            <a:ea typeface="ＭＳ Ｐゴシック" panose="020B0600070205080204" pitchFamily="50" charset="-128"/>
            <a:cs typeface="Times New Roman" panose="02020603050405020304" pitchFamily="18" charset="0"/>
          </a:endParaRPr>
        </a:p>
        <a:p>
          <a:pPr algn="l">
            <a:spcAft>
              <a:spcPts val="0"/>
            </a:spcAft>
          </a:pPr>
          <a:r>
            <a:rPr lang="ja-JP" altLang="en-US" sz="900" kern="100">
              <a:solidFill>
                <a:srgbClr val="000000"/>
              </a:solidFill>
              <a:effectLst/>
              <a:ea typeface="ＭＳ Ｐゴシック" panose="020B0600070205080204" pitchFamily="50" charset="-128"/>
              <a:cs typeface="Times New Roman" panose="02020603050405020304" pitchFamily="18" charset="0"/>
            </a:rPr>
            <a:t>●医師：</a:t>
          </a:r>
          <a:r>
            <a:rPr lang="en-US" altLang="ja-JP" sz="900" kern="100">
              <a:solidFill>
                <a:srgbClr val="000000"/>
              </a:solidFill>
              <a:effectLst/>
              <a:ea typeface="ＭＳ Ｐゴシック" panose="020B0600070205080204" pitchFamily="50" charset="-128"/>
              <a:cs typeface="Times New Roman" panose="02020603050405020304" pitchFamily="18" charset="0"/>
            </a:rPr>
            <a:t>16</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7</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45</a:t>
          </a:r>
          <a:r>
            <a:rPr lang="ja-JP" altLang="en-US" sz="900" kern="100">
              <a:solidFill>
                <a:srgbClr val="000000"/>
              </a:solidFill>
              <a:effectLst/>
              <a:ea typeface="ＭＳ Ｐゴシック" panose="020B0600070205080204" pitchFamily="50" charset="-128"/>
              <a:cs typeface="Times New Roman" panose="02020603050405020304" pitchFamily="18" charset="0"/>
            </a:rPr>
            <a:t>分＝</a:t>
          </a:r>
          <a:r>
            <a:rPr lang="en-US" altLang="ja-JP" sz="900" kern="100">
              <a:solidFill>
                <a:srgbClr val="000000"/>
              </a:solidFill>
              <a:effectLst/>
              <a:ea typeface="ＭＳ Ｐゴシック" panose="020B0600070205080204" pitchFamily="50" charset="-128"/>
              <a:cs typeface="Times New Roman" panose="02020603050405020304" pitchFamily="18" charset="0"/>
            </a:rPr>
            <a:t>23</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45</a:t>
          </a:r>
          <a:r>
            <a:rPr lang="ja-JP" altLang="en-US" sz="900" kern="100">
              <a:solidFill>
                <a:srgbClr val="000000"/>
              </a:solidFill>
              <a:effectLst/>
              <a:ea typeface="ＭＳ Ｐゴシック" panose="020B0600070205080204" pitchFamily="50" charset="-128"/>
              <a:cs typeface="Times New Roman" panose="02020603050405020304" pitchFamily="18" charset="0"/>
            </a:rPr>
            <a:t>分</a:t>
          </a:r>
          <a:endParaRPr lang="en-US" altLang="ja-JP" sz="900" kern="100">
            <a:solidFill>
              <a:srgbClr val="000000"/>
            </a:solidFill>
            <a:effectLst/>
            <a:ea typeface="ＭＳ Ｐゴシック" panose="020B0600070205080204" pitchFamily="50" charset="-128"/>
            <a:cs typeface="Times New Roman" panose="02020603050405020304" pitchFamily="18" charset="0"/>
          </a:endParaRPr>
        </a:p>
        <a:p>
          <a:pPr algn="l">
            <a:spcAft>
              <a:spcPts val="0"/>
            </a:spcAft>
          </a:pPr>
          <a:r>
            <a:rPr lang="ja-JP" altLang="en-US" sz="900" kern="100">
              <a:solidFill>
                <a:srgbClr val="000000"/>
              </a:solidFill>
              <a:effectLst/>
              <a:ea typeface="ＭＳ Ｐゴシック" panose="020B0600070205080204" pitchFamily="50" charset="-128"/>
              <a:cs typeface="Times New Roman" panose="02020603050405020304" pitchFamily="18" charset="0"/>
            </a:rPr>
            <a:t>　協力金支払額（医師）　</a:t>
          </a:r>
          <a:r>
            <a:rPr lang="en-US" altLang="ja-JP" sz="900" kern="100">
              <a:solidFill>
                <a:srgbClr val="000000"/>
              </a:solidFill>
              <a:effectLst/>
              <a:ea typeface="ＭＳ Ｐゴシック" panose="020B0600070205080204" pitchFamily="50" charset="-128"/>
              <a:cs typeface="Times New Roman" panose="02020603050405020304" pitchFamily="18" charset="0"/>
            </a:rPr>
            <a:t>23</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×7,700</a:t>
          </a:r>
          <a:r>
            <a:rPr lang="ja-JP" altLang="en-US" sz="900" kern="100">
              <a:solidFill>
                <a:srgbClr val="000000"/>
              </a:solidFill>
              <a:effectLst/>
              <a:ea typeface="ＭＳ Ｐゴシック" panose="020B0600070205080204" pitchFamily="50" charset="-128"/>
              <a:cs typeface="Times New Roman" panose="02020603050405020304" pitchFamily="18" charset="0"/>
            </a:rPr>
            <a:t>円＝</a:t>
          </a:r>
          <a:r>
            <a:rPr lang="en-US" altLang="ja-JP" sz="900" kern="100">
              <a:solidFill>
                <a:srgbClr val="000000"/>
              </a:solidFill>
              <a:effectLst/>
              <a:ea typeface="ＭＳ Ｐゴシック" panose="020B0600070205080204" pitchFamily="50" charset="-128"/>
              <a:cs typeface="Times New Roman" panose="02020603050405020304" pitchFamily="18" charset="0"/>
            </a:rPr>
            <a:t>177,100</a:t>
          </a:r>
          <a:r>
            <a:rPr lang="ja-JP" altLang="en-US" sz="900" kern="100">
              <a:solidFill>
                <a:srgbClr val="000000"/>
              </a:solidFill>
              <a:effectLst/>
              <a:ea typeface="ＭＳ Ｐゴシック" panose="020B0600070205080204" pitchFamily="50" charset="-128"/>
              <a:cs typeface="Times New Roman" panose="02020603050405020304" pitchFamily="18" charset="0"/>
            </a:rPr>
            <a:t>円（</a:t>
          </a:r>
          <a:r>
            <a:rPr lang="en-US" altLang="ja-JP" sz="900" kern="100">
              <a:solidFill>
                <a:srgbClr val="000000"/>
              </a:solidFill>
              <a:effectLst/>
              <a:ea typeface="ＭＳ Ｐゴシック" panose="020B0600070205080204" pitchFamily="50" charset="-128"/>
              <a:cs typeface="Times New Roman" panose="02020603050405020304" pitchFamily="18" charset="0"/>
            </a:rPr>
            <a:t>45</a:t>
          </a:r>
          <a:r>
            <a:rPr lang="ja-JP" altLang="en-US" sz="900" kern="100">
              <a:solidFill>
                <a:srgbClr val="000000"/>
              </a:solidFill>
              <a:effectLst/>
              <a:ea typeface="ＭＳ Ｐゴシック" panose="020B0600070205080204" pitchFamily="50" charset="-128"/>
              <a:cs typeface="Times New Roman" panose="02020603050405020304" pitchFamily="18" charset="0"/>
            </a:rPr>
            <a:t>分は切り捨て）</a:t>
          </a:r>
          <a:endParaRPr lang="en-US" altLang="ja-JP" sz="900" kern="100">
            <a:solidFill>
              <a:srgbClr val="000000"/>
            </a:solidFill>
            <a:effectLst/>
            <a:ea typeface="ＭＳ Ｐゴシック" panose="020B0600070205080204" pitchFamily="50" charset="-128"/>
            <a:cs typeface="Times New Roman" panose="02020603050405020304" pitchFamily="18" charset="0"/>
          </a:endParaRPr>
        </a:p>
        <a:p>
          <a:pPr algn="l">
            <a:spcAft>
              <a:spcPts val="0"/>
            </a:spcAft>
          </a:pPr>
          <a:r>
            <a:rPr lang="ja-JP" altLang="en-US" sz="900" kern="100">
              <a:solidFill>
                <a:srgbClr val="000000"/>
              </a:solidFill>
              <a:effectLst/>
              <a:ea typeface="ＭＳ Ｐゴシック" panose="020B0600070205080204" pitchFamily="50" charset="-128"/>
              <a:cs typeface="Times New Roman" panose="02020603050405020304" pitchFamily="18" charset="0"/>
            </a:rPr>
            <a:t>●看護師：</a:t>
          </a:r>
          <a:r>
            <a:rPr lang="en-US" altLang="ja-JP" sz="900" kern="100">
              <a:solidFill>
                <a:srgbClr val="000000"/>
              </a:solidFill>
              <a:effectLst/>
              <a:ea typeface="ＭＳ Ｐゴシック" panose="020B0600070205080204" pitchFamily="50" charset="-128"/>
              <a:cs typeface="Times New Roman" panose="02020603050405020304" pitchFamily="18" charset="0"/>
            </a:rPr>
            <a:t>7</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45</a:t>
          </a:r>
          <a:r>
            <a:rPr lang="ja-JP" altLang="en-US" sz="900" kern="100">
              <a:solidFill>
                <a:srgbClr val="000000"/>
              </a:solidFill>
              <a:effectLst/>
              <a:ea typeface="ＭＳ Ｐゴシック" panose="020B0600070205080204" pitchFamily="50" charset="-128"/>
              <a:cs typeface="Times New Roman" panose="02020603050405020304" pitchFamily="18" charset="0"/>
            </a:rPr>
            <a:t>分＋</a:t>
          </a:r>
          <a:r>
            <a:rPr lang="en-US" altLang="ja-JP" sz="900" kern="100">
              <a:solidFill>
                <a:srgbClr val="000000"/>
              </a:solidFill>
              <a:effectLst/>
              <a:ea typeface="ＭＳ Ｐゴシック" panose="020B0600070205080204" pitchFamily="50" charset="-128"/>
              <a:cs typeface="Times New Roman" panose="02020603050405020304" pitchFamily="18" charset="0"/>
            </a:rPr>
            <a:t>15</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30</a:t>
          </a:r>
          <a:r>
            <a:rPr lang="ja-JP" altLang="en-US" sz="900" kern="100">
              <a:solidFill>
                <a:srgbClr val="000000"/>
              </a:solidFill>
              <a:effectLst/>
              <a:ea typeface="ＭＳ Ｐゴシック" panose="020B0600070205080204" pitchFamily="50" charset="-128"/>
              <a:cs typeface="Times New Roman" panose="02020603050405020304" pitchFamily="18" charset="0"/>
            </a:rPr>
            <a:t>分</a:t>
          </a:r>
          <a:r>
            <a:rPr lang="en-US" altLang="ja-JP" sz="900" kern="100">
              <a:solidFill>
                <a:srgbClr val="000000"/>
              </a:solidFill>
              <a:effectLst/>
              <a:ea typeface="ＭＳ Ｐゴシック" panose="020B0600070205080204" pitchFamily="50" charset="-128"/>
              <a:cs typeface="Times New Roman" panose="02020603050405020304" pitchFamily="18" charset="0"/>
            </a:rPr>
            <a:t>=23</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15</a:t>
          </a:r>
          <a:r>
            <a:rPr lang="ja-JP" altLang="en-US" sz="900" kern="100">
              <a:solidFill>
                <a:srgbClr val="000000"/>
              </a:solidFill>
              <a:effectLst/>
              <a:ea typeface="ＭＳ Ｐゴシック" panose="020B0600070205080204" pitchFamily="50" charset="-128"/>
              <a:cs typeface="Times New Roman" panose="02020603050405020304" pitchFamily="18" charset="0"/>
            </a:rPr>
            <a:t>分</a:t>
          </a:r>
          <a:endParaRPr lang="en-US" altLang="ja-JP" sz="900" kern="100">
            <a:solidFill>
              <a:srgbClr val="000000"/>
            </a:solidFill>
            <a:effectLst/>
            <a:ea typeface="ＭＳ Ｐゴシック" panose="020B0600070205080204" pitchFamily="50" charset="-128"/>
            <a:cs typeface="Times New Roman" panose="02020603050405020304" pitchFamily="18" charset="0"/>
          </a:endParaRPr>
        </a:p>
        <a:p>
          <a:pPr algn="l">
            <a:spcAft>
              <a:spcPts val="0"/>
            </a:spcAft>
          </a:pPr>
          <a:r>
            <a:rPr lang="ja-JP" altLang="en-US" sz="900" kern="100">
              <a:solidFill>
                <a:srgbClr val="000000"/>
              </a:solidFill>
              <a:effectLst/>
              <a:ea typeface="ＭＳ Ｐゴシック" panose="020B0600070205080204" pitchFamily="50" charset="-128"/>
              <a:cs typeface="Times New Roman" panose="02020603050405020304" pitchFamily="18" charset="0"/>
            </a:rPr>
            <a:t>　協力金支払額（看護師）</a:t>
          </a:r>
          <a:r>
            <a:rPr lang="en-US" altLang="ja-JP" sz="900" kern="100">
              <a:solidFill>
                <a:srgbClr val="000000"/>
              </a:solidFill>
              <a:effectLst/>
              <a:ea typeface="ＭＳ Ｐゴシック" panose="020B0600070205080204" pitchFamily="50" charset="-128"/>
              <a:cs typeface="Times New Roman" panose="02020603050405020304" pitchFamily="18" charset="0"/>
            </a:rPr>
            <a:t>23</a:t>
          </a:r>
          <a:r>
            <a:rPr lang="ja-JP" altLang="en-US" sz="900" kern="100">
              <a:solidFill>
                <a:srgbClr val="000000"/>
              </a:solidFill>
              <a:effectLst/>
              <a:ea typeface="ＭＳ Ｐゴシック" panose="020B0600070205080204" pitchFamily="50" charset="-128"/>
              <a:cs typeface="Times New Roman" panose="02020603050405020304" pitchFamily="18" charset="0"/>
            </a:rPr>
            <a:t>時間</a:t>
          </a:r>
          <a:r>
            <a:rPr lang="en-US" altLang="ja-JP" sz="900" kern="100">
              <a:solidFill>
                <a:srgbClr val="000000"/>
              </a:solidFill>
              <a:effectLst/>
              <a:ea typeface="ＭＳ Ｐゴシック" panose="020B0600070205080204" pitchFamily="50" charset="-128"/>
              <a:cs typeface="Times New Roman" panose="02020603050405020304" pitchFamily="18" charset="0"/>
            </a:rPr>
            <a:t>×2,100</a:t>
          </a:r>
          <a:r>
            <a:rPr lang="ja-JP" altLang="en-US" sz="900" kern="100">
              <a:solidFill>
                <a:srgbClr val="000000"/>
              </a:solidFill>
              <a:effectLst/>
              <a:ea typeface="ＭＳ Ｐゴシック" panose="020B0600070205080204" pitchFamily="50" charset="-128"/>
              <a:cs typeface="Times New Roman" panose="02020603050405020304" pitchFamily="18" charset="0"/>
            </a:rPr>
            <a:t>円＝</a:t>
          </a:r>
          <a:r>
            <a:rPr lang="en-US" altLang="ja-JP" sz="900" kern="100">
              <a:solidFill>
                <a:srgbClr val="000000"/>
              </a:solidFill>
              <a:effectLst/>
              <a:ea typeface="ＭＳ Ｐゴシック" panose="020B0600070205080204" pitchFamily="50" charset="-128"/>
              <a:cs typeface="Times New Roman" panose="02020603050405020304" pitchFamily="18" charset="0"/>
            </a:rPr>
            <a:t>48,300</a:t>
          </a:r>
          <a:r>
            <a:rPr lang="ja-JP" altLang="en-US" sz="900" kern="100">
              <a:solidFill>
                <a:srgbClr val="000000"/>
              </a:solidFill>
              <a:effectLst/>
              <a:ea typeface="ＭＳ Ｐゴシック" panose="020B0600070205080204" pitchFamily="50" charset="-128"/>
              <a:cs typeface="Times New Roman" panose="02020603050405020304" pitchFamily="18" charset="0"/>
            </a:rPr>
            <a:t>円（</a:t>
          </a:r>
          <a:r>
            <a:rPr lang="en-US" altLang="ja-JP" sz="900" kern="100">
              <a:solidFill>
                <a:srgbClr val="000000"/>
              </a:solidFill>
              <a:effectLst/>
              <a:ea typeface="ＭＳ Ｐゴシック" panose="020B0600070205080204" pitchFamily="50" charset="-128"/>
              <a:cs typeface="Times New Roman" panose="02020603050405020304" pitchFamily="18" charset="0"/>
            </a:rPr>
            <a:t>15</a:t>
          </a:r>
          <a:r>
            <a:rPr lang="ja-JP" altLang="en-US" sz="900" kern="100">
              <a:solidFill>
                <a:srgbClr val="000000"/>
              </a:solidFill>
              <a:effectLst/>
              <a:ea typeface="ＭＳ Ｐゴシック" panose="020B0600070205080204" pitchFamily="50" charset="-128"/>
              <a:cs typeface="Times New Roman" panose="02020603050405020304" pitchFamily="18" charset="0"/>
            </a:rPr>
            <a:t>分は切り捨て）</a:t>
          </a:r>
          <a:endParaRPr lang="en-US" altLang="ja-JP" sz="90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twoCellAnchor>
    <xdr:from>
      <xdr:col>9</xdr:col>
      <xdr:colOff>207917</xdr:colOff>
      <xdr:row>7</xdr:row>
      <xdr:rowOff>192678</xdr:rowOff>
    </xdr:from>
    <xdr:to>
      <xdr:col>13</xdr:col>
      <xdr:colOff>642258</xdr:colOff>
      <xdr:row>9</xdr:row>
      <xdr:rowOff>222069</xdr:rowOff>
    </xdr:to>
    <xdr:sp macro="" textlink="">
      <xdr:nvSpPr>
        <xdr:cNvPr id="10" name="四角形吹き出し 9"/>
        <xdr:cNvSpPr/>
      </xdr:nvSpPr>
      <xdr:spPr>
        <a:xfrm>
          <a:off x="7229203" y="2282735"/>
          <a:ext cx="4102826" cy="584563"/>
        </a:xfrm>
        <a:prstGeom prst="wedgeRectCallout">
          <a:avLst>
            <a:gd name="adj1" fmla="val 2814"/>
            <a:gd name="adj2" fmla="val 1631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72000" tIns="45720" rIns="0" bIns="45720" numCol="1" spcCol="0" rtlCol="0" fromWordArt="0" anchor="ctr" anchorCtr="0" forceAA="0" compatLnSpc="1">
          <a:prstTxWarp prst="textNoShape">
            <a:avLst/>
          </a:prstTxWarp>
          <a:noAutofit/>
        </a:bodyPr>
        <a:lstStyle/>
        <a:p>
          <a:pPr algn="l">
            <a:spcAft>
              <a:spcPts val="0"/>
            </a:spcAft>
          </a:pPr>
          <a:r>
            <a:rPr lang="ja-JP" altLang="en-US" sz="1050" kern="100">
              <a:solidFill>
                <a:srgbClr val="000000"/>
              </a:solidFill>
              <a:effectLst/>
              <a:ea typeface="ＭＳ Ｐゴシック" panose="020B0600070205080204" pitchFamily="50" charset="-128"/>
              <a:cs typeface="Times New Roman" panose="02020603050405020304" pitchFamily="18" charset="0"/>
            </a:rPr>
            <a:t>各職種ごとで複数の職員を報告する場合がある場合、本表に職種ごとの合計時間をご記載ください。（</a:t>
          </a:r>
          <a:r>
            <a:rPr lang="en-US" altLang="ja-JP" sz="1050" kern="100">
              <a:solidFill>
                <a:srgbClr val="000000"/>
              </a:solidFill>
              <a:effectLst/>
              <a:ea typeface="ＭＳ Ｐゴシック" panose="020B0600070205080204" pitchFamily="50" charset="-128"/>
              <a:cs typeface="Times New Roman" panose="02020603050405020304" pitchFamily="18" charset="0"/>
            </a:rPr>
            <a:t>※</a:t>
          </a:r>
          <a:r>
            <a:rPr lang="ja-JP" altLang="en-US" sz="1050" kern="100">
              <a:solidFill>
                <a:srgbClr val="000000"/>
              </a:solidFill>
              <a:effectLst/>
              <a:ea typeface="ＭＳ Ｐゴシック" panose="020B0600070205080204" pitchFamily="50" charset="-128"/>
              <a:cs typeface="Times New Roman" panose="02020603050405020304" pitchFamily="18" charset="0"/>
            </a:rPr>
            <a:t>協力金支給額は</a:t>
          </a:r>
          <a:r>
            <a:rPr lang="en-US" altLang="ja-JP" sz="1050" kern="100">
              <a:solidFill>
                <a:srgbClr val="000000"/>
              </a:solidFill>
              <a:effectLst/>
              <a:ea typeface="ＭＳ Ｐゴシック" panose="020B0600070205080204" pitchFamily="50" charset="-128"/>
              <a:cs typeface="Times New Roman" panose="02020603050405020304" pitchFamily="18" charset="0"/>
            </a:rPr>
            <a:t>1</a:t>
          </a:r>
          <a:r>
            <a:rPr lang="ja-JP" altLang="en-US" sz="1050" kern="100">
              <a:solidFill>
                <a:srgbClr val="000000"/>
              </a:solidFill>
              <a:effectLst/>
              <a:ea typeface="ＭＳ Ｐゴシック" panose="020B0600070205080204" pitchFamily="50" charset="-128"/>
              <a:cs typeface="Times New Roman" panose="02020603050405020304" pitchFamily="18" charset="0"/>
            </a:rPr>
            <a:t>時間未満を切り捨てた金額で計算します。）</a:t>
          </a:r>
          <a:endParaRPr lang="en-US" altLang="ja-JP" sz="1050" kern="100">
            <a:solidFill>
              <a:srgbClr val="000000"/>
            </a:solidFill>
            <a:effectLst/>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I24"/>
  <sheetViews>
    <sheetView view="pageBreakPreview" topLeftCell="B10" zoomScale="115" zoomScaleNormal="100" zoomScaleSheetLayoutView="115" workbookViewId="0">
      <selection activeCell="L5" sqref="L5"/>
    </sheetView>
  </sheetViews>
  <sheetFormatPr defaultRowHeight="13.2"/>
  <cols>
    <col min="1" max="1" width="8.796875" style="1"/>
    <col min="2" max="2" width="3.8984375" style="1" customWidth="1"/>
    <col min="3" max="3" width="15" style="1" customWidth="1"/>
    <col min="4" max="16384" width="8.796875" style="1"/>
  </cols>
  <sheetData>
    <row r="2" spans="2:9" ht="30" customHeight="1">
      <c r="B2" s="31" t="s">
        <v>76</v>
      </c>
      <c r="C2" s="31"/>
      <c r="D2" s="31"/>
      <c r="E2" s="31"/>
      <c r="F2" s="31"/>
      <c r="G2" s="31"/>
      <c r="H2" s="31"/>
      <c r="I2" s="31"/>
    </row>
    <row r="3" spans="2:9" ht="30" customHeight="1"/>
    <row r="4" spans="2:9" ht="30" customHeight="1">
      <c r="B4" s="32" t="s">
        <v>80</v>
      </c>
      <c r="C4" s="32"/>
      <c r="D4" s="32"/>
      <c r="E4" s="32"/>
      <c r="F4" s="32"/>
      <c r="G4" s="32"/>
      <c r="H4" s="32"/>
      <c r="I4" s="32"/>
    </row>
    <row r="5" spans="2:9" ht="30" customHeight="1"/>
    <row r="6" spans="2:9" ht="30" customHeight="1">
      <c r="B6" s="33" t="s">
        <v>3</v>
      </c>
      <c r="C6" s="33"/>
      <c r="D6" s="33"/>
      <c r="E6" s="33"/>
      <c r="F6" s="33"/>
      <c r="G6" s="33"/>
      <c r="H6" s="33"/>
      <c r="I6" s="33"/>
    </row>
    <row r="7" spans="2:9" ht="30" customHeight="1"/>
    <row r="8" spans="2:9" ht="30" customHeight="1">
      <c r="B8" s="1" t="s">
        <v>7</v>
      </c>
    </row>
    <row r="9" spans="2:9" ht="30" customHeight="1"/>
    <row r="10" spans="2:9" ht="30" customHeight="1">
      <c r="B10" s="1" t="s">
        <v>2</v>
      </c>
    </row>
    <row r="11" spans="2:9" ht="30" customHeight="1">
      <c r="B11" s="32" t="s">
        <v>34</v>
      </c>
      <c r="C11" s="32"/>
      <c r="D11" s="32"/>
      <c r="E11" s="32"/>
      <c r="F11" s="32"/>
      <c r="G11" s="32"/>
      <c r="H11" s="32"/>
      <c r="I11" s="32"/>
    </row>
    <row r="12" spans="2:9" ht="30" customHeight="1">
      <c r="B12" s="32" t="s">
        <v>63</v>
      </c>
      <c r="C12" s="32"/>
      <c r="D12" s="32"/>
      <c r="E12" s="32"/>
      <c r="F12" s="32"/>
      <c r="G12" s="32"/>
      <c r="H12" s="32"/>
      <c r="I12" s="32"/>
    </row>
    <row r="13" spans="2:9" ht="30" customHeight="1">
      <c r="B13" s="32" t="s">
        <v>62</v>
      </c>
      <c r="C13" s="32"/>
      <c r="D13" s="32"/>
      <c r="E13" s="32"/>
      <c r="F13" s="32"/>
      <c r="G13" s="32"/>
      <c r="H13" s="32"/>
      <c r="I13" s="32"/>
    </row>
    <row r="14" spans="2:9" ht="30" customHeight="1">
      <c r="B14" s="32" t="s">
        <v>64</v>
      </c>
      <c r="C14" s="32"/>
      <c r="D14" s="32"/>
      <c r="E14" s="32"/>
      <c r="F14" s="32"/>
      <c r="G14" s="32"/>
      <c r="H14" s="32"/>
      <c r="I14" s="32"/>
    </row>
    <row r="15" spans="2:9" ht="30" customHeight="1">
      <c r="B15" s="32" t="s">
        <v>65</v>
      </c>
      <c r="C15" s="32"/>
      <c r="D15" s="32"/>
      <c r="E15" s="32"/>
      <c r="F15" s="32"/>
      <c r="G15" s="32"/>
      <c r="H15" s="32"/>
      <c r="I15" s="32"/>
    </row>
    <row r="16" spans="2:9" ht="30" customHeight="1"/>
    <row r="17" spans="2:9" ht="30" customHeight="1">
      <c r="B17" s="1" t="s">
        <v>4</v>
      </c>
      <c r="D17" s="2"/>
      <c r="E17" s="2"/>
      <c r="F17" s="2"/>
      <c r="G17" s="2"/>
      <c r="H17" s="2"/>
      <c r="I17" s="2"/>
    </row>
    <row r="18" spans="2:9" ht="30" customHeight="1">
      <c r="C18" s="9" t="s">
        <v>27</v>
      </c>
      <c r="D18" s="34"/>
      <c r="E18" s="34"/>
      <c r="F18" s="34"/>
      <c r="G18" s="34"/>
      <c r="H18" s="34"/>
      <c r="I18" s="34"/>
    </row>
    <row r="19" spans="2:9" ht="30" customHeight="1">
      <c r="C19" s="3" t="s">
        <v>12</v>
      </c>
      <c r="D19" s="30"/>
      <c r="E19" s="30"/>
      <c r="F19" s="30"/>
      <c r="G19" s="30"/>
      <c r="H19" s="30"/>
      <c r="I19" s="30"/>
    </row>
    <row r="20" spans="2:9" ht="30" customHeight="1">
      <c r="C20" s="3" t="s">
        <v>66</v>
      </c>
      <c r="D20" s="30"/>
      <c r="E20" s="30"/>
      <c r="F20" s="30"/>
      <c r="G20" s="30"/>
      <c r="H20" s="30"/>
      <c r="I20" s="30"/>
    </row>
    <row r="21" spans="2:9" ht="30" customHeight="1">
      <c r="C21" s="3" t="s">
        <v>5</v>
      </c>
      <c r="D21" s="30"/>
      <c r="E21" s="30"/>
      <c r="F21" s="30"/>
      <c r="G21" s="30"/>
      <c r="H21" s="30"/>
      <c r="I21" s="30"/>
    </row>
    <row r="22" spans="2:9" ht="30" customHeight="1">
      <c r="C22" s="3" t="s">
        <v>6</v>
      </c>
      <c r="D22" s="30"/>
      <c r="E22" s="30"/>
      <c r="F22" s="30"/>
      <c r="G22" s="30"/>
      <c r="H22" s="30"/>
      <c r="I22" s="30"/>
    </row>
    <row r="23" spans="2:9" ht="30" customHeight="1">
      <c r="C23" s="3" t="s">
        <v>0</v>
      </c>
      <c r="D23" s="30"/>
      <c r="E23" s="30"/>
      <c r="F23" s="30"/>
      <c r="G23" s="30"/>
      <c r="H23" s="30"/>
      <c r="I23" s="30"/>
    </row>
    <row r="24" spans="2:9" ht="30" customHeight="1">
      <c r="C24" s="3" t="s">
        <v>1</v>
      </c>
      <c r="D24" s="30"/>
      <c r="E24" s="30"/>
      <c r="F24" s="30"/>
      <c r="G24" s="30"/>
      <c r="H24" s="30"/>
      <c r="I24" s="30"/>
    </row>
  </sheetData>
  <mergeCells count="15">
    <mergeCell ref="D21:I21"/>
    <mergeCell ref="D22:I22"/>
    <mergeCell ref="D23:I23"/>
    <mergeCell ref="D24:I24"/>
    <mergeCell ref="B2:I2"/>
    <mergeCell ref="B4:I4"/>
    <mergeCell ref="B6:I6"/>
    <mergeCell ref="D18:I18"/>
    <mergeCell ref="D19:I19"/>
    <mergeCell ref="D20:I20"/>
    <mergeCell ref="B12:I12"/>
    <mergeCell ref="B13:I13"/>
    <mergeCell ref="B15:I15"/>
    <mergeCell ref="B14:I14"/>
    <mergeCell ref="B11:I11"/>
  </mergeCells>
  <phoneticPr fontId="2"/>
  <dataValidations xWindow="583" yWindow="594" count="1">
    <dataValidation type="textLength" operator="equal" allowBlank="1" showInputMessage="1" showErrorMessage="1" errorTitle="保険医療機関番号について" error="保険医療機関番号は10桁で入力してください。_x000a_（「都道府県番号：13（東京の場合）」「点数区分コード： 1（医科の場合）」＋「医療機関番号：7 桁」の計 10 桁）_x000a_" promptTitle="保険医療機関番号について" prompt="131から始まる10桁の保険医療機関番号を入力してください。_x000a_（「都道府県番号：13（東京の場合）」「点数区分コード： 1（医科の場合）」＋「医療機関番号：7 桁」の計 10 桁）_x000a_" sqref="D20:I20">
      <formula1>10</formula1>
    </dataValidation>
  </dataValidations>
  <pageMargins left="0.70866141732283472" right="0.70866141732283472" top="0.74803149606299213" bottom="0.74803149606299213" header="0.31496062992125984" footer="0.31496062992125984"/>
  <pageSetup paperSize="9" scale="98" orientation="portrait" cellComments="asDisplayed" r:id="rId1"/>
  <colBreaks count="1" manualBreakCount="1">
    <brk id="9" max="23"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N25"/>
  <sheetViews>
    <sheetView tabSelected="1" zoomScale="85" zoomScaleNormal="85" zoomScaleSheetLayoutView="85" workbookViewId="0">
      <selection activeCell="B6" sqref="B6:G6"/>
    </sheetView>
  </sheetViews>
  <sheetFormatPr defaultRowHeight="27" customHeight="1"/>
  <cols>
    <col min="1" max="1" width="2.796875" style="1" customWidth="1"/>
    <col min="2" max="2" width="2.5" style="1" customWidth="1"/>
    <col min="3" max="3" width="15.796875" style="1" customWidth="1"/>
    <col min="4" max="4" width="9.09765625" style="1" customWidth="1"/>
    <col min="5" max="5" width="17" style="1" customWidth="1"/>
    <col min="6" max="6" width="14.59765625" style="1" customWidth="1"/>
    <col min="7" max="7" width="15.59765625" style="1" customWidth="1"/>
    <col min="8" max="8" width="3.8984375" style="1" customWidth="1"/>
    <col min="9" max="9" width="8.796875" style="1"/>
    <col min="10" max="10" width="15.796875" style="1" customWidth="1"/>
    <col min="11" max="11" width="13.09765625" style="1" customWidth="1"/>
    <col min="12" max="12" width="15.5" style="1" customWidth="1"/>
    <col min="13" max="13" width="11.59765625" style="1" customWidth="1"/>
    <col min="14" max="16384" width="8.796875" style="1"/>
  </cols>
  <sheetData>
    <row r="1" spans="2:14" ht="19.2" customHeight="1"/>
    <row r="2" spans="2:14" ht="27" customHeight="1">
      <c r="G2" s="6" t="s">
        <v>15</v>
      </c>
    </row>
    <row r="3" spans="2:14" ht="17.399999999999999" customHeight="1"/>
    <row r="4" spans="2:14" ht="27" customHeight="1">
      <c r="G4" s="21" t="s">
        <v>70</v>
      </c>
    </row>
    <row r="5" spans="2:14" ht="18.600000000000001" customHeight="1"/>
    <row r="6" spans="2:14" ht="27" customHeight="1">
      <c r="B6" s="36" t="s">
        <v>28</v>
      </c>
      <c r="C6" s="36"/>
      <c r="D6" s="36"/>
      <c r="E6" s="36"/>
      <c r="F6" s="36"/>
      <c r="G6" s="36"/>
    </row>
    <row r="7" spans="2:14" ht="27" customHeight="1">
      <c r="B7" s="36" t="s">
        <v>78</v>
      </c>
      <c r="C7" s="36"/>
      <c r="D7" s="36"/>
      <c r="E7" s="36"/>
      <c r="F7" s="36"/>
      <c r="G7" s="36"/>
    </row>
    <row r="8" spans="2:14" ht="16.2" customHeight="1"/>
    <row r="10" spans="2:14" ht="40.200000000000003" customHeight="1">
      <c r="C10" s="35" t="s">
        <v>75</v>
      </c>
      <c r="D10" s="35"/>
      <c r="E10" s="35"/>
      <c r="F10" s="35"/>
      <c r="G10" s="35"/>
      <c r="J10" s="1" t="s">
        <v>77</v>
      </c>
      <c r="K10" s="35" t="s">
        <v>79</v>
      </c>
      <c r="L10" s="35"/>
      <c r="M10" s="35"/>
      <c r="N10" s="35"/>
    </row>
    <row r="11" spans="2:14" ht="27" customHeight="1">
      <c r="C11" s="4" t="s">
        <v>30</v>
      </c>
      <c r="D11" s="4" t="s">
        <v>8</v>
      </c>
      <c r="E11" s="4" t="s">
        <v>31</v>
      </c>
      <c r="F11" s="4" t="s">
        <v>32</v>
      </c>
      <c r="G11" s="5" t="s">
        <v>33</v>
      </c>
      <c r="J11" s="19"/>
      <c r="K11" s="5" t="s">
        <v>54</v>
      </c>
      <c r="L11" s="5" t="s">
        <v>71</v>
      </c>
      <c r="M11" s="25" t="s">
        <v>72</v>
      </c>
      <c r="N11" s="25" t="s">
        <v>74</v>
      </c>
    </row>
    <row r="12" spans="2:14" ht="27" customHeight="1">
      <c r="C12" s="11"/>
      <c r="D12" s="11"/>
      <c r="E12" s="11"/>
      <c r="F12" s="11"/>
      <c r="G12" s="29"/>
      <c r="J12" s="12" t="s">
        <v>24</v>
      </c>
      <c r="K12" s="24">
        <v>7700</v>
      </c>
      <c r="L12" s="23"/>
      <c r="M12" s="26">
        <f>ROUNDDOWN(L12,0)</f>
        <v>0</v>
      </c>
      <c r="N12" s="27">
        <f>M12*K12</f>
        <v>0</v>
      </c>
    </row>
    <row r="13" spans="2:14" ht="27" customHeight="1">
      <c r="C13" s="11"/>
      <c r="D13" s="11"/>
      <c r="E13" s="11"/>
      <c r="F13" s="11"/>
      <c r="G13" s="29"/>
      <c r="J13" s="12" t="s">
        <v>37</v>
      </c>
      <c r="K13" s="24">
        <v>2200</v>
      </c>
      <c r="L13" s="23"/>
      <c r="M13" s="26">
        <f t="shared" ref="M13:M16" si="0">ROUNDDOWN(L13,0)</f>
        <v>0</v>
      </c>
      <c r="N13" s="19">
        <f>K13*M13</f>
        <v>0</v>
      </c>
    </row>
    <row r="14" spans="2:14" ht="27" customHeight="1">
      <c r="C14" s="11"/>
      <c r="D14" s="11"/>
      <c r="E14" s="11"/>
      <c r="F14" s="11"/>
      <c r="G14" s="29"/>
      <c r="J14" s="12" t="s">
        <v>38</v>
      </c>
      <c r="K14" s="24">
        <v>2400</v>
      </c>
      <c r="L14" s="23"/>
      <c r="M14" s="26">
        <f t="shared" si="0"/>
        <v>0</v>
      </c>
      <c r="N14" s="19">
        <f>K14*M14</f>
        <v>0</v>
      </c>
    </row>
    <row r="15" spans="2:14" ht="27" customHeight="1">
      <c r="C15" s="11"/>
      <c r="D15" s="11"/>
      <c r="E15" s="11"/>
      <c r="F15" s="11"/>
      <c r="G15" s="29"/>
      <c r="J15" s="14" t="s">
        <v>44</v>
      </c>
      <c r="K15" s="24">
        <v>2100</v>
      </c>
      <c r="L15" s="23"/>
      <c r="M15" s="26">
        <f t="shared" si="0"/>
        <v>0</v>
      </c>
      <c r="N15" s="19">
        <f>K15*M15</f>
        <v>0</v>
      </c>
    </row>
    <row r="16" spans="2:14" ht="27" customHeight="1">
      <c r="C16" s="11"/>
      <c r="D16" s="11"/>
      <c r="E16" s="11"/>
      <c r="F16" s="11"/>
      <c r="G16" s="29"/>
      <c r="J16" s="14" t="s">
        <v>43</v>
      </c>
      <c r="K16" s="24">
        <v>2100</v>
      </c>
      <c r="L16" s="23"/>
      <c r="M16" s="26">
        <f t="shared" si="0"/>
        <v>0</v>
      </c>
      <c r="N16" s="19">
        <f>K16*M16</f>
        <v>0</v>
      </c>
    </row>
    <row r="17" spans="2:14" ht="27" customHeight="1">
      <c r="C17" s="1" t="s">
        <v>69</v>
      </c>
      <c r="J17" s="19" t="s">
        <v>73</v>
      </c>
      <c r="K17" s="28"/>
      <c r="L17" s="28"/>
      <c r="M17" s="28"/>
      <c r="N17" s="27">
        <f>SUM(N12:N16)</f>
        <v>0</v>
      </c>
    </row>
    <row r="18" spans="2:14" ht="17.399999999999999" customHeight="1"/>
    <row r="20" spans="2:14" ht="27" customHeight="1">
      <c r="B20" s="1" t="s">
        <v>11</v>
      </c>
    </row>
    <row r="21" spans="2:14" ht="19.2" customHeight="1"/>
    <row r="22" spans="2:14" ht="27" customHeight="1">
      <c r="D22" s="6" t="s">
        <v>27</v>
      </c>
      <c r="E22" s="37">
        <f>送付票!D18</f>
        <v>0</v>
      </c>
      <c r="F22" s="37"/>
      <c r="G22" s="37"/>
    </row>
    <row r="23" spans="2:14" ht="27" customHeight="1">
      <c r="D23" s="6" t="s">
        <v>12</v>
      </c>
      <c r="E23" s="38">
        <f>送付票!D19</f>
        <v>0</v>
      </c>
      <c r="F23" s="38"/>
      <c r="G23" s="38"/>
    </row>
    <row r="24" spans="2:14" ht="27" customHeight="1">
      <c r="D24" s="22" t="s">
        <v>66</v>
      </c>
      <c r="E24" s="38">
        <f>送付票!D20</f>
        <v>0</v>
      </c>
      <c r="F24" s="38"/>
      <c r="G24" s="38"/>
    </row>
    <row r="25" spans="2:14" ht="27" customHeight="1">
      <c r="D25" s="6" t="s">
        <v>13</v>
      </c>
      <c r="E25" s="30"/>
      <c r="F25" s="30"/>
      <c r="G25" s="30"/>
      <c r="H25" s="1" t="s">
        <v>14</v>
      </c>
    </row>
  </sheetData>
  <mergeCells count="8">
    <mergeCell ref="K10:N10"/>
    <mergeCell ref="E25:G25"/>
    <mergeCell ref="B6:G6"/>
    <mergeCell ref="E22:G22"/>
    <mergeCell ref="E23:G23"/>
    <mergeCell ref="B7:G7"/>
    <mergeCell ref="C10:G10"/>
    <mergeCell ref="E24:G24"/>
  </mergeCells>
  <phoneticPr fontId="2"/>
  <dataValidations count="1">
    <dataValidation type="list" allowBlank="1" showInputMessage="1" showErrorMessage="1" sqref="D12:D16">
      <formula1>$J$11:$J$15</formula1>
    </dataValidation>
  </dataValidations>
  <pageMargins left="0.78740157480314965" right="0.39370078740157483" top="0.78740157480314965" bottom="0.59055118110236227" header="0.31496062992125984" footer="0.31496062992125984"/>
  <pageSetup paperSize="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B2:I24"/>
  <sheetViews>
    <sheetView view="pageBreakPreview" topLeftCell="A9" zoomScaleNormal="115" zoomScaleSheetLayoutView="100" workbookViewId="0">
      <selection activeCell="N18" sqref="N18"/>
    </sheetView>
  </sheetViews>
  <sheetFormatPr defaultRowHeight="13.2"/>
  <cols>
    <col min="1" max="1" width="8.796875" style="1"/>
    <col min="2" max="2" width="3.8984375" style="1" customWidth="1"/>
    <col min="3" max="3" width="16.3984375" style="1" customWidth="1"/>
    <col min="4" max="16384" width="8.796875" style="1"/>
  </cols>
  <sheetData>
    <row r="2" spans="2:9" ht="30" customHeight="1">
      <c r="B2" s="31" t="s">
        <v>59</v>
      </c>
      <c r="C2" s="31"/>
      <c r="D2" s="31"/>
      <c r="E2" s="31"/>
      <c r="F2" s="31"/>
      <c r="G2" s="31"/>
      <c r="H2" s="31"/>
      <c r="I2" s="31"/>
    </row>
    <row r="3" spans="2:9" ht="30" customHeight="1"/>
    <row r="4" spans="2:9" ht="30" customHeight="1">
      <c r="B4" s="32" t="s">
        <v>16</v>
      </c>
      <c r="C4" s="32"/>
      <c r="D4" s="32"/>
      <c r="E4" s="32"/>
      <c r="F4" s="32"/>
      <c r="G4" s="32"/>
      <c r="H4" s="32"/>
      <c r="I4" s="32"/>
    </row>
    <row r="5" spans="2:9" ht="30" customHeight="1"/>
    <row r="6" spans="2:9" ht="30" customHeight="1">
      <c r="B6" s="33" t="s">
        <v>3</v>
      </c>
      <c r="C6" s="33"/>
      <c r="D6" s="33"/>
      <c r="E6" s="33"/>
      <c r="F6" s="33"/>
      <c r="G6" s="33"/>
      <c r="H6" s="33"/>
      <c r="I6" s="33"/>
    </row>
    <row r="7" spans="2:9" ht="30" customHeight="1"/>
    <row r="8" spans="2:9" ht="30" customHeight="1">
      <c r="B8" s="1" t="s">
        <v>7</v>
      </c>
    </row>
    <row r="9" spans="2:9" ht="30" customHeight="1"/>
    <row r="10" spans="2:9" ht="30" customHeight="1">
      <c r="B10" s="1" t="s">
        <v>2</v>
      </c>
    </row>
    <row r="11" spans="2:9" ht="30" customHeight="1">
      <c r="B11" s="1" t="s">
        <v>34</v>
      </c>
    </row>
    <row r="12" spans="2:9" ht="30" customHeight="1">
      <c r="B12" s="1" t="s">
        <v>63</v>
      </c>
    </row>
    <row r="13" spans="2:9" ht="30" customHeight="1">
      <c r="B13" s="1" t="s">
        <v>62</v>
      </c>
    </row>
    <row r="14" spans="2:9" ht="30" customHeight="1">
      <c r="B14" s="1" t="s">
        <v>64</v>
      </c>
    </row>
    <row r="15" spans="2:9" ht="30" customHeight="1">
      <c r="B15" s="1" t="s">
        <v>65</v>
      </c>
    </row>
    <row r="16" spans="2:9" ht="30" customHeight="1"/>
    <row r="17" spans="2:9" ht="30" customHeight="1">
      <c r="B17" s="1" t="s">
        <v>4</v>
      </c>
      <c r="D17" s="2"/>
      <c r="E17" s="2"/>
      <c r="F17" s="2"/>
      <c r="G17" s="2"/>
      <c r="H17" s="2"/>
      <c r="I17" s="2"/>
    </row>
    <row r="18" spans="2:9" ht="30" customHeight="1">
      <c r="C18" s="9" t="s">
        <v>27</v>
      </c>
      <c r="D18" s="34" t="s">
        <v>18</v>
      </c>
      <c r="E18" s="34"/>
      <c r="F18" s="34"/>
      <c r="G18" s="34"/>
      <c r="H18" s="34"/>
      <c r="I18" s="34"/>
    </row>
    <row r="19" spans="2:9" ht="30" customHeight="1">
      <c r="C19" s="3" t="s">
        <v>12</v>
      </c>
      <c r="D19" s="30" t="s">
        <v>19</v>
      </c>
      <c r="E19" s="30"/>
      <c r="F19" s="30"/>
      <c r="G19" s="30"/>
      <c r="H19" s="30"/>
      <c r="I19" s="30"/>
    </row>
    <row r="20" spans="2:9" ht="30" customHeight="1">
      <c r="C20" s="3" t="s">
        <v>66</v>
      </c>
      <c r="D20" s="30" t="s">
        <v>67</v>
      </c>
      <c r="E20" s="30"/>
      <c r="F20" s="30"/>
      <c r="G20" s="30"/>
      <c r="H20" s="30"/>
      <c r="I20" s="30"/>
    </row>
    <row r="21" spans="2:9" ht="30" customHeight="1">
      <c r="C21" s="3" t="s">
        <v>5</v>
      </c>
      <c r="D21" s="30" t="s">
        <v>68</v>
      </c>
      <c r="E21" s="30"/>
      <c r="F21" s="30"/>
      <c r="G21" s="30"/>
      <c r="H21" s="30"/>
      <c r="I21" s="30"/>
    </row>
    <row r="22" spans="2:9" ht="30" customHeight="1">
      <c r="C22" s="3" t="s">
        <v>6</v>
      </c>
      <c r="D22" s="30" t="s">
        <v>20</v>
      </c>
      <c r="E22" s="30"/>
      <c r="F22" s="30"/>
      <c r="G22" s="30"/>
      <c r="H22" s="30"/>
      <c r="I22" s="30"/>
    </row>
    <row r="23" spans="2:9" ht="30" customHeight="1">
      <c r="C23" s="3" t="s">
        <v>0</v>
      </c>
      <c r="D23" s="30" t="s">
        <v>21</v>
      </c>
      <c r="E23" s="30"/>
      <c r="F23" s="30"/>
      <c r="G23" s="30"/>
      <c r="H23" s="30"/>
      <c r="I23" s="30"/>
    </row>
    <row r="24" spans="2:9" ht="30" customHeight="1">
      <c r="C24" s="3" t="s">
        <v>1</v>
      </c>
      <c r="D24" s="30" t="s">
        <v>22</v>
      </c>
      <c r="E24" s="30"/>
      <c r="F24" s="30"/>
      <c r="G24" s="30"/>
      <c r="H24" s="30"/>
      <c r="I24" s="30"/>
    </row>
  </sheetData>
  <mergeCells count="10">
    <mergeCell ref="D22:I22"/>
    <mergeCell ref="D23:I23"/>
    <mergeCell ref="D24:I24"/>
    <mergeCell ref="B2:I2"/>
    <mergeCell ref="B4:I4"/>
    <mergeCell ref="B6:I6"/>
    <mergeCell ref="D18:I18"/>
    <mergeCell ref="D19:I19"/>
    <mergeCell ref="D20:I20"/>
    <mergeCell ref="D21:I21"/>
  </mergeCells>
  <phoneticPr fontId="2"/>
  <pageMargins left="0.7" right="0.7"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B1:Q29"/>
  <sheetViews>
    <sheetView view="pageBreakPreview" zoomScale="70" zoomScaleNormal="100" zoomScaleSheetLayoutView="70" workbookViewId="0">
      <selection activeCell="N18" sqref="N18"/>
    </sheetView>
  </sheetViews>
  <sheetFormatPr defaultRowHeight="27" customHeight="1"/>
  <cols>
    <col min="1" max="1" width="2.796875" style="1" customWidth="1"/>
    <col min="2" max="2" width="2.5" style="1" customWidth="1"/>
    <col min="3" max="3" width="15.796875" style="1" customWidth="1"/>
    <col min="4" max="4" width="9.09765625" style="1" customWidth="1"/>
    <col min="5" max="5" width="17" style="1" customWidth="1"/>
    <col min="6" max="6" width="16.296875" style="1" customWidth="1"/>
    <col min="7" max="7" width="15.69921875" style="1" customWidth="1"/>
    <col min="8" max="8" width="3.8984375" style="1" customWidth="1"/>
    <col min="9" max="10" width="8.796875" style="1"/>
    <col min="11" max="11" width="13.69921875" style="1" customWidth="1"/>
    <col min="12" max="12" width="16.69921875" style="1" customWidth="1"/>
    <col min="13" max="16384" width="8.796875" style="1"/>
  </cols>
  <sheetData>
    <row r="1" spans="2:17" ht="19.2" customHeight="1"/>
    <row r="2" spans="2:17" ht="27" customHeight="1">
      <c r="G2" s="7" t="s">
        <v>15</v>
      </c>
    </row>
    <row r="3" spans="2:17" ht="17.399999999999999" customHeight="1"/>
    <row r="4" spans="2:17" ht="27" customHeight="1">
      <c r="G4" s="7" t="s">
        <v>59</v>
      </c>
    </row>
    <row r="5" spans="2:17" ht="18.600000000000001" customHeight="1"/>
    <row r="6" spans="2:17" ht="27" customHeight="1">
      <c r="B6" s="36" t="s">
        <v>28</v>
      </c>
      <c r="C6" s="36"/>
      <c r="D6" s="36"/>
      <c r="E6" s="36"/>
      <c r="F6" s="36"/>
      <c r="G6" s="36"/>
    </row>
    <row r="7" spans="2:17" ht="27" customHeight="1">
      <c r="B7" s="36" t="s">
        <v>58</v>
      </c>
      <c r="C7" s="36"/>
      <c r="D7" s="36"/>
      <c r="E7" s="36"/>
      <c r="F7" s="36"/>
      <c r="G7" s="36"/>
    </row>
    <row r="8" spans="2:17" ht="16.2" customHeight="1"/>
    <row r="9" spans="2:17" ht="27" customHeight="1">
      <c r="B9" s="1" t="s">
        <v>29</v>
      </c>
    </row>
    <row r="10" spans="2:17" ht="40.200000000000003" customHeight="1">
      <c r="C10" s="35" t="s">
        <v>35</v>
      </c>
      <c r="D10" s="35"/>
      <c r="E10" s="35"/>
      <c r="F10" s="35"/>
      <c r="G10" s="35"/>
    </row>
    <row r="11" spans="2:17" ht="27" customHeight="1">
      <c r="C11" s="4" t="s">
        <v>30</v>
      </c>
      <c r="D11" s="4" t="s">
        <v>8</v>
      </c>
      <c r="E11" s="4" t="s">
        <v>31</v>
      </c>
      <c r="F11" s="4" t="s">
        <v>32</v>
      </c>
      <c r="G11" s="5" t="s">
        <v>33</v>
      </c>
      <c r="J11" s="19"/>
      <c r="K11" s="5" t="s">
        <v>54</v>
      </c>
      <c r="L11" s="4" t="s">
        <v>55</v>
      </c>
      <c r="Q11" s="20"/>
    </row>
    <row r="12" spans="2:17" ht="27" customHeight="1">
      <c r="C12" s="15" t="s">
        <v>45</v>
      </c>
      <c r="D12" s="11" t="s">
        <v>24</v>
      </c>
      <c r="E12" s="11" t="s">
        <v>25</v>
      </c>
      <c r="F12" s="11" t="s">
        <v>60</v>
      </c>
      <c r="G12" s="16" t="s">
        <v>26</v>
      </c>
      <c r="J12" s="12" t="s">
        <v>24</v>
      </c>
      <c r="K12" s="13" t="s">
        <v>39</v>
      </c>
      <c r="L12" s="4" t="s">
        <v>56</v>
      </c>
      <c r="Q12" s="20"/>
    </row>
    <row r="13" spans="2:17" ht="27" customHeight="1">
      <c r="C13" s="15" t="s">
        <v>45</v>
      </c>
      <c r="D13" s="11" t="s">
        <v>47</v>
      </c>
      <c r="E13" s="11" t="s">
        <v>49</v>
      </c>
      <c r="F13" s="18">
        <v>44783</v>
      </c>
      <c r="G13" s="16" t="s">
        <v>51</v>
      </c>
      <c r="J13" s="12" t="s">
        <v>37</v>
      </c>
      <c r="K13" s="13" t="s">
        <v>40</v>
      </c>
      <c r="L13" s="4"/>
      <c r="Q13" s="20"/>
    </row>
    <row r="14" spans="2:17" ht="42.6" customHeight="1">
      <c r="C14" s="15" t="s">
        <v>46</v>
      </c>
      <c r="D14" s="11" t="s">
        <v>48</v>
      </c>
      <c r="E14" s="11" t="s">
        <v>50</v>
      </c>
      <c r="F14" s="18">
        <v>44756</v>
      </c>
      <c r="G14" s="16" t="s">
        <v>51</v>
      </c>
      <c r="J14" s="12" t="s">
        <v>38</v>
      </c>
      <c r="K14" s="13" t="s">
        <v>41</v>
      </c>
      <c r="L14" s="4"/>
      <c r="Q14" s="20"/>
    </row>
    <row r="15" spans="2:17" ht="40.799999999999997" customHeight="1">
      <c r="C15" s="15" t="s">
        <v>46</v>
      </c>
      <c r="D15" s="11" t="s">
        <v>48</v>
      </c>
      <c r="E15" s="11" t="s">
        <v>52</v>
      </c>
      <c r="F15" s="18" t="s">
        <v>61</v>
      </c>
      <c r="G15" s="16" t="s">
        <v>53</v>
      </c>
      <c r="J15" s="14" t="s">
        <v>44</v>
      </c>
      <c r="K15" s="13" t="s">
        <v>42</v>
      </c>
      <c r="L15" s="4" t="s">
        <v>57</v>
      </c>
      <c r="Q15" s="20"/>
    </row>
    <row r="16" spans="2:17" ht="27" customHeight="1">
      <c r="C16" s="15"/>
      <c r="D16" s="10"/>
      <c r="E16" s="10"/>
      <c r="F16" s="10"/>
      <c r="G16" s="17"/>
      <c r="J16" s="14" t="s">
        <v>43</v>
      </c>
      <c r="K16" s="13" t="s">
        <v>42</v>
      </c>
      <c r="L16" s="4"/>
      <c r="Q16" s="20"/>
    </row>
    <row r="18" spans="2:8" ht="27" customHeight="1">
      <c r="B18" s="1" t="s">
        <v>9</v>
      </c>
    </row>
    <row r="19" spans="2:8" ht="19.8" customHeight="1">
      <c r="C19" s="39" t="s">
        <v>36</v>
      </c>
      <c r="D19" s="39"/>
      <c r="E19" s="39"/>
      <c r="F19" s="39"/>
      <c r="G19" s="39"/>
    </row>
    <row r="20" spans="2:8" ht="19.8" customHeight="1">
      <c r="C20" s="39"/>
      <c r="D20" s="39"/>
      <c r="E20" s="39"/>
      <c r="F20" s="39"/>
      <c r="G20" s="39"/>
    </row>
    <row r="21" spans="2:8" ht="8.4" customHeight="1"/>
    <row r="22" spans="2:8" ht="27" customHeight="1">
      <c r="C22" s="1" t="s">
        <v>17</v>
      </c>
      <c r="D22" s="40">
        <v>225400</v>
      </c>
      <c r="E22" s="41"/>
      <c r="F22" s="1" t="s">
        <v>10</v>
      </c>
    </row>
    <row r="24" spans="2:8" ht="27" customHeight="1">
      <c r="B24" s="1" t="s">
        <v>11</v>
      </c>
    </row>
    <row r="25" spans="2:8" ht="19.2" customHeight="1"/>
    <row r="26" spans="2:8" ht="27" customHeight="1">
      <c r="D26" s="8" t="s">
        <v>27</v>
      </c>
      <c r="E26" s="37" t="str">
        <f>【記入例】送付票!D18</f>
        <v>東京しんじゅく病院</v>
      </c>
      <c r="F26" s="37"/>
      <c r="G26" s="37"/>
    </row>
    <row r="27" spans="2:8" ht="27" customHeight="1">
      <c r="D27" s="7" t="s">
        <v>12</v>
      </c>
      <c r="E27" s="38" t="str">
        <f>【記入例】送付票!D19</f>
        <v>新宿区西新宿○－○－○</v>
      </c>
      <c r="F27" s="38"/>
      <c r="G27" s="38"/>
    </row>
    <row r="28" spans="2:8" ht="27" customHeight="1">
      <c r="D28" s="22" t="s">
        <v>66</v>
      </c>
      <c r="E28" s="38" t="str">
        <f>【記入例】送付票!D20</f>
        <v>131○×○×○×○</v>
      </c>
      <c r="F28" s="38"/>
      <c r="G28" s="38"/>
    </row>
    <row r="29" spans="2:8" ht="27" customHeight="1">
      <c r="D29" s="7" t="s">
        <v>13</v>
      </c>
      <c r="E29" s="30" t="s">
        <v>23</v>
      </c>
      <c r="F29" s="30"/>
      <c r="G29" s="30"/>
      <c r="H29" s="1" t="s">
        <v>14</v>
      </c>
    </row>
  </sheetData>
  <mergeCells count="9">
    <mergeCell ref="E27:G27"/>
    <mergeCell ref="E29:G29"/>
    <mergeCell ref="B6:G6"/>
    <mergeCell ref="B7:G7"/>
    <mergeCell ref="C10:G10"/>
    <mergeCell ref="C19:G20"/>
    <mergeCell ref="D22:E22"/>
    <mergeCell ref="E26:G26"/>
    <mergeCell ref="E28:G28"/>
  </mergeCells>
  <phoneticPr fontId="2"/>
  <pageMargins left="0.78740157480314965" right="0.39370078740157483" top="0.78740157480314965" bottom="0.78740157480314965" header="0.31496062992125984" footer="0.31496062992125984"/>
  <pageSetup paperSize="9" scale="91"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送付票</vt:lpstr>
      <vt:lpstr>様式1　実績報告書（請求書）</vt:lpstr>
      <vt:lpstr>【記入例】送付票</vt:lpstr>
      <vt:lpstr>【記入例】様式1　実績報告書（請求書）</vt:lpstr>
      <vt:lpstr>'【記入例】様式1　実績報告書（請求書）'!Print_Area</vt:lpstr>
      <vt:lpstr>送付票!Print_Area</vt:lpstr>
      <vt:lpstr>'様式1　実績報告書（請求書）'!Print_Area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2023-05-29T07:52:44Z</cp:lastPrinted>
  <dcterms:created xsi:type="dcterms:W3CDTF">2022-01-06T00:52:55Z</dcterms:created>
  <dcterms:modified xsi:type="dcterms:W3CDTF">2023-10-30T08:04:12Z</dcterms:modified>
</cp:coreProperties>
</file>