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師・歯科医師・薬剤師等\報告書の作成\H30\6_プレス--コロナ対応のため中止\5_HP掲載\"/>
    </mc:Choice>
  </mc:AlternateContent>
  <bookViews>
    <workbookView xWindow="450" yWindow="110" windowWidth="16770" windowHeight="8480"/>
  </bookViews>
  <sheets>
    <sheet name="22" sheetId="25" r:id="rId1"/>
  </sheets>
  <definedNames>
    <definedName name="_xlnm.Print_Area" localSheetId="0">'22'!$A$1:$AF$89</definedName>
  </definedNames>
  <calcPr calcId="162913"/>
</workbook>
</file>

<file path=xl/calcChain.xml><?xml version="1.0" encoding="utf-8"?>
<calcChain xmlns="http://schemas.openxmlformats.org/spreadsheetml/2006/main">
  <c r="AH89" i="25" l="1"/>
  <c r="AH88" i="25"/>
  <c r="AH87" i="25"/>
  <c r="AH86" i="25"/>
  <c r="AH85" i="25"/>
  <c r="AH84" i="25"/>
  <c r="AH83" i="25"/>
  <c r="AH82" i="25"/>
  <c r="AH81" i="25"/>
  <c r="AH79" i="25"/>
  <c r="AH78" i="25"/>
  <c r="AH77" i="25"/>
  <c r="AH76" i="25"/>
  <c r="AH74" i="25"/>
  <c r="AH72" i="25"/>
  <c r="AH71" i="25"/>
  <c r="AH70" i="25"/>
  <c r="AH69" i="25"/>
  <c r="AH68" i="25"/>
  <c r="AH66" i="25"/>
  <c r="AH65" i="25"/>
  <c r="AH64" i="25"/>
  <c r="AH63" i="25"/>
  <c r="AH62" i="25"/>
  <c r="AH60" i="25"/>
  <c r="AH59" i="25"/>
  <c r="AH58" i="25"/>
  <c r="AH57" i="25"/>
  <c r="AH56" i="25"/>
  <c r="AH54" i="25"/>
  <c r="AH53" i="25"/>
  <c r="AH52" i="25"/>
  <c r="AH51" i="25"/>
  <c r="AH50" i="25"/>
  <c r="AH48" i="25"/>
  <c r="AH47" i="25"/>
  <c r="AH46" i="25"/>
  <c r="AH45" i="25"/>
  <c r="AH44" i="25"/>
  <c r="AH42" i="25"/>
  <c r="AH41" i="25"/>
  <c r="AH40" i="25"/>
  <c r="AH38" i="25"/>
  <c r="AH37" i="25"/>
  <c r="AH36" i="25"/>
  <c r="AH35" i="25"/>
  <c r="AH34" i="25"/>
  <c r="AH32" i="25"/>
  <c r="AH31" i="25"/>
  <c r="AH30" i="25"/>
  <c r="AH29" i="25"/>
  <c r="AH28" i="25"/>
  <c r="AH26" i="25"/>
  <c r="AH25" i="25"/>
  <c r="AH24" i="25"/>
  <c r="AH23" i="25"/>
  <c r="AH22" i="25"/>
  <c r="AH20" i="25"/>
  <c r="AH19" i="25"/>
  <c r="AH18" i="25"/>
  <c r="AH17" i="25"/>
  <c r="AH16" i="25"/>
  <c r="AH14" i="25"/>
  <c r="AH13" i="25"/>
  <c r="AH12" i="25"/>
  <c r="AH11" i="25"/>
  <c r="AH10" i="25"/>
</calcChain>
</file>

<file path=xl/sharedStrings.xml><?xml version="1.0" encoding="utf-8"?>
<sst xmlns="http://schemas.openxmlformats.org/spreadsheetml/2006/main" count="221" uniqueCount="162">
  <si>
    <t>　</t>
  </si>
  <si>
    <t>その他</t>
  </si>
  <si>
    <t>施設の</t>
  </si>
  <si>
    <t>その他の</t>
  </si>
  <si>
    <t>無職</t>
  </si>
  <si>
    <t>従事者</t>
  </si>
  <si>
    <t>の者</t>
  </si>
  <si>
    <t>業務の</t>
  </si>
  <si>
    <t>開設者又</t>
  </si>
  <si>
    <t>は法人の</t>
  </si>
  <si>
    <t>又は</t>
  </si>
  <si>
    <t>勤務者</t>
  </si>
  <si>
    <t>代表者</t>
  </si>
  <si>
    <t>大学院生</t>
  </si>
  <si>
    <t>総数</t>
  </si>
  <si>
    <t>衛生行政</t>
  </si>
  <si>
    <t>医薬品製造</t>
  </si>
  <si>
    <t>機関又は</t>
  </si>
  <si>
    <t>保健衛生</t>
  </si>
  <si>
    <t>研究生</t>
  </si>
  <si>
    <t>その他）</t>
  </si>
  <si>
    <t>従業地による区市町村別</t>
  </si>
  <si>
    <t xml:space="preserve"> </t>
  </si>
  <si>
    <t>不詳</t>
    <rPh sb="0" eb="2">
      <t>フショウ</t>
    </rPh>
    <phoneticPr fontId="1"/>
  </si>
  <si>
    <t>薬局の</t>
    <phoneticPr fontId="1"/>
  </si>
  <si>
    <t>従事者</t>
    <phoneticPr fontId="1"/>
  </si>
  <si>
    <t>大学の</t>
    <rPh sb="0" eb="2">
      <t>ダイガク</t>
    </rPh>
    <phoneticPr fontId="1"/>
  </si>
  <si>
    <t>医薬品</t>
    <rPh sb="0" eb="3">
      <t>イヤクヒン</t>
    </rPh>
    <phoneticPr fontId="1"/>
  </si>
  <si>
    <t>関係企業</t>
    <rPh sb="0" eb="2">
      <t>カンケイ</t>
    </rPh>
    <rPh sb="2" eb="4">
      <t>キギョウ</t>
    </rPh>
    <phoneticPr fontId="1"/>
  </si>
  <si>
    <t>の従事者</t>
    <rPh sb="1" eb="4">
      <t>ジュウジシャ</t>
    </rPh>
    <phoneticPr fontId="1"/>
  </si>
  <si>
    <t>第22表　薬剤師数､業務の種別･</t>
    <rPh sb="0" eb="1">
      <t>ダイ</t>
    </rPh>
    <rPh sb="3" eb="4">
      <t>ヒョウ</t>
    </rPh>
    <phoneticPr fontId="1"/>
  </si>
  <si>
    <t>販売業・製</t>
    <rPh sb="0" eb="2">
      <t>ハンバイ</t>
    </rPh>
    <rPh sb="4" eb="5">
      <t>セイ</t>
    </rPh>
    <phoneticPr fontId="1"/>
  </si>
  <si>
    <r>
      <t>造業</t>
    </r>
    <r>
      <rPr>
        <sz val="8"/>
        <rFont val="ＭＳ 明朝"/>
        <family val="1"/>
        <charset val="128"/>
      </rPr>
      <t>（研究・</t>
    </r>
    <rPh sb="0" eb="1">
      <t>ゾウ</t>
    </rPh>
    <rPh sb="1" eb="2">
      <t>ギョウ</t>
    </rPh>
    <phoneticPr fontId="1"/>
  </si>
  <si>
    <t>医療施設</t>
    <rPh sb="0" eb="2">
      <t>イリョウ</t>
    </rPh>
    <rPh sb="2" eb="4">
      <t>シセツ</t>
    </rPh>
    <phoneticPr fontId="1"/>
  </si>
  <si>
    <t>薬局及び</t>
    <rPh sb="0" eb="2">
      <t>ヤッキョク</t>
    </rPh>
    <rPh sb="2" eb="3">
      <t>オヨ</t>
    </rPh>
    <phoneticPr fontId="1"/>
  </si>
  <si>
    <t>【概要表１３で使用】</t>
    <rPh sb="1" eb="3">
      <t>ガイヨウ</t>
    </rPh>
    <rPh sb="3" eb="4">
      <t>ヒョウ</t>
    </rPh>
    <rPh sb="7" eb="9">
      <t>シヨウ</t>
    </rPh>
    <phoneticPr fontId="1"/>
  </si>
  <si>
    <t>の従事者</t>
    <rPh sb="1" eb="3">
      <t>ジュウジ</t>
    </rPh>
    <rPh sb="3" eb="4">
      <t>シャ</t>
    </rPh>
    <phoneticPr fontId="1"/>
  </si>
  <si>
    <t>調剤・</t>
    <rPh sb="0" eb="2">
      <t>チョウザイ</t>
    </rPh>
    <phoneticPr fontId="1"/>
  </si>
  <si>
    <t>病棟業務</t>
    <rPh sb="0" eb="2">
      <t>ビョウトウ</t>
    </rPh>
    <rPh sb="2" eb="4">
      <t>ギョウム</t>
    </rPh>
    <phoneticPr fontId="1"/>
  </si>
  <si>
    <t>（治験、</t>
    <rPh sb="1" eb="3">
      <t>チケン</t>
    </rPh>
    <phoneticPr fontId="1"/>
  </si>
  <si>
    <t>検査等）</t>
    <rPh sb="0" eb="2">
      <t>ケンサ</t>
    </rPh>
    <rPh sb="2" eb="3">
      <t>トウ</t>
    </rPh>
    <phoneticPr fontId="1"/>
  </si>
  <si>
    <t>病院</t>
    <rPh sb="0" eb="2">
      <t>ビョウイン</t>
    </rPh>
    <phoneticPr fontId="1"/>
  </si>
  <si>
    <t>診療所</t>
    <rPh sb="0" eb="3">
      <t>シンリョウショ</t>
    </rPh>
    <phoneticPr fontId="1"/>
  </si>
  <si>
    <t>開発、営業、</t>
    <phoneticPr fontId="1"/>
  </si>
  <si>
    <t>　</t>
    <phoneticPr fontId="1"/>
  </si>
  <si>
    <t>　　　</t>
    <phoneticPr fontId="1"/>
  </si>
  <si>
    <t>介護保険</t>
    <phoneticPr fontId="1"/>
  </si>
  <si>
    <t>　　　</t>
  </si>
  <si>
    <t>介護老人</t>
  </si>
  <si>
    <t>介護</t>
  </si>
  <si>
    <t>保健施設</t>
  </si>
  <si>
    <t>医療院</t>
  </si>
  <si>
    <t>の勤務者</t>
  </si>
  <si>
    <t>施設の　</t>
    <phoneticPr fontId="1"/>
  </si>
  <si>
    <t>従事者</t>
    <phoneticPr fontId="1"/>
  </si>
  <si>
    <t>店舗</t>
  </si>
  <si>
    <t>配置</t>
  </si>
  <si>
    <t>卸売</t>
  </si>
  <si>
    <t>販売業</t>
  </si>
  <si>
    <t>(研究・教育)</t>
  </si>
  <si>
    <t>平成30年12月31日現在</t>
    <phoneticPr fontId="1"/>
  </si>
  <si>
    <t>総数</t>
    <phoneticPr fontId="1"/>
  </si>
  <si>
    <t>区部計</t>
    <phoneticPr fontId="1"/>
  </si>
  <si>
    <t>区部計</t>
    <phoneticPr fontId="1"/>
  </si>
  <si>
    <t>市部計</t>
    <phoneticPr fontId="1"/>
  </si>
  <si>
    <t>郡部計</t>
    <phoneticPr fontId="1"/>
  </si>
  <si>
    <t>島部計</t>
    <phoneticPr fontId="1"/>
  </si>
  <si>
    <t>千代田区</t>
    <phoneticPr fontId="1"/>
  </si>
  <si>
    <t>中央区</t>
    <phoneticPr fontId="1"/>
  </si>
  <si>
    <t>港区</t>
    <phoneticPr fontId="1"/>
  </si>
  <si>
    <t>港区</t>
    <phoneticPr fontId="1"/>
  </si>
  <si>
    <t>新宿区</t>
    <phoneticPr fontId="1"/>
  </si>
  <si>
    <t>新宿区</t>
    <phoneticPr fontId="1"/>
  </si>
  <si>
    <t>文京区</t>
    <phoneticPr fontId="1"/>
  </si>
  <si>
    <t>台東区</t>
    <phoneticPr fontId="1"/>
  </si>
  <si>
    <t>台東区</t>
    <phoneticPr fontId="1"/>
  </si>
  <si>
    <t>墨田区</t>
    <phoneticPr fontId="1"/>
  </si>
  <si>
    <t>墨田区</t>
    <phoneticPr fontId="1"/>
  </si>
  <si>
    <t>江東区</t>
    <phoneticPr fontId="1"/>
  </si>
  <si>
    <t>江東区</t>
    <phoneticPr fontId="1"/>
  </si>
  <si>
    <t>品川区</t>
    <phoneticPr fontId="1"/>
  </si>
  <si>
    <t>品川区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</si>
  <si>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</si>
  <si>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</si>
  <si>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</si>
  <si>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</si>
  <si>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渋谷区</t>
    <phoneticPr fontId="1"/>
  </si>
  <si>
    <t>中野区</t>
    <phoneticPr fontId="1"/>
  </si>
  <si>
    <t>中野区</t>
    <phoneticPr fontId="1"/>
  </si>
  <si>
    <t>杉並区</t>
    <phoneticPr fontId="1"/>
  </si>
  <si>
    <t>豊島区</t>
    <phoneticPr fontId="1"/>
  </si>
  <si>
    <t>豊島区</t>
    <phoneticPr fontId="1"/>
  </si>
  <si>
    <t>北区</t>
    <phoneticPr fontId="1"/>
  </si>
  <si>
    <t>荒川区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</si>
  <si>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</si>
  <si>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</si>
  <si>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</si>
  <si>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</si>
  <si>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</si>
  <si>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</si>
  <si>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</si>
  <si>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</si>
  <si>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</si>
  <si>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</si>
  <si>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</si>
  <si>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三鷹市</t>
    <phoneticPr fontId="1"/>
  </si>
  <si>
    <t>青梅市</t>
    <phoneticPr fontId="1"/>
  </si>
  <si>
    <t>府中市</t>
    <phoneticPr fontId="1"/>
  </si>
  <si>
    <t>府中市</t>
    <phoneticPr fontId="1"/>
  </si>
  <si>
    <t>昭島市</t>
    <phoneticPr fontId="1"/>
  </si>
  <si>
    <t>昭島市</t>
    <phoneticPr fontId="1"/>
  </si>
  <si>
    <t>調布市</t>
    <phoneticPr fontId="1"/>
  </si>
  <si>
    <t>調布市</t>
    <phoneticPr fontId="1"/>
  </si>
  <si>
    <t>町田市</t>
    <phoneticPr fontId="1"/>
  </si>
  <si>
    <t>町田市</t>
    <phoneticPr fontId="1"/>
  </si>
  <si>
    <t>小金井市</t>
    <phoneticPr fontId="1"/>
  </si>
  <si>
    <t>小金井市</t>
    <phoneticPr fontId="1"/>
  </si>
  <si>
    <t>小平市</t>
    <phoneticPr fontId="1"/>
  </si>
  <si>
    <t>小平市</t>
    <phoneticPr fontId="1"/>
  </si>
  <si>
    <t>日野市</t>
    <phoneticPr fontId="1"/>
  </si>
  <si>
    <t>日野市</t>
    <phoneticPr fontId="1"/>
  </si>
  <si>
    <t>東村山市</t>
    <phoneticPr fontId="1"/>
  </si>
  <si>
    <t>国分寺市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</si>
  <si>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</si>
  <si>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</si>
  <si>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</si>
  <si>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</si>
  <si>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</si>
  <si>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東大和市</t>
    <phoneticPr fontId="1"/>
  </si>
  <si>
    <t>清瀬市</t>
    <phoneticPr fontId="1"/>
  </si>
  <si>
    <t>清瀬市</t>
    <phoneticPr fontId="1"/>
  </si>
  <si>
    <t>東久留米市</t>
    <phoneticPr fontId="1"/>
  </si>
  <si>
    <t>武蔵村山市</t>
    <phoneticPr fontId="1"/>
  </si>
  <si>
    <t>武蔵村山市</t>
    <phoneticPr fontId="1"/>
  </si>
  <si>
    <t>多摩市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</si>
  <si>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</si>
  <si>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</si>
  <si>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</si>
  <si>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</si>
  <si>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あきる野市</t>
    <phoneticPr fontId="1"/>
  </si>
  <si>
    <t>西東京市</t>
    <phoneticPr fontId="1"/>
  </si>
  <si>
    <t>瑞穂町</t>
    <phoneticPr fontId="1"/>
  </si>
  <si>
    <t>瑞穂町</t>
    <phoneticPr fontId="1"/>
  </si>
  <si>
    <t>日の出町</t>
    <phoneticPr fontId="1"/>
  </si>
  <si>
    <t>日の出町</t>
    <phoneticPr fontId="1"/>
  </si>
  <si>
    <t>檜原村</t>
    <phoneticPr fontId="1"/>
  </si>
  <si>
    <t>檜原村</t>
    <phoneticPr fontId="1"/>
  </si>
  <si>
    <t>奥多摩町</t>
    <phoneticPr fontId="1"/>
  </si>
  <si>
    <t>奥多摩町</t>
    <phoneticPr fontId="1"/>
  </si>
  <si>
    <t>大島町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</si>
  <si>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</si>
  <si>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</si>
  <si>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</si>
  <si>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</si>
  <si>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神津島村</t>
    <phoneticPr fontId="1"/>
  </si>
  <si>
    <t>三宅村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</si>
  <si>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</si>
  <si>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</si>
  <si>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</si>
  <si>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</si>
  <si>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青ヶ島村</t>
    <phoneticPr fontId="1"/>
  </si>
  <si>
    <t>小笠原村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</si>
</sst>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_ "/>
    <numFmt numFmtId="179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76" fontId="2" fillId="0" borderId="0" xfId="0" applyNumberFormat="1" applyFont="1"/>
    <xf numFmtId="176" fontId="3" fillId="0" borderId="0" xfId="0" applyNumberFormat="1" applyFont="1"/>
    <xf numFmtId="0" fontId="2" fillId="0" borderId="0" xfId="0" applyNumberFormat="1" applyFont="1"/>
    <xf numFmtId="0" fontId="4" fillId="0" borderId="0" xfId="0" applyNumberFormat="1" applyFont="1"/>
    <xf numFmtId="176" fontId="2" fillId="0" borderId="0" xfId="0" applyNumberFormat="1" applyFont="1" applyBorder="1"/>
    <xf numFmtId="176" fontId="2" fillId="0" borderId="6" xfId="0" applyNumberFormat="1" applyFont="1" applyBorder="1"/>
    <xf numFmtId="0" fontId="2" fillId="0" borderId="0" xfId="0" applyNumberFormat="1" applyFont="1" applyFill="1" applyAlignment="1">
      <alignment horizontal="distributed"/>
    </xf>
    <xf numFmtId="176" fontId="2" fillId="0" borderId="0" xfId="0" applyNumberFormat="1" applyFont="1" applyFill="1"/>
    <xf numFmtId="176" fontId="6" fillId="0" borderId="0" xfId="0" applyNumberFormat="1" applyFont="1" applyFill="1"/>
    <xf numFmtId="176" fontId="6" fillId="0" borderId="0" xfId="0" applyNumberFormat="1" applyFont="1" applyFill="1" applyBorder="1"/>
    <xf numFmtId="0" fontId="6" fillId="0" borderId="0" xfId="0" applyNumberFormat="1" applyFont="1" applyFill="1"/>
    <xf numFmtId="176" fontId="2" fillId="0" borderId="0" xfId="0" applyNumberFormat="1" applyFont="1" applyFill="1" applyBorder="1"/>
    <xf numFmtId="176" fontId="3" fillId="0" borderId="0" xfId="0" applyNumberFormat="1" applyFont="1" applyFill="1"/>
    <xf numFmtId="0" fontId="2" fillId="0" borderId="1" xfId="0" applyNumberFormat="1" applyFont="1" applyFill="1" applyBorder="1" applyAlignment="1">
      <alignment horizontal="distributed"/>
    </xf>
    <xf numFmtId="0" fontId="3" fillId="0" borderId="11" xfId="0" applyNumberFormat="1" applyFont="1" applyFill="1" applyBorder="1" applyAlignment="1">
      <alignment horizontal="distributed"/>
    </xf>
    <xf numFmtId="0" fontId="3" fillId="0" borderId="11" xfId="0" applyNumberFormat="1" applyFont="1" applyFill="1" applyBorder="1" applyAlignment="1"/>
    <xf numFmtId="0" fontId="3" fillId="0" borderId="2" xfId="0" applyNumberFormat="1" applyFont="1" applyFill="1" applyBorder="1"/>
    <xf numFmtId="0" fontId="3" fillId="0" borderId="2" xfId="0" applyNumberFormat="1" applyFont="1" applyFill="1" applyBorder="1" applyAlignment="1"/>
    <xf numFmtId="0" fontId="3" fillId="0" borderId="3" xfId="0" applyNumberFormat="1" applyFont="1" applyFill="1" applyBorder="1" applyAlignment="1"/>
    <xf numFmtId="0" fontId="4" fillId="0" borderId="11" xfId="0" applyFont="1" applyFill="1" applyBorder="1" applyAlignment="1">
      <alignment horizontal="distributed"/>
    </xf>
    <xf numFmtId="0" fontId="4" fillId="0" borderId="2" xfId="0" applyFont="1" applyFill="1" applyBorder="1" applyAlignment="1"/>
    <xf numFmtId="0" fontId="4" fillId="0" borderId="0" xfId="0" applyFont="1" applyFill="1" applyBorder="1" applyAlignment="1"/>
    <xf numFmtId="0" fontId="4" fillId="0" borderId="3" xfId="0" applyFont="1" applyFill="1" applyBorder="1" applyAlignment="1"/>
    <xf numFmtId="0" fontId="3" fillId="0" borderId="1" xfId="0" applyNumberFormat="1" applyFont="1" applyFill="1" applyBorder="1" applyAlignment="1"/>
    <xf numFmtId="0" fontId="3" fillId="0" borderId="8" xfId="0" applyNumberFormat="1" applyFont="1" applyFill="1" applyBorder="1" applyAlignment="1"/>
    <xf numFmtId="0" fontId="3" fillId="0" borderId="1" xfId="0" applyNumberFormat="1" applyFont="1" applyFill="1" applyBorder="1" applyAlignment="1">
      <alignment horizontal="distributed"/>
    </xf>
    <xf numFmtId="0" fontId="4" fillId="0" borderId="0" xfId="0" applyNumberFormat="1" applyFont="1" applyFill="1" applyAlignment="1">
      <alignment horizontal="distributed"/>
    </xf>
    <xf numFmtId="0" fontId="3" fillId="0" borderId="4" xfId="0" applyNumberFormat="1" applyFont="1" applyFill="1" applyBorder="1" applyAlignment="1">
      <alignment horizontal="distributed"/>
    </xf>
    <xf numFmtId="0" fontId="3" fillId="0" borderId="12" xfId="0" applyNumberFormat="1" applyFont="1" applyFill="1" applyBorder="1" applyAlignment="1">
      <alignment horizontal="distributed"/>
    </xf>
    <xf numFmtId="0" fontId="3" fillId="0" borderId="19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distributed"/>
    </xf>
    <xf numFmtId="0" fontId="3" fillId="0" borderId="15" xfId="0" applyNumberFormat="1" applyFont="1" applyFill="1" applyBorder="1" applyAlignment="1">
      <alignment horizontal="center"/>
    </xf>
    <xf numFmtId="0" fontId="3" fillId="0" borderId="20" xfId="0" applyNumberFormat="1" applyFont="1" applyFill="1" applyBorder="1" applyAlignment="1">
      <alignment horizontal="center"/>
    </xf>
    <xf numFmtId="0" fontId="3" fillId="0" borderId="21" xfId="0" applyNumberFormat="1" applyFont="1" applyFill="1" applyBorder="1" applyAlignment="1">
      <alignment horizontal="center"/>
    </xf>
    <xf numFmtId="0" fontId="4" fillId="0" borderId="19" xfId="0" applyFont="1" applyFill="1" applyBorder="1" applyAlignment="1"/>
    <xf numFmtId="0" fontId="3" fillId="0" borderId="0" xfId="0" applyFont="1" applyFill="1" applyBorder="1" applyAlignment="1"/>
    <xf numFmtId="0" fontId="3" fillId="0" borderId="17" xfId="0" applyFont="1" applyFill="1" applyBorder="1" applyAlignment="1"/>
    <xf numFmtId="0" fontId="3" fillId="0" borderId="7" xfId="0" applyNumberFormat="1" applyFont="1" applyFill="1" applyBorder="1" applyAlignment="1">
      <alignment horizontal="distributed"/>
    </xf>
    <xf numFmtId="0" fontId="3" fillId="0" borderId="16" xfId="0" applyNumberFormat="1" applyFont="1" applyFill="1" applyBorder="1" applyAlignment="1">
      <alignment horizontal="center"/>
    </xf>
    <xf numFmtId="0" fontId="3" fillId="0" borderId="0" xfId="0" applyNumberFormat="1" applyFont="1" applyFill="1" applyAlignment="1">
      <alignment horizontal="distributed"/>
    </xf>
    <xf numFmtId="0" fontId="3" fillId="0" borderId="12" xfId="0" applyFont="1" applyFill="1" applyBorder="1" applyAlignment="1">
      <alignment horizontal="distributed"/>
    </xf>
    <xf numFmtId="0" fontId="3" fillId="0" borderId="19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3" fillId="0" borderId="0" xfId="0" applyNumberFormat="1" applyFont="1" applyFill="1" applyBorder="1" applyAlignment="1">
      <alignment horizontal="distributed"/>
    </xf>
    <xf numFmtId="0" fontId="3" fillId="0" borderId="0" xfId="0" applyNumberFormat="1" applyFont="1" applyFill="1" applyBorder="1" applyAlignment="1"/>
    <xf numFmtId="0" fontId="3" fillId="0" borderId="4" xfId="0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/>
    <xf numFmtId="0" fontId="3" fillId="0" borderId="4" xfId="0" applyFont="1" applyFill="1" applyBorder="1" applyAlignment="1"/>
    <xf numFmtId="0" fontId="5" fillId="0" borderId="12" xfId="0" applyFont="1" applyFill="1" applyBorder="1" applyAlignment="1">
      <alignment horizontal="distributed"/>
    </xf>
    <xf numFmtId="0" fontId="3" fillId="0" borderId="4" xfId="0" applyFont="1" applyFill="1" applyBorder="1" applyAlignment="1">
      <alignment vertical="center"/>
    </xf>
    <xf numFmtId="176" fontId="3" fillId="0" borderId="12" xfId="0" applyNumberFormat="1" applyFont="1" applyFill="1" applyBorder="1" applyAlignment="1"/>
    <xf numFmtId="176" fontId="3" fillId="0" borderId="4" xfId="0" applyNumberFormat="1" applyFont="1" applyFill="1" applyBorder="1" applyAlignment="1"/>
    <xf numFmtId="176" fontId="4" fillId="0" borderId="12" xfId="0" applyNumberFormat="1" applyFont="1" applyFill="1" applyBorder="1" applyAlignment="1"/>
    <xf numFmtId="176" fontId="4" fillId="0" borderId="7" xfId="0" applyNumberFormat="1" applyFont="1" applyFill="1" applyBorder="1" applyAlignment="1"/>
    <xf numFmtId="0" fontId="3" fillId="0" borderId="7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4" xfId="0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distributed"/>
    </xf>
    <xf numFmtId="0" fontId="3" fillId="0" borderId="13" xfId="0" applyNumberFormat="1" applyFont="1" applyFill="1" applyBorder="1"/>
    <xf numFmtId="0" fontId="3" fillId="0" borderId="13" xfId="0" applyNumberFormat="1" applyFont="1" applyFill="1" applyBorder="1" applyAlignment="1"/>
    <xf numFmtId="0" fontId="3" fillId="0" borderId="14" xfId="0" applyNumberFormat="1" applyFont="1" applyFill="1" applyBorder="1" applyAlignment="1"/>
    <xf numFmtId="0" fontId="3" fillId="0" borderId="18" xfId="0" applyNumberFormat="1" applyFont="1" applyFill="1" applyBorder="1" applyAlignment="1"/>
    <xf numFmtId="176" fontId="3" fillId="0" borderId="13" xfId="0" applyNumberFormat="1" applyFont="1" applyFill="1" applyBorder="1" applyAlignment="1"/>
    <xf numFmtId="176" fontId="4" fillId="0" borderId="14" xfId="0" applyNumberFormat="1" applyFont="1" applyFill="1" applyBorder="1" applyAlignment="1"/>
    <xf numFmtId="176" fontId="4" fillId="0" borderId="18" xfId="0" applyNumberFormat="1" applyFont="1" applyFill="1" applyBorder="1" applyAlignment="1"/>
    <xf numFmtId="0" fontId="3" fillId="0" borderId="5" xfId="0" applyNumberFormat="1" applyFont="1" applyFill="1" applyBorder="1" applyAlignment="1"/>
    <xf numFmtId="177" fontId="5" fillId="0" borderId="14" xfId="0" applyNumberFormat="1" applyFont="1" applyFill="1" applyBorder="1" applyAlignment="1">
      <alignment horizontal="distributed"/>
    </xf>
    <xf numFmtId="176" fontId="3" fillId="0" borderId="13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distributed"/>
    </xf>
    <xf numFmtId="176" fontId="3" fillId="0" borderId="15" xfId="0" applyNumberFormat="1" applyFont="1" applyFill="1" applyBorder="1" applyAlignment="1">
      <alignment horizontal="right"/>
    </xf>
    <xf numFmtId="176" fontId="3" fillId="0" borderId="16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17" xfId="0" applyNumberFormat="1" applyFont="1" applyFill="1" applyBorder="1" applyAlignment="1">
      <alignment horizontal="right"/>
    </xf>
    <xf numFmtId="179" fontId="3" fillId="0" borderId="0" xfId="0" applyNumberFormat="1" applyFont="1" applyFill="1" applyAlignment="1">
      <alignment horizontal="distributed"/>
    </xf>
    <xf numFmtId="176" fontId="3" fillId="0" borderId="4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 vertical="center"/>
    </xf>
    <xf numFmtId="176" fontId="3" fillId="0" borderId="7" xfId="0" applyNumberFormat="1" applyFont="1" applyFill="1" applyBorder="1" applyAlignment="1">
      <alignment horizontal="right"/>
    </xf>
    <xf numFmtId="179" fontId="3" fillId="0" borderId="0" xfId="0" applyNumberFormat="1" applyFont="1" applyFill="1" applyBorder="1" applyAlignment="1">
      <alignment horizontal="distributed"/>
    </xf>
    <xf numFmtId="0" fontId="3" fillId="0" borderId="6" xfId="0" applyNumberFormat="1" applyFont="1" applyFill="1" applyBorder="1" applyAlignment="1">
      <alignment horizontal="distributed"/>
    </xf>
    <xf numFmtId="176" fontId="3" fillId="0" borderId="9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/>
    </xf>
    <xf numFmtId="179" fontId="3" fillId="0" borderId="6" xfId="0" applyNumberFormat="1" applyFont="1" applyFill="1" applyBorder="1" applyAlignment="1">
      <alignment horizontal="distributed"/>
    </xf>
    <xf numFmtId="176" fontId="3" fillId="0" borderId="6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9"/>
  <sheetViews>
    <sheetView showGridLines="0" tabSelected="1" zoomScale="70" zoomScaleNormal="70" zoomScaleSheetLayoutView="82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17.26953125" style="7" customWidth="1"/>
    <col min="2" max="16" width="9.08984375" style="8" customWidth="1"/>
    <col min="17" max="17" width="0.453125" style="12" customWidth="1"/>
    <col min="18" max="30" width="9.08984375" style="8" customWidth="1"/>
    <col min="31" max="31" width="9.08984375" style="12" customWidth="1"/>
    <col min="32" max="32" width="15.453125" style="8" customWidth="1"/>
    <col min="33" max="16384" width="8.90625" style="1"/>
  </cols>
  <sheetData>
    <row r="1" spans="1:34" ht="17.5" x14ac:dyDescent="0.25">
      <c r="G1" s="9"/>
      <c r="H1" s="9"/>
      <c r="J1" s="89" t="s">
        <v>30</v>
      </c>
      <c r="K1" s="89"/>
      <c r="L1" s="89"/>
      <c r="M1" s="89"/>
      <c r="N1" s="89"/>
      <c r="O1" s="89"/>
      <c r="P1" s="89"/>
      <c r="Q1" s="10"/>
      <c r="R1" s="11" t="s">
        <v>21</v>
      </c>
      <c r="S1" s="9"/>
      <c r="T1" s="9"/>
      <c r="U1" s="9"/>
    </row>
    <row r="2" spans="1:34" ht="13.5" thickBot="1" x14ac:dyDescent="0.25">
      <c r="AC2" s="13"/>
      <c r="AD2" s="13"/>
      <c r="AE2" s="88" t="s">
        <v>60</v>
      </c>
      <c r="AF2" s="88"/>
    </row>
    <row r="3" spans="1:34" s="3" customFormat="1" ht="11.25" customHeight="1" x14ac:dyDescent="0.2">
      <c r="A3" s="14"/>
      <c r="B3" s="15"/>
      <c r="C3" s="16"/>
      <c r="D3" s="17"/>
      <c r="E3" s="18"/>
      <c r="F3" s="16"/>
      <c r="G3" s="17"/>
      <c r="H3" s="18"/>
      <c r="I3" s="18"/>
      <c r="J3" s="17"/>
      <c r="K3" s="18"/>
      <c r="L3" s="18"/>
      <c r="M3" s="17"/>
      <c r="N3" s="19"/>
      <c r="O3" s="20" t="s">
        <v>44</v>
      </c>
      <c r="P3" s="21" t="s">
        <v>45</v>
      </c>
      <c r="Q3" s="22"/>
      <c r="R3" s="23"/>
      <c r="S3" s="24" t="s">
        <v>22</v>
      </c>
      <c r="T3" s="24"/>
      <c r="U3" s="18"/>
      <c r="V3" s="16"/>
      <c r="W3" s="18"/>
      <c r="X3" s="18"/>
      <c r="Y3" s="18"/>
      <c r="Z3" s="18"/>
      <c r="AA3" s="25"/>
      <c r="AB3" s="24" t="s">
        <v>22</v>
      </c>
      <c r="AC3" s="18"/>
      <c r="AD3" s="18"/>
      <c r="AE3" s="25"/>
      <c r="AF3" s="26"/>
    </row>
    <row r="4" spans="1:34" s="4" customFormat="1" ht="11.25" customHeight="1" x14ac:dyDescent="0.2">
      <c r="A4" s="27"/>
      <c r="B4" s="28" t="s">
        <v>14</v>
      </c>
      <c r="C4" s="29" t="s">
        <v>24</v>
      </c>
      <c r="D4" s="30"/>
      <c r="E4" s="30"/>
      <c r="F4" s="31" t="s">
        <v>33</v>
      </c>
      <c r="G4" s="32"/>
      <c r="H4" s="30"/>
      <c r="I4" s="31"/>
      <c r="J4" s="33"/>
      <c r="K4" s="34"/>
      <c r="L4" s="31"/>
      <c r="M4" s="33"/>
      <c r="N4" s="34"/>
      <c r="O4" s="31" t="s">
        <v>46</v>
      </c>
      <c r="P4" s="35" t="s">
        <v>47</v>
      </c>
      <c r="Q4" s="36"/>
      <c r="R4" s="37" t="s">
        <v>0</v>
      </c>
      <c r="S4" s="38" t="s">
        <v>26</v>
      </c>
      <c r="T4" s="39"/>
      <c r="U4" s="30"/>
      <c r="V4" s="29" t="s">
        <v>27</v>
      </c>
      <c r="W4" s="30"/>
      <c r="X4" s="31"/>
      <c r="Y4" s="31"/>
      <c r="Z4" s="31"/>
      <c r="AA4" s="28" t="s">
        <v>15</v>
      </c>
      <c r="AB4" s="29" t="s">
        <v>1</v>
      </c>
      <c r="AC4" s="29"/>
      <c r="AD4" s="28"/>
      <c r="AE4" s="29" t="s">
        <v>23</v>
      </c>
      <c r="AF4" s="40"/>
    </row>
    <row r="5" spans="1:34" s="4" customFormat="1" ht="11.25" customHeight="1" x14ac:dyDescent="0.2">
      <c r="A5" s="27"/>
      <c r="B5" s="28"/>
      <c r="C5" s="28"/>
      <c r="D5" s="29" t="s">
        <v>8</v>
      </c>
      <c r="E5" s="28" t="s">
        <v>11</v>
      </c>
      <c r="F5" s="31"/>
      <c r="G5" s="31" t="s">
        <v>37</v>
      </c>
      <c r="H5" s="41" t="s">
        <v>1</v>
      </c>
      <c r="I5" s="31" t="s">
        <v>41</v>
      </c>
      <c r="J5" s="31"/>
      <c r="K5" s="41"/>
      <c r="L5" s="31" t="s">
        <v>42</v>
      </c>
      <c r="M5" s="42"/>
      <c r="N5" s="43"/>
      <c r="O5" s="31" t="s">
        <v>53</v>
      </c>
      <c r="P5" s="41" t="s">
        <v>48</v>
      </c>
      <c r="Q5" s="44"/>
      <c r="R5" s="43" t="s">
        <v>49</v>
      </c>
      <c r="S5" s="38"/>
      <c r="T5" s="45" t="s">
        <v>11</v>
      </c>
      <c r="U5" s="29" t="s">
        <v>13</v>
      </c>
      <c r="V5" s="29" t="s">
        <v>28</v>
      </c>
      <c r="W5" s="31" t="s">
        <v>16</v>
      </c>
      <c r="X5" s="31" t="s">
        <v>55</v>
      </c>
      <c r="Y5" s="31" t="s">
        <v>56</v>
      </c>
      <c r="Z5" s="31" t="s">
        <v>57</v>
      </c>
      <c r="AA5" s="28" t="s">
        <v>17</v>
      </c>
      <c r="AB5" s="29"/>
      <c r="AC5" s="29" t="s">
        <v>3</v>
      </c>
      <c r="AD5" s="28" t="s">
        <v>4</v>
      </c>
      <c r="AE5" s="29"/>
      <c r="AF5" s="40"/>
    </row>
    <row r="6" spans="1:34" s="4" customFormat="1" ht="11.25" customHeight="1" x14ac:dyDescent="0.2">
      <c r="A6" s="27"/>
      <c r="B6" s="28"/>
      <c r="C6" s="28" t="s">
        <v>25</v>
      </c>
      <c r="D6" s="29" t="s">
        <v>9</v>
      </c>
      <c r="E6" s="28"/>
      <c r="F6" s="31" t="s">
        <v>36</v>
      </c>
      <c r="G6" s="31"/>
      <c r="H6" s="41" t="s">
        <v>39</v>
      </c>
      <c r="I6" s="31"/>
      <c r="J6" s="31" t="s">
        <v>37</v>
      </c>
      <c r="K6" s="41" t="s">
        <v>1</v>
      </c>
      <c r="L6" s="31"/>
      <c r="M6" s="41" t="s">
        <v>37</v>
      </c>
      <c r="N6" s="43" t="s">
        <v>1</v>
      </c>
      <c r="O6" s="31" t="s">
        <v>54</v>
      </c>
      <c r="P6" s="41" t="s">
        <v>50</v>
      </c>
      <c r="Q6" s="44"/>
      <c r="R6" s="43" t="s">
        <v>51</v>
      </c>
      <c r="S6" s="38" t="s">
        <v>5</v>
      </c>
      <c r="T6" s="46"/>
      <c r="U6" s="29" t="s">
        <v>10</v>
      </c>
      <c r="V6" s="29" t="s">
        <v>29</v>
      </c>
      <c r="W6" s="47" t="s">
        <v>31</v>
      </c>
      <c r="X6" s="41"/>
      <c r="Y6" s="41"/>
      <c r="Z6" s="41"/>
      <c r="AA6" s="28" t="s">
        <v>18</v>
      </c>
      <c r="AB6" s="29" t="s">
        <v>6</v>
      </c>
      <c r="AC6" s="29" t="s">
        <v>7</v>
      </c>
      <c r="AD6" s="28"/>
      <c r="AE6" s="29"/>
      <c r="AF6" s="40"/>
      <c r="AH6" s="4" t="s">
        <v>34</v>
      </c>
    </row>
    <row r="7" spans="1:34" s="4" customFormat="1" ht="11.25" customHeight="1" x14ac:dyDescent="0.2">
      <c r="A7" s="27"/>
      <c r="B7" s="28"/>
      <c r="C7" s="48"/>
      <c r="D7" s="29" t="s">
        <v>12</v>
      </c>
      <c r="E7" s="28"/>
      <c r="F7" s="28"/>
      <c r="G7" s="31" t="s">
        <v>38</v>
      </c>
      <c r="H7" s="41" t="s">
        <v>40</v>
      </c>
      <c r="I7" s="31" t="s">
        <v>36</v>
      </c>
      <c r="J7" s="31"/>
      <c r="K7" s="41" t="s">
        <v>39</v>
      </c>
      <c r="L7" s="31" t="s">
        <v>36</v>
      </c>
      <c r="M7" s="41"/>
      <c r="N7" s="43" t="s">
        <v>39</v>
      </c>
      <c r="O7" s="49"/>
      <c r="P7" s="41" t="s">
        <v>52</v>
      </c>
      <c r="Q7" s="44"/>
      <c r="R7" s="43" t="s">
        <v>52</v>
      </c>
      <c r="S7" s="38"/>
      <c r="T7" s="50" t="s">
        <v>59</v>
      </c>
      <c r="U7" s="29" t="s">
        <v>19</v>
      </c>
      <c r="V7" s="29"/>
      <c r="W7" s="51" t="s">
        <v>32</v>
      </c>
      <c r="X7" s="41" t="s">
        <v>58</v>
      </c>
      <c r="Y7" s="41" t="s">
        <v>58</v>
      </c>
      <c r="Z7" s="41" t="s">
        <v>58</v>
      </c>
      <c r="AA7" s="28" t="s">
        <v>2</v>
      </c>
      <c r="AB7" s="29"/>
      <c r="AC7" s="29" t="s">
        <v>5</v>
      </c>
      <c r="AD7" s="28" t="s">
        <v>6</v>
      </c>
      <c r="AE7" s="29"/>
      <c r="AF7" s="40"/>
      <c r="AH7" s="4" t="s">
        <v>33</v>
      </c>
    </row>
    <row r="8" spans="1:34" s="4" customFormat="1" ht="11.25" customHeight="1" x14ac:dyDescent="0.2">
      <c r="A8" s="27"/>
      <c r="B8" s="28"/>
      <c r="C8" s="48"/>
      <c r="D8" s="29"/>
      <c r="E8" s="28"/>
      <c r="F8" s="28"/>
      <c r="G8" s="28"/>
      <c r="H8" s="29"/>
      <c r="I8" s="52"/>
      <c r="J8" s="31" t="s">
        <v>38</v>
      </c>
      <c r="K8" s="41" t="s">
        <v>40</v>
      </c>
      <c r="L8" s="52"/>
      <c r="M8" s="41" t="s">
        <v>38</v>
      </c>
      <c r="N8" s="43" t="s">
        <v>40</v>
      </c>
      <c r="O8" s="53"/>
      <c r="P8" s="54"/>
      <c r="Q8" s="44"/>
      <c r="R8" s="55"/>
      <c r="S8" s="56"/>
      <c r="T8" s="57"/>
      <c r="U8" s="29"/>
      <c r="V8" s="29"/>
      <c r="W8" s="58" t="s">
        <v>43</v>
      </c>
      <c r="X8" s="59"/>
      <c r="Y8" s="59"/>
      <c r="Z8" s="59"/>
      <c r="AA8" s="28" t="s">
        <v>5</v>
      </c>
      <c r="AB8" s="29"/>
      <c r="AC8" s="29"/>
      <c r="AD8" s="28"/>
      <c r="AE8" s="29"/>
      <c r="AF8" s="40"/>
      <c r="AH8" s="4" t="s">
        <v>29</v>
      </c>
    </row>
    <row r="9" spans="1:34" s="4" customFormat="1" ht="11.25" customHeight="1" x14ac:dyDescent="0.2">
      <c r="A9" s="60"/>
      <c r="B9" s="61"/>
      <c r="C9" s="62"/>
      <c r="D9" s="63"/>
      <c r="E9" s="62"/>
      <c r="F9" s="63"/>
      <c r="G9" s="62"/>
      <c r="H9" s="63"/>
      <c r="I9" s="63"/>
      <c r="J9" s="62"/>
      <c r="K9" s="63"/>
      <c r="L9" s="63"/>
      <c r="M9" s="63"/>
      <c r="N9" s="64"/>
      <c r="O9" s="65"/>
      <c r="P9" s="66"/>
      <c r="Q9" s="44"/>
      <c r="R9" s="67"/>
      <c r="S9" s="64"/>
      <c r="T9" s="68"/>
      <c r="U9" s="63"/>
      <c r="V9" s="63"/>
      <c r="W9" s="69" t="s">
        <v>20</v>
      </c>
      <c r="X9" s="70"/>
      <c r="Y9" s="70"/>
      <c r="Z9" s="70"/>
      <c r="AA9" s="62" t="s">
        <v>0</v>
      </c>
      <c r="AB9" s="63"/>
      <c r="AC9" s="63"/>
      <c r="AD9" s="62"/>
      <c r="AE9" s="63"/>
      <c r="AF9" s="71"/>
      <c r="AH9" s="4" t="s">
        <v>35</v>
      </c>
    </row>
    <row r="10" spans="1:34" ht="12.75" customHeight="1" x14ac:dyDescent="0.2">
      <c r="A10" s="40" t="s">
        <v>61</v>
      </c>
      <c r="B10" s="72">
        <v>50562</v>
      </c>
      <c r="C10" s="73">
        <v>24680</v>
      </c>
      <c r="D10" s="73">
        <v>1725</v>
      </c>
      <c r="E10" s="73">
        <v>22955</v>
      </c>
      <c r="F10" s="73">
        <v>6593</v>
      </c>
      <c r="G10" s="73">
        <v>6185</v>
      </c>
      <c r="H10" s="73">
        <v>408</v>
      </c>
      <c r="I10" s="73">
        <v>5860</v>
      </c>
      <c r="J10" s="73">
        <v>5575</v>
      </c>
      <c r="K10" s="73">
        <v>285</v>
      </c>
      <c r="L10" s="73">
        <v>733</v>
      </c>
      <c r="M10" s="73">
        <v>610</v>
      </c>
      <c r="N10" s="73">
        <v>123</v>
      </c>
      <c r="O10" s="74">
        <v>51</v>
      </c>
      <c r="P10" s="73">
        <v>51</v>
      </c>
      <c r="Q10" s="75">
        <v>0</v>
      </c>
      <c r="R10" s="73">
        <v>0</v>
      </c>
      <c r="S10" s="74">
        <v>1063</v>
      </c>
      <c r="T10" s="73">
        <v>951</v>
      </c>
      <c r="U10" s="73">
        <v>112</v>
      </c>
      <c r="V10" s="73">
        <v>13487</v>
      </c>
      <c r="W10" s="73">
        <v>11183</v>
      </c>
      <c r="X10" s="73">
        <v>1286</v>
      </c>
      <c r="Y10" s="73">
        <v>9</v>
      </c>
      <c r="Z10" s="73">
        <v>1009</v>
      </c>
      <c r="AA10" s="73">
        <v>1120</v>
      </c>
      <c r="AB10" s="73">
        <v>3568</v>
      </c>
      <c r="AC10" s="73">
        <v>2332</v>
      </c>
      <c r="AD10" s="73">
        <v>1236</v>
      </c>
      <c r="AE10" s="76">
        <v>0</v>
      </c>
      <c r="AF10" s="77" t="s">
        <v>61</v>
      </c>
      <c r="AH10" s="2">
        <f>C10+F10</f>
        <v>31273</v>
      </c>
    </row>
    <row r="11" spans="1:34" ht="11.25" customHeight="1" x14ac:dyDescent="0.2">
      <c r="A11" s="40" t="s">
        <v>62</v>
      </c>
      <c r="B11" s="78">
        <v>39911</v>
      </c>
      <c r="C11" s="74">
        <v>17619</v>
      </c>
      <c r="D11" s="74">
        <v>1268</v>
      </c>
      <c r="E11" s="74">
        <v>16351</v>
      </c>
      <c r="F11" s="74">
        <v>4923</v>
      </c>
      <c r="G11" s="74">
        <v>4579</v>
      </c>
      <c r="H11" s="74">
        <v>344</v>
      </c>
      <c r="I11" s="74">
        <v>4330</v>
      </c>
      <c r="J11" s="74">
        <v>4084</v>
      </c>
      <c r="K11" s="74">
        <v>246</v>
      </c>
      <c r="L11" s="74">
        <v>593</v>
      </c>
      <c r="M11" s="74">
        <v>495</v>
      </c>
      <c r="N11" s="74">
        <v>98</v>
      </c>
      <c r="O11" s="74">
        <v>27</v>
      </c>
      <c r="P11" s="74">
        <v>27</v>
      </c>
      <c r="Q11" s="75"/>
      <c r="R11" s="74">
        <v>0</v>
      </c>
      <c r="S11" s="74">
        <v>726</v>
      </c>
      <c r="T11" s="74">
        <v>654</v>
      </c>
      <c r="U11" s="74">
        <v>72</v>
      </c>
      <c r="V11" s="75">
        <v>12575</v>
      </c>
      <c r="W11" s="74">
        <v>10815</v>
      </c>
      <c r="X11" s="74">
        <v>855</v>
      </c>
      <c r="Y11" s="74">
        <v>5</v>
      </c>
      <c r="Z11" s="74">
        <v>900</v>
      </c>
      <c r="AA11" s="74">
        <v>1019</v>
      </c>
      <c r="AB11" s="79">
        <v>3022</v>
      </c>
      <c r="AC11" s="79">
        <v>2176</v>
      </c>
      <c r="AD11" s="74">
        <v>846</v>
      </c>
      <c r="AE11" s="80">
        <v>0</v>
      </c>
      <c r="AF11" s="77" t="s">
        <v>63</v>
      </c>
      <c r="AH11" s="2">
        <f>C11+F11</f>
        <v>22542</v>
      </c>
    </row>
    <row r="12" spans="1:34" ht="11.25" customHeight="1" x14ac:dyDescent="0.2">
      <c r="A12" s="40" t="s">
        <v>64</v>
      </c>
      <c r="B12" s="78">
        <v>10574</v>
      </c>
      <c r="C12" s="75">
        <v>7011</v>
      </c>
      <c r="D12" s="75">
        <v>449</v>
      </c>
      <c r="E12" s="75">
        <v>6562</v>
      </c>
      <c r="F12" s="75">
        <v>1655</v>
      </c>
      <c r="G12" s="75">
        <v>1591</v>
      </c>
      <c r="H12" s="75">
        <v>64</v>
      </c>
      <c r="I12" s="75">
        <v>1520</v>
      </c>
      <c r="J12" s="75">
        <v>1481</v>
      </c>
      <c r="K12" s="75">
        <v>39</v>
      </c>
      <c r="L12" s="75">
        <v>135</v>
      </c>
      <c r="M12" s="75">
        <v>110</v>
      </c>
      <c r="N12" s="75">
        <v>25</v>
      </c>
      <c r="O12" s="75">
        <v>23</v>
      </c>
      <c r="P12" s="75">
        <v>23</v>
      </c>
      <c r="Q12" s="75"/>
      <c r="R12" s="75">
        <v>0</v>
      </c>
      <c r="S12" s="75">
        <v>337</v>
      </c>
      <c r="T12" s="75">
        <v>297</v>
      </c>
      <c r="U12" s="75">
        <v>40</v>
      </c>
      <c r="V12" s="75">
        <v>905</v>
      </c>
      <c r="W12" s="75">
        <v>367</v>
      </c>
      <c r="X12" s="75">
        <v>428</v>
      </c>
      <c r="Y12" s="75">
        <v>4</v>
      </c>
      <c r="Z12" s="75">
        <v>106</v>
      </c>
      <c r="AA12" s="75">
        <v>99</v>
      </c>
      <c r="AB12" s="75">
        <v>544</v>
      </c>
      <c r="AC12" s="75">
        <v>155</v>
      </c>
      <c r="AD12" s="75">
        <v>389</v>
      </c>
      <c r="AE12" s="80">
        <v>0</v>
      </c>
      <c r="AF12" s="77" t="s">
        <v>64</v>
      </c>
      <c r="AH12" s="2">
        <f>C12+F12</f>
        <v>8666</v>
      </c>
    </row>
    <row r="13" spans="1:34" ht="11.25" customHeight="1" x14ac:dyDescent="0.2">
      <c r="A13" s="40" t="s">
        <v>65</v>
      </c>
      <c r="B13" s="78">
        <v>52</v>
      </c>
      <c r="C13" s="74">
        <v>36</v>
      </c>
      <c r="D13" s="74">
        <v>4</v>
      </c>
      <c r="E13" s="74">
        <v>32</v>
      </c>
      <c r="F13" s="74">
        <v>8</v>
      </c>
      <c r="G13" s="74">
        <v>8</v>
      </c>
      <c r="H13" s="74">
        <v>0</v>
      </c>
      <c r="I13" s="74">
        <v>8</v>
      </c>
      <c r="J13" s="74">
        <v>8</v>
      </c>
      <c r="K13" s="74">
        <v>0</v>
      </c>
      <c r="L13" s="74">
        <v>0</v>
      </c>
      <c r="M13" s="74">
        <v>0</v>
      </c>
      <c r="N13" s="74">
        <v>0</v>
      </c>
      <c r="O13" s="74">
        <v>1</v>
      </c>
      <c r="P13" s="74">
        <v>1</v>
      </c>
      <c r="Q13" s="75"/>
      <c r="R13" s="74">
        <v>0</v>
      </c>
      <c r="S13" s="74">
        <v>0</v>
      </c>
      <c r="T13" s="74">
        <v>0</v>
      </c>
      <c r="U13" s="74">
        <v>0</v>
      </c>
      <c r="V13" s="75">
        <v>6</v>
      </c>
      <c r="W13" s="74">
        <v>1</v>
      </c>
      <c r="X13" s="74">
        <v>2</v>
      </c>
      <c r="Y13" s="74">
        <v>0</v>
      </c>
      <c r="Z13" s="74">
        <v>3</v>
      </c>
      <c r="AA13" s="74">
        <v>0</v>
      </c>
      <c r="AB13" s="79">
        <v>1</v>
      </c>
      <c r="AC13" s="79">
        <v>1</v>
      </c>
      <c r="AD13" s="74">
        <v>0</v>
      </c>
      <c r="AE13" s="80">
        <v>0</v>
      </c>
      <c r="AF13" s="77" t="s">
        <v>65</v>
      </c>
      <c r="AH13" s="2">
        <f>C13+F13</f>
        <v>44</v>
      </c>
    </row>
    <row r="14" spans="1:34" ht="11.25" customHeight="1" x14ac:dyDescent="0.2">
      <c r="A14" s="40" t="s">
        <v>66</v>
      </c>
      <c r="B14" s="78">
        <v>25</v>
      </c>
      <c r="C14" s="74">
        <v>14</v>
      </c>
      <c r="D14" s="74">
        <v>4</v>
      </c>
      <c r="E14" s="74">
        <v>10</v>
      </c>
      <c r="F14" s="74">
        <v>7</v>
      </c>
      <c r="G14" s="74">
        <v>7</v>
      </c>
      <c r="H14" s="74">
        <v>0</v>
      </c>
      <c r="I14" s="74">
        <v>2</v>
      </c>
      <c r="J14" s="74">
        <v>2</v>
      </c>
      <c r="K14" s="74">
        <v>0</v>
      </c>
      <c r="L14" s="74">
        <v>5</v>
      </c>
      <c r="M14" s="74">
        <v>5</v>
      </c>
      <c r="N14" s="74">
        <v>0</v>
      </c>
      <c r="O14" s="74">
        <v>0</v>
      </c>
      <c r="P14" s="74">
        <v>0</v>
      </c>
      <c r="Q14" s="75"/>
      <c r="R14" s="74">
        <v>0</v>
      </c>
      <c r="S14" s="74">
        <v>0</v>
      </c>
      <c r="T14" s="74">
        <v>0</v>
      </c>
      <c r="U14" s="74">
        <v>0</v>
      </c>
      <c r="V14" s="75">
        <v>1</v>
      </c>
      <c r="W14" s="74">
        <v>0</v>
      </c>
      <c r="X14" s="74">
        <v>1</v>
      </c>
      <c r="Y14" s="74">
        <v>0</v>
      </c>
      <c r="Z14" s="74">
        <v>0</v>
      </c>
      <c r="AA14" s="74">
        <v>2</v>
      </c>
      <c r="AB14" s="79">
        <v>1</v>
      </c>
      <c r="AC14" s="79">
        <v>0</v>
      </c>
      <c r="AD14" s="74">
        <v>1</v>
      </c>
      <c r="AE14" s="80">
        <v>0</v>
      </c>
      <c r="AF14" s="77" t="s">
        <v>66</v>
      </c>
      <c r="AH14" s="2">
        <f>C14+F14</f>
        <v>21</v>
      </c>
    </row>
    <row r="15" spans="1:34" ht="11.25" customHeight="1" x14ac:dyDescent="0.2">
      <c r="A15" s="40" t="s">
        <v>0</v>
      </c>
      <c r="B15" s="78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74"/>
      <c r="S15" s="74"/>
      <c r="T15" s="74"/>
      <c r="U15" s="74"/>
      <c r="V15" s="75"/>
      <c r="W15" s="74"/>
      <c r="X15" s="74"/>
      <c r="Y15" s="74"/>
      <c r="Z15" s="74"/>
      <c r="AA15" s="74"/>
      <c r="AB15" s="79"/>
      <c r="AC15" s="79"/>
      <c r="AD15" s="74"/>
      <c r="AE15" s="80"/>
      <c r="AF15" s="77" t="s">
        <v>0</v>
      </c>
      <c r="AH15" s="2"/>
    </row>
    <row r="16" spans="1:34" ht="11.25" customHeight="1" x14ac:dyDescent="0.2">
      <c r="A16" s="40" t="s">
        <v>67</v>
      </c>
      <c r="B16" s="78">
        <v>4650</v>
      </c>
      <c r="C16" s="74">
        <v>918</v>
      </c>
      <c r="D16" s="74">
        <v>39</v>
      </c>
      <c r="E16" s="74">
        <v>879</v>
      </c>
      <c r="F16" s="74">
        <v>250</v>
      </c>
      <c r="G16" s="74">
        <v>248</v>
      </c>
      <c r="H16" s="74">
        <v>2</v>
      </c>
      <c r="I16" s="74">
        <v>144</v>
      </c>
      <c r="J16" s="74">
        <v>143</v>
      </c>
      <c r="K16" s="74">
        <v>1</v>
      </c>
      <c r="L16" s="74">
        <v>106</v>
      </c>
      <c r="M16" s="74">
        <v>105</v>
      </c>
      <c r="N16" s="74">
        <v>1</v>
      </c>
      <c r="O16" s="74">
        <v>0</v>
      </c>
      <c r="P16" s="74">
        <v>0</v>
      </c>
      <c r="Q16" s="75"/>
      <c r="R16" s="74">
        <v>0</v>
      </c>
      <c r="S16" s="74">
        <v>32</v>
      </c>
      <c r="T16" s="74">
        <v>32</v>
      </c>
      <c r="U16" s="74">
        <v>0</v>
      </c>
      <c r="V16" s="75">
        <v>2493</v>
      </c>
      <c r="W16" s="74">
        <v>2202</v>
      </c>
      <c r="X16" s="74">
        <v>71</v>
      </c>
      <c r="Y16" s="74">
        <v>1</v>
      </c>
      <c r="Z16" s="74">
        <v>219</v>
      </c>
      <c r="AA16" s="74">
        <v>436</v>
      </c>
      <c r="AB16" s="79">
        <v>521</v>
      </c>
      <c r="AC16" s="74">
        <v>507</v>
      </c>
      <c r="AD16" s="74">
        <v>14</v>
      </c>
      <c r="AE16" s="80">
        <v>0</v>
      </c>
      <c r="AF16" s="77" t="s">
        <v>67</v>
      </c>
      <c r="AH16" s="2">
        <f>C16+F16</f>
        <v>1168</v>
      </c>
    </row>
    <row r="17" spans="1:34" ht="11.25" customHeight="1" x14ac:dyDescent="0.2">
      <c r="A17" s="40" t="s">
        <v>68</v>
      </c>
      <c r="B17" s="78">
        <v>4544</v>
      </c>
      <c r="C17" s="74">
        <v>549</v>
      </c>
      <c r="D17" s="74">
        <v>27</v>
      </c>
      <c r="E17" s="74">
        <v>522</v>
      </c>
      <c r="F17" s="74">
        <v>206</v>
      </c>
      <c r="G17" s="74">
        <v>164</v>
      </c>
      <c r="H17" s="74">
        <v>42</v>
      </c>
      <c r="I17" s="74">
        <v>155</v>
      </c>
      <c r="J17" s="74">
        <v>117</v>
      </c>
      <c r="K17" s="74">
        <v>38</v>
      </c>
      <c r="L17" s="74">
        <v>51</v>
      </c>
      <c r="M17" s="74">
        <v>47</v>
      </c>
      <c r="N17" s="74">
        <v>4</v>
      </c>
      <c r="O17" s="74">
        <v>0</v>
      </c>
      <c r="P17" s="74">
        <v>0</v>
      </c>
      <c r="Q17" s="75"/>
      <c r="R17" s="74">
        <v>0</v>
      </c>
      <c r="S17" s="74">
        <v>34</v>
      </c>
      <c r="T17" s="74">
        <v>31</v>
      </c>
      <c r="U17" s="74">
        <v>3</v>
      </c>
      <c r="V17" s="75">
        <v>3383</v>
      </c>
      <c r="W17" s="74">
        <v>3208</v>
      </c>
      <c r="X17" s="74">
        <v>43</v>
      </c>
      <c r="Y17" s="74">
        <v>0</v>
      </c>
      <c r="Z17" s="74">
        <v>132</v>
      </c>
      <c r="AA17" s="74">
        <v>14</v>
      </c>
      <c r="AB17" s="79">
        <v>358</v>
      </c>
      <c r="AC17" s="74">
        <v>337</v>
      </c>
      <c r="AD17" s="74">
        <v>21</v>
      </c>
      <c r="AE17" s="80">
        <v>0</v>
      </c>
      <c r="AF17" s="77" t="s">
        <v>68</v>
      </c>
      <c r="AH17" s="2">
        <f>C17+F17</f>
        <v>755</v>
      </c>
    </row>
    <row r="18" spans="1:34" ht="11.25" customHeight="1" x14ac:dyDescent="0.2">
      <c r="A18" s="40" t="s">
        <v>69</v>
      </c>
      <c r="B18" s="78">
        <v>3774</v>
      </c>
      <c r="C18" s="74">
        <v>747</v>
      </c>
      <c r="D18" s="74">
        <v>42</v>
      </c>
      <c r="E18" s="74">
        <v>705</v>
      </c>
      <c r="F18" s="74">
        <v>372</v>
      </c>
      <c r="G18" s="74">
        <v>337</v>
      </c>
      <c r="H18" s="74">
        <v>35</v>
      </c>
      <c r="I18" s="74">
        <v>313</v>
      </c>
      <c r="J18" s="74">
        <v>286</v>
      </c>
      <c r="K18" s="74">
        <v>27</v>
      </c>
      <c r="L18" s="74">
        <v>59</v>
      </c>
      <c r="M18" s="74">
        <v>51</v>
      </c>
      <c r="N18" s="74">
        <v>8</v>
      </c>
      <c r="O18" s="74">
        <v>0</v>
      </c>
      <c r="P18" s="74">
        <v>0</v>
      </c>
      <c r="Q18" s="75"/>
      <c r="R18" s="74">
        <v>0</v>
      </c>
      <c r="S18" s="74">
        <v>197</v>
      </c>
      <c r="T18" s="74">
        <v>175</v>
      </c>
      <c r="U18" s="74">
        <v>22</v>
      </c>
      <c r="V18" s="75">
        <v>1908</v>
      </c>
      <c r="W18" s="74">
        <v>1783</v>
      </c>
      <c r="X18" s="74">
        <v>55</v>
      </c>
      <c r="Y18" s="74">
        <v>0</v>
      </c>
      <c r="Z18" s="74">
        <v>70</v>
      </c>
      <c r="AA18" s="74">
        <v>27</v>
      </c>
      <c r="AB18" s="79">
        <v>523</v>
      </c>
      <c r="AC18" s="74">
        <v>506</v>
      </c>
      <c r="AD18" s="74">
        <v>17</v>
      </c>
      <c r="AE18" s="80">
        <v>0</v>
      </c>
      <c r="AF18" s="77" t="s">
        <v>70</v>
      </c>
      <c r="AH18" s="2">
        <f>C18+F18</f>
        <v>1119</v>
      </c>
    </row>
    <row r="19" spans="1:34" ht="11.25" customHeight="1" x14ac:dyDescent="0.2">
      <c r="A19" s="40" t="s">
        <v>71</v>
      </c>
      <c r="B19" s="78">
        <v>2982</v>
      </c>
      <c r="C19" s="74">
        <v>943</v>
      </c>
      <c r="D19" s="74">
        <v>55</v>
      </c>
      <c r="E19" s="74">
        <v>888</v>
      </c>
      <c r="F19" s="74">
        <v>501</v>
      </c>
      <c r="G19" s="74">
        <v>447</v>
      </c>
      <c r="H19" s="74">
        <v>54</v>
      </c>
      <c r="I19" s="74">
        <v>443</v>
      </c>
      <c r="J19" s="74">
        <v>396</v>
      </c>
      <c r="K19" s="74">
        <v>47</v>
      </c>
      <c r="L19" s="74">
        <v>58</v>
      </c>
      <c r="M19" s="74">
        <v>51</v>
      </c>
      <c r="N19" s="74">
        <v>7</v>
      </c>
      <c r="O19" s="74">
        <v>1</v>
      </c>
      <c r="P19" s="74">
        <v>1</v>
      </c>
      <c r="Q19" s="75"/>
      <c r="R19" s="74">
        <v>0</v>
      </c>
      <c r="S19" s="74">
        <v>47</v>
      </c>
      <c r="T19" s="74">
        <v>44</v>
      </c>
      <c r="U19" s="74">
        <v>3</v>
      </c>
      <c r="V19" s="75">
        <v>1036</v>
      </c>
      <c r="W19" s="74">
        <v>914</v>
      </c>
      <c r="X19" s="74">
        <v>86</v>
      </c>
      <c r="Y19" s="74">
        <v>0</v>
      </c>
      <c r="Z19" s="74">
        <v>36</v>
      </c>
      <c r="AA19" s="74">
        <v>244</v>
      </c>
      <c r="AB19" s="79">
        <v>210</v>
      </c>
      <c r="AC19" s="74">
        <v>180</v>
      </c>
      <c r="AD19" s="74">
        <v>30</v>
      </c>
      <c r="AE19" s="80">
        <v>0</v>
      </c>
      <c r="AF19" s="77" t="s">
        <v>72</v>
      </c>
      <c r="AH19" s="2">
        <f>C19+F19</f>
        <v>1444</v>
      </c>
    </row>
    <row r="20" spans="1:34" ht="11.25" customHeight="1" x14ac:dyDescent="0.2">
      <c r="A20" s="40" t="s">
        <v>73</v>
      </c>
      <c r="B20" s="78">
        <v>1985</v>
      </c>
      <c r="C20" s="74">
        <v>649</v>
      </c>
      <c r="D20" s="74">
        <v>36</v>
      </c>
      <c r="E20" s="74">
        <v>613</v>
      </c>
      <c r="F20" s="74">
        <v>449</v>
      </c>
      <c r="G20" s="74">
        <v>402</v>
      </c>
      <c r="H20" s="74">
        <v>47</v>
      </c>
      <c r="I20" s="74">
        <v>437</v>
      </c>
      <c r="J20" s="74">
        <v>394</v>
      </c>
      <c r="K20" s="74">
        <v>43</v>
      </c>
      <c r="L20" s="74">
        <v>12</v>
      </c>
      <c r="M20" s="74">
        <v>8</v>
      </c>
      <c r="N20" s="74">
        <v>4</v>
      </c>
      <c r="O20" s="74">
        <v>1</v>
      </c>
      <c r="P20" s="74">
        <v>1</v>
      </c>
      <c r="Q20" s="75"/>
      <c r="R20" s="74">
        <v>0</v>
      </c>
      <c r="S20" s="74">
        <v>103</v>
      </c>
      <c r="T20" s="74">
        <v>83</v>
      </c>
      <c r="U20" s="74">
        <v>20</v>
      </c>
      <c r="V20" s="75">
        <v>638</v>
      </c>
      <c r="W20" s="74">
        <v>560</v>
      </c>
      <c r="X20" s="74">
        <v>19</v>
      </c>
      <c r="Y20" s="74">
        <v>1</v>
      </c>
      <c r="Z20" s="74">
        <v>58</v>
      </c>
      <c r="AA20" s="74">
        <v>12</v>
      </c>
      <c r="AB20" s="79">
        <v>133</v>
      </c>
      <c r="AC20" s="74">
        <v>91</v>
      </c>
      <c r="AD20" s="74">
        <v>42</v>
      </c>
      <c r="AE20" s="80">
        <v>0</v>
      </c>
      <c r="AF20" s="77" t="s">
        <v>73</v>
      </c>
      <c r="AH20" s="2">
        <f>C20+F20</f>
        <v>1098</v>
      </c>
    </row>
    <row r="21" spans="1:34" ht="11.25" customHeight="1" x14ac:dyDescent="0.2">
      <c r="A21" s="40"/>
      <c r="B21" s="78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5"/>
      <c r="R21" s="74"/>
      <c r="S21" s="74"/>
      <c r="T21" s="74"/>
      <c r="U21" s="74"/>
      <c r="V21" s="75"/>
      <c r="W21" s="74"/>
      <c r="X21" s="74"/>
      <c r="Y21" s="74"/>
      <c r="Z21" s="74"/>
      <c r="AA21" s="74"/>
      <c r="AB21" s="79"/>
      <c r="AC21" s="79"/>
      <c r="AD21" s="74"/>
      <c r="AE21" s="80"/>
      <c r="AF21" s="77"/>
      <c r="AH21" s="2"/>
    </row>
    <row r="22" spans="1:34" ht="11.25" customHeight="1" x14ac:dyDescent="0.2">
      <c r="A22" s="40" t="s">
        <v>74</v>
      </c>
      <c r="B22" s="78">
        <v>607</v>
      </c>
      <c r="C22" s="74">
        <v>349</v>
      </c>
      <c r="D22" s="74">
        <v>54</v>
      </c>
      <c r="E22" s="74">
        <v>295</v>
      </c>
      <c r="F22" s="74">
        <v>56</v>
      </c>
      <c r="G22" s="74">
        <v>52</v>
      </c>
      <c r="H22" s="74">
        <v>4</v>
      </c>
      <c r="I22" s="74">
        <v>47</v>
      </c>
      <c r="J22" s="74">
        <v>46</v>
      </c>
      <c r="K22" s="74">
        <v>1</v>
      </c>
      <c r="L22" s="74">
        <v>9</v>
      </c>
      <c r="M22" s="74">
        <v>6</v>
      </c>
      <c r="N22" s="74">
        <v>3</v>
      </c>
      <c r="O22" s="74">
        <v>0</v>
      </c>
      <c r="P22" s="74">
        <v>0</v>
      </c>
      <c r="Q22" s="75"/>
      <c r="R22" s="74">
        <v>0</v>
      </c>
      <c r="S22" s="74">
        <v>1</v>
      </c>
      <c r="T22" s="74">
        <v>1</v>
      </c>
      <c r="U22" s="74">
        <v>0</v>
      </c>
      <c r="V22" s="75">
        <v>136</v>
      </c>
      <c r="W22" s="74">
        <v>81</v>
      </c>
      <c r="X22" s="74">
        <v>35</v>
      </c>
      <c r="Y22" s="74">
        <v>1</v>
      </c>
      <c r="Z22" s="74">
        <v>19</v>
      </c>
      <c r="AA22" s="74">
        <v>11</v>
      </c>
      <c r="AB22" s="79">
        <v>54</v>
      </c>
      <c r="AC22" s="74">
        <v>30</v>
      </c>
      <c r="AD22" s="74">
        <v>24</v>
      </c>
      <c r="AE22" s="80">
        <v>0</v>
      </c>
      <c r="AF22" s="77" t="s">
        <v>75</v>
      </c>
      <c r="AH22" s="2">
        <f>C22+F22</f>
        <v>405</v>
      </c>
    </row>
    <row r="23" spans="1:34" ht="11.25" customHeight="1" x14ac:dyDescent="0.2">
      <c r="A23" s="40" t="s">
        <v>76</v>
      </c>
      <c r="B23" s="78">
        <v>698</v>
      </c>
      <c r="C23" s="74">
        <v>388</v>
      </c>
      <c r="D23" s="74">
        <v>37</v>
      </c>
      <c r="E23" s="74">
        <v>351</v>
      </c>
      <c r="F23" s="74">
        <v>134</v>
      </c>
      <c r="G23" s="74">
        <v>124</v>
      </c>
      <c r="H23" s="74">
        <v>10</v>
      </c>
      <c r="I23" s="74">
        <v>121</v>
      </c>
      <c r="J23" s="74">
        <v>112</v>
      </c>
      <c r="K23" s="74">
        <v>9</v>
      </c>
      <c r="L23" s="74">
        <v>13</v>
      </c>
      <c r="M23" s="74">
        <v>12</v>
      </c>
      <c r="N23" s="74">
        <v>1</v>
      </c>
      <c r="O23" s="74">
        <v>0</v>
      </c>
      <c r="P23" s="74">
        <v>0</v>
      </c>
      <c r="Q23" s="75"/>
      <c r="R23" s="74">
        <v>0</v>
      </c>
      <c r="S23" s="74">
        <v>0</v>
      </c>
      <c r="T23" s="74">
        <v>0</v>
      </c>
      <c r="U23" s="74">
        <v>0</v>
      </c>
      <c r="V23" s="75">
        <v>88</v>
      </c>
      <c r="W23" s="74">
        <v>46</v>
      </c>
      <c r="X23" s="74">
        <v>20</v>
      </c>
      <c r="Y23" s="74">
        <v>0</v>
      </c>
      <c r="Z23" s="74">
        <v>22</v>
      </c>
      <c r="AA23" s="74">
        <v>9</v>
      </c>
      <c r="AB23" s="79">
        <v>79</v>
      </c>
      <c r="AC23" s="74">
        <v>56</v>
      </c>
      <c r="AD23" s="74">
        <v>23</v>
      </c>
      <c r="AE23" s="80">
        <v>0</v>
      </c>
      <c r="AF23" s="77" t="s">
        <v>77</v>
      </c>
      <c r="AH23" s="2">
        <f>C23+F23</f>
        <v>522</v>
      </c>
    </row>
    <row r="24" spans="1:34" ht="11.25" customHeight="1" x14ac:dyDescent="0.2">
      <c r="A24" s="40" t="s">
        <v>78</v>
      </c>
      <c r="B24" s="78">
        <v>1352</v>
      </c>
      <c r="C24" s="74">
        <v>858</v>
      </c>
      <c r="D24" s="74">
        <v>49</v>
      </c>
      <c r="E24" s="74">
        <v>809</v>
      </c>
      <c r="F24" s="74">
        <v>197</v>
      </c>
      <c r="G24" s="74">
        <v>181</v>
      </c>
      <c r="H24" s="74">
        <v>16</v>
      </c>
      <c r="I24" s="74">
        <v>175</v>
      </c>
      <c r="J24" s="74">
        <v>166</v>
      </c>
      <c r="K24" s="74">
        <v>9</v>
      </c>
      <c r="L24" s="74">
        <v>22</v>
      </c>
      <c r="M24" s="74">
        <v>15</v>
      </c>
      <c r="N24" s="74">
        <v>7</v>
      </c>
      <c r="O24" s="74">
        <v>3</v>
      </c>
      <c r="P24" s="74">
        <v>3</v>
      </c>
      <c r="Q24" s="75"/>
      <c r="R24" s="74">
        <v>0</v>
      </c>
      <c r="S24" s="74">
        <v>2</v>
      </c>
      <c r="T24" s="74">
        <v>2</v>
      </c>
      <c r="U24" s="74">
        <v>0</v>
      </c>
      <c r="V24" s="75">
        <v>201</v>
      </c>
      <c r="W24" s="74">
        <v>127</v>
      </c>
      <c r="X24" s="74">
        <v>44</v>
      </c>
      <c r="Y24" s="74">
        <v>1</v>
      </c>
      <c r="Z24" s="74">
        <v>29</v>
      </c>
      <c r="AA24" s="74">
        <v>21</v>
      </c>
      <c r="AB24" s="79">
        <v>70</v>
      </c>
      <c r="AC24" s="74">
        <v>29</v>
      </c>
      <c r="AD24" s="74">
        <v>41</v>
      </c>
      <c r="AE24" s="80">
        <v>0</v>
      </c>
      <c r="AF24" s="77" t="s">
        <v>79</v>
      </c>
      <c r="AH24" s="2">
        <f>C24+F24</f>
        <v>1055</v>
      </c>
    </row>
    <row r="25" spans="1:34" ht="11.25" customHeight="1" x14ac:dyDescent="0.2">
      <c r="A25" s="40" t="s">
        <v>80</v>
      </c>
      <c r="B25" s="78">
        <v>1997</v>
      </c>
      <c r="C25" s="74">
        <v>770</v>
      </c>
      <c r="D25" s="74">
        <v>59</v>
      </c>
      <c r="E25" s="74">
        <v>711</v>
      </c>
      <c r="F25" s="74">
        <v>190</v>
      </c>
      <c r="G25" s="74">
        <v>166</v>
      </c>
      <c r="H25" s="74">
        <v>24</v>
      </c>
      <c r="I25" s="74">
        <v>166</v>
      </c>
      <c r="J25" s="74">
        <v>155</v>
      </c>
      <c r="K25" s="74">
        <v>11</v>
      </c>
      <c r="L25" s="74">
        <v>24</v>
      </c>
      <c r="M25" s="74">
        <v>11</v>
      </c>
      <c r="N25" s="74">
        <v>13</v>
      </c>
      <c r="O25" s="74">
        <v>1</v>
      </c>
      <c r="P25" s="74">
        <v>1</v>
      </c>
      <c r="Q25" s="75"/>
      <c r="R25" s="74">
        <v>0</v>
      </c>
      <c r="S25" s="74">
        <v>184</v>
      </c>
      <c r="T25" s="74">
        <v>168</v>
      </c>
      <c r="U25" s="74">
        <v>16</v>
      </c>
      <c r="V25" s="75">
        <v>757</v>
      </c>
      <c r="W25" s="74">
        <v>712</v>
      </c>
      <c r="X25" s="74">
        <v>26</v>
      </c>
      <c r="Y25" s="74">
        <v>0</v>
      </c>
      <c r="Z25" s="74">
        <v>19</v>
      </c>
      <c r="AA25" s="74">
        <v>13</v>
      </c>
      <c r="AB25" s="79">
        <v>82</v>
      </c>
      <c r="AC25" s="74">
        <v>49</v>
      </c>
      <c r="AD25" s="74">
        <v>33</v>
      </c>
      <c r="AE25" s="80">
        <v>0</v>
      </c>
      <c r="AF25" s="77" t="s">
        <v>81</v>
      </c>
      <c r="AH25" s="2">
        <f>C25+F25</f>
        <v>960</v>
      </c>
    </row>
    <row r="26" spans="1:34" ht="11.25" customHeight="1" x14ac:dyDescent="0.2">
      <c r="A26" s="40" t="s">
        <v>82</v>
      </c>
      <c r="B26" s="78">
        <v>895</v>
      </c>
      <c r="C26" s="74">
        <v>614</v>
      </c>
      <c r="D26" s="74">
        <v>37</v>
      </c>
      <c r="E26" s="74">
        <v>577</v>
      </c>
      <c r="F26" s="74">
        <v>147</v>
      </c>
      <c r="G26" s="74">
        <v>138</v>
      </c>
      <c r="H26" s="74">
        <v>9</v>
      </c>
      <c r="I26" s="74">
        <v>136</v>
      </c>
      <c r="J26" s="74">
        <v>129</v>
      </c>
      <c r="K26" s="74">
        <v>7</v>
      </c>
      <c r="L26" s="74">
        <v>11</v>
      </c>
      <c r="M26" s="74">
        <v>9</v>
      </c>
      <c r="N26" s="74">
        <v>2</v>
      </c>
      <c r="O26" s="74">
        <v>0</v>
      </c>
      <c r="P26" s="74">
        <v>0</v>
      </c>
      <c r="Q26" s="75"/>
      <c r="R26" s="74">
        <v>0</v>
      </c>
      <c r="S26" s="74">
        <v>2</v>
      </c>
      <c r="T26" s="74">
        <v>2</v>
      </c>
      <c r="U26" s="74">
        <v>0</v>
      </c>
      <c r="V26" s="75">
        <v>86</v>
      </c>
      <c r="W26" s="74">
        <v>64</v>
      </c>
      <c r="X26" s="74">
        <v>17</v>
      </c>
      <c r="Y26" s="74">
        <v>1</v>
      </c>
      <c r="Z26" s="74">
        <v>4</v>
      </c>
      <c r="AA26" s="74">
        <v>14</v>
      </c>
      <c r="AB26" s="79">
        <v>32</v>
      </c>
      <c r="AC26" s="74">
        <v>12</v>
      </c>
      <c r="AD26" s="74">
        <v>20</v>
      </c>
      <c r="AE26" s="80">
        <v>0</v>
      </c>
      <c r="AF26" s="77" t="s">
        <v>82</v>
      </c>
      <c r="AH26" s="2">
        <f>C26+F26</f>
        <v>761</v>
      </c>
    </row>
    <row r="27" spans="1:34" ht="11.25" customHeight="1" x14ac:dyDescent="0.2">
      <c r="A27" s="40"/>
      <c r="B27" s="78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5"/>
      <c r="R27" s="74"/>
      <c r="S27" s="74"/>
      <c r="T27" s="74"/>
      <c r="U27" s="74"/>
      <c r="V27" s="75"/>
      <c r="W27" s="74"/>
      <c r="X27" s="74"/>
      <c r="Y27" s="74"/>
      <c r="Z27" s="74"/>
      <c r="AA27" s="74"/>
      <c r="AB27" s="79"/>
      <c r="AC27" s="74"/>
      <c r="AD27" s="74"/>
      <c r="AE27" s="80"/>
      <c r="AF27" s="77"/>
      <c r="AH27" s="2"/>
    </row>
    <row r="28" spans="1:34" ht="11.25" customHeight="1" x14ac:dyDescent="0.2">
      <c r="A28" s="40" t="s">
        <v>83</v>
      </c>
      <c r="B28" s="78">
        <v>1721</v>
      </c>
      <c r="C28" s="74">
        <v>1231</v>
      </c>
      <c r="D28" s="74">
        <v>134</v>
      </c>
      <c r="E28" s="74">
        <v>1097</v>
      </c>
      <c r="F28" s="74">
        <v>288</v>
      </c>
      <c r="G28" s="74">
        <v>276</v>
      </c>
      <c r="H28" s="74">
        <v>12</v>
      </c>
      <c r="I28" s="74">
        <v>258</v>
      </c>
      <c r="J28" s="74">
        <v>249</v>
      </c>
      <c r="K28" s="74">
        <v>9</v>
      </c>
      <c r="L28" s="74">
        <v>30</v>
      </c>
      <c r="M28" s="74">
        <v>27</v>
      </c>
      <c r="N28" s="74">
        <v>3</v>
      </c>
      <c r="O28" s="74">
        <v>0</v>
      </c>
      <c r="P28" s="74">
        <v>0</v>
      </c>
      <c r="Q28" s="75"/>
      <c r="R28" s="74">
        <v>0</v>
      </c>
      <c r="S28" s="74">
        <v>6</v>
      </c>
      <c r="T28" s="74">
        <v>6</v>
      </c>
      <c r="U28" s="74">
        <v>0</v>
      </c>
      <c r="V28" s="75">
        <v>94</v>
      </c>
      <c r="W28" s="74">
        <v>23</v>
      </c>
      <c r="X28" s="74">
        <v>47</v>
      </c>
      <c r="Y28" s="74">
        <v>0</v>
      </c>
      <c r="Z28" s="74">
        <v>24</v>
      </c>
      <c r="AA28" s="74">
        <v>17</v>
      </c>
      <c r="AB28" s="79">
        <v>85</v>
      </c>
      <c r="AC28" s="74">
        <v>29</v>
      </c>
      <c r="AD28" s="74">
        <v>56</v>
      </c>
      <c r="AE28" s="80">
        <v>0</v>
      </c>
      <c r="AF28" s="77" t="s">
        <v>83</v>
      </c>
      <c r="AH28" s="2">
        <f>C28+F28</f>
        <v>1519</v>
      </c>
    </row>
    <row r="29" spans="1:34" ht="11.25" customHeight="1" x14ac:dyDescent="0.2">
      <c r="A29" s="40" t="s">
        <v>84</v>
      </c>
      <c r="B29" s="78">
        <v>2010</v>
      </c>
      <c r="C29" s="74">
        <v>1432</v>
      </c>
      <c r="D29" s="74">
        <v>89</v>
      </c>
      <c r="E29" s="74">
        <v>1343</v>
      </c>
      <c r="F29" s="74">
        <v>302</v>
      </c>
      <c r="G29" s="74">
        <v>278</v>
      </c>
      <c r="H29" s="74">
        <v>24</v>
      </c>
      <c r="I29" s="74">
        <v>257</v>
      </c>
      <c r="J29" s="74">
        <v>241</v>
      </c>
      <c r="K29" s="74">
        <v>16</v>
      </c>
      <c r="L29" s="74">
        <v>45</v>
      </c>
      <c r="M29" s="74">
        <v>37</v>
      </c>
      <c r="N29" s="74">
        <v>8</v>
      </c>
      <c r="O29" s="74">
        <v>5</v>
      </c>
      <c r="P29" s="74">
        <v>5</v>
      </c>
      <c r="Q29" s="75"/>
      <c r="R29" s="74">
        <v>0</v>
      </c>
      <c r="S29" s="74">
        <v>3</v>
      </c>
      <c r="T29" s="74">
        <v>3</v>
      </c>
      <c r="U29" s="74">
        <v>0</v>
      </c>
      <c r="V29" s="75">
        <v>85</v>
      </c>
      <c r="W29" s="74">
        <v>14</v>
      </c>
      <c r="X29" s="74">
        <v>47</v>
      </c>
      <c r="Y29" s="74">
        <v>0</v>
      </c>
      <c r="Z29" s="74">
        <v>24</v>
      </c>
      <c r="AA29" s="74">
        <v>48</v>
      </c>
      <c r="AB29" s="79">
        <v>135</v>
      </c>
      <c r="AC29" s="74">
        <v>34</v>
      </c>
      <c r="AD29" s="74">
        <v>101</v>
      </c>
      <c r="AE29" s="80">
        <v>0</v>
      </c>
      <c r="AF29" s="77" t="s">
        <v>84</v>
      </c>
      <c r="AH29" s="2">
        <f>C29+F29</f>
        <v>1734</v>
      </c>
    </row>
    <row r="30" spans="1:34" ht="11.25" customHeight="1" x14ac:dyDescent="0.2">
      <c r="A30" s="40" t="s">
        <v>85</v>
      </c>
      <c r="B30" s="78">
        <v>1369</v>
      </c>
      <c r="C30" s="74">
        <v>547</v>
      </c>
      <c r="D30" s="74">
        <v>39</v>
      </c>
      <c r="E30" s="74">
        <v>508</v>
      </c>
      <c r="F30" s="74">
        <v>190</v>
      </c>
      <c r="G30" s="74">
        <v>182</v>
      </c>
      <c r="H30" s="74">
        <v>8</v>
      </c>
      <c r="I30" s="74">
        <v>161</v>
      </c>
      <c r="J30" s="74">
        <v>156</v>
      </c>
      <c r="K30" s="74">
        <v>5</v>
      </c>
      <c r="L30" s="74">
        <v>29</v>
      </c>
      <c r="M30" s="74">
        <v>26</v>
      </c>
      <c r="N30" s="74">
        <v>3</v>
      </c>
      <c r="O30" s="74">
        <v>1</v>
      </c>
      <c r="P30" s="74">
        <v>1</v>
      </c>
      <c r="Q30" s="75"/>
      <c r="R30" s="74">
        <v>0</v>
      </c>
      <c r="S30" s="74">
        <v>4</v>
      </c>
      <c r="T30" s="74">
        <v>4</v>
      </c>
      <c r="U30" s="74">
        <v>0</v>
      </c>
      <c r="V30" s="75">
        <v>458</v>
      </c>
      <c r="W30" s="74">
        <v>389</v>
      </c>
      <c r="X30" s="74">
        <v>42</v>
      </c>
      <c r="Y30" s="74">
        <v>0</v>
      </c>
      <c r="Z30" s="74">
        <v>27</v>
      </c>
      <c r="AA30" s="74">
        <v>10</v>
      </c>
      <c r="AB30" s="79">
        <v>159</v>
      </c>
      <c r="AC30" s="74">
        <v>141</v>
      </c>
      <c r="AD30" s="74">
        <v>18</v>
      </c>
      <c r="AE30" s="80">
        <v>0</v>
      </c>
      <c r="AF30" s="77" t="s">
        <v>86</v>
      </c>
      <c r="AH30" s="2">
        <f>C30+F30</f>
        <v>737</v>
      </c>
    </row>
    <row r="31" spans="1:34" ht="11.25" customHeight="1" x14ac:dyDescent="0.2">
      <c r="A31" s="40" t="s">
        <v>87</v>
      </c>
      <c r="B31" s="78">
        <v>774</v>
      </c>
      <c r="C31" s="74">
        <v>539</v>
      </c>
      <c r="D31" s="74">
        <v>44</v>
      </c>
      <c r="E31" s="74">
        <v>495</v>
      </c>
      <c r="F31" s="74">
        <v>112</v>
      </c>
      <c r="G31" s="74">
        <v>107</v>
      </c>
      <c r="H31" s="74">
        <v>5</v>
      </c>
      <c r="I31" s="74">
        <v>100</v>
      </c>
      <c r="J31" s="74">
        <v>99</v>
      </c>
      <c r="K31" s="74">
        <v>1</v>
      </c>
      <c r="L31" s="74">
        <v>12</v>
      </c>
      <c r="M31" s="74">
        <v>8</v>
      </c>
      <c r="N31" s="74">
        <v>4</v>
      </c>
      <c r="O31" s="74">
        <v>0</v>
      </c>
      <c r="P31" s="74">
        <v>0</v>
      </c>
      <c r="Q31" s="75"/>
      <c r="R31" s="74">
        <v>0</v>
      </c>
      <c r="S31" s="74">
        <v>26</v>
      </c>
      <c r="T31" s="74">
        <v>26</v>
      </c>
      <c r="U31" s="74">
        <v>0</v>
      </c>
      <c r="V31" s="75">
        <v>50</v>
      </c>
      <c r="W31" s="74">
        <v>23</v>
      </c>
      <c r="X31" s="74">
        <v>23</v>
      </c>
      <c r="Y31" s="74">
        <v>0</v>
      </c>
      <c r="Z31" s="74">
        <v>4</v>
      </c>
      <c r="AA31" s="74">
        <v>7</v>
      </c>
      <c r="AB31" s="79">
        <v>40</v>
      </c>
      <c r="AC31" s="74">
        <v>13</v>
      </c>
      <c r="AD31" s="74">
        <v>27</v>
      </c>
      <c r="AE31" s="80">
        <v>0</v>
      </c>
      <c r="AF31" s="77" t="s">
        <v>88</v>
      </c>
      <c r="AH31" s="2">
        <f>C31+F31</f>
        <v>651</v>
      </c>
    </row>
    <row r="32" spans="1:34" ht="11.25" customHeight="1" x14ac:dyDescent="0.2">
      <c r="A32" s="40" t="s">
        <v>89</v>
      </c>
      <c r="B32" s="78">
        <v>1210</v>
      </c>
      <c r="C32" s="74">
        <v>899</v>
      </c>
      <c r="D32" s="74">
        <v>77</v>
      </c>
      <c r="E32" s="74">
        <v>822</v>
      </c>
      <c r="F32" s="74">
        <v>139</v>
      </c>
      <c r="G32" s="74">
        <v>134</v>
      </c>
      <c r="H32" s="74">
        <v>5</v>
      </c>
      <c r="I32" s="74">
        <v>133</v>
      </c>
      <c r="J32" s="74">
        <v>130</v>
      </c>
      <c r="K32" s="74">
        <v>3</v>
      </c>
      <c r="L32" s="74">
        <v>6</v>
      </c>
      <c r="M32" s="74">
        <v>4</v>
      </c>
      <c r="N32" s="74">
        <v>2</v>
      </c>
      <c r="O32" s="74">
        <v>0</v>
      </c>
      <c r="P32" s="74">
        <v>0</v>
      </c>
      <c r="Q32" s="75"/>
      <c r="R32" s="74">
        <v>0</v>
      </c>
      <c r="S32" s="74">
        <v>0</v>
      </c>
      <c r="T32" s="74">
        <v>0</v>
      </c>
      <c r="U32" s="74">
        <v>0</v>
      </c>
      <c r="V32" s="75">
        <v>66</v>
      </c>
      <c r="W32" s="74">
        <v>24</v>
      </c>
      <c r="X32" s="74">
        <v>33</v>
      </c>
      <c r="Y32" s="74">
        <v>0</v>
      </c>
      <c r="Z32" s="74">
        <v>9</v>
      </c>
      <c r="AA32" s="74">
        <v>22</v>
      </c>
      <c r="AB32" s="79">
        <v>84</v>
      </c>
      <c r="AC32" s="74">
        <v>12</v>
      </c>
      <c r="AD32" s="74">
        <v>72</v>
      </c>
      <c r="AE32" s="80">
        <v>0</v>
      </c>
      <c r="AF32" s="77" t="s">
        <v>89</v>
      </c>
      <c r="AH32" s="2">
        <f>C32+F32</f>
        <v>1038</v>
      </c>
    </row>
    <row r="33" spans="1:34" ht="11.25" customHeight="1" x14ac:dyDescent="0.2">
      <c r="A33" s="40"/>
      <c r="B33" s="78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5"/>
      <c r="R33" s="74"/>
      <c r="S33" s="74"/>
      <c r="T33" s="74"/>
      <c r="U33" s="74"/>
      <c r="V33" s="75"/>
      <c r="W33" s="74"/>
      <c r="X33" s="74"/>
      <c r="Y33" s="74"/>
      <c r="Z33" s="74"/>
      <c r="AA33" s="74"/>
      <c r="AB33" s="79"/>
      <c r="AC33" s="74"/>
      <c r="AD33" s="74"/>
      <c r="AE33" s="80"/>
      <c r="AF33" s="77"/>
      <c r="AH33" s="2"/>
    </row>
    <row r="34" spans="1:34" ht="11.25" customHeight="1" x14ac:dyDescent="0.2">
      <c r="A34" s="40" t="s">
        <v>90</v>
      </c>
      <c r="B34" s="78">
        <v>1153</v>
      </c>
      <c r="C34" s="74">
        <v>558</v>
      </c>
      <c r="D34" s="74">
        <v>50</v>
      </c>
      <c r="E34" s="74">
        <v>508</v>
      </c>
      <c r="F34" s="74">
        <v>66</v>
      </c>
      <c r="G34" s="74">
        <v>63</v>
      </c>
      <c r="H34" s="74">
        <v>3</v>
      </c>
      <c r="I34" s="74">
        <v>53</v>
      </c>
      <c r="J34" s="74">
        <v>52</v>
      </c>
      <c r="K34" s="74">
        <v>1</v>
      </c>
      <c r="L34" s="74">
        <v>13</v>
      </c>
      <c r="M34" s="74">
        <v>11</v>
      </c>
      <c r="N34" s="74">
        <v>2</v>
      </c>
      <c r="O34" s="74">
        <v>0</v>
      </c>
      <c r="P34" s="74">
        <v>0</v>
      </c>
      <c r="Q34" s="75"/>
      <c r="R34" s="74">
        <v>0</v>
      </c>
      <c r="S34" s="74">
        <v>5</v>
      </c>
      <c r="T34" s="74">
        <v>5</v>
      </c>
      <c r="U34" s="74">
        <v>0</v>
      </c>
      <c r="V34" s="75">
        <v>447</v>
      </c>
      <c r="W34" s="74">
        <v>308</v>
      </c>
      <c r="X34" s="74">
        <v>53</v>
      </c>
      <c r="Y34" s="74">
        <v>0</v>
      </c>
      <c r="Z34" s="74">
        <v>86</v>
      </c>
      <c r="AA34" s="74">
        <v>9</v>
      </c>
      <c r="AB34" s="79">
        <v>68</v>
      </c>
      <c r="AC34" s="74">
        <v>37</v>
      </c>
      <c r="AD34" s="74">
        <v>31</v>
      </c>
      <c r="AE34" s="80">
        <v>0</v>
      </c>
      <c r="AF34" s="77" t="s">
        <v>91</v>
      </c>
      <c r="AH34" s="2">
        <f>C34+F34</f>
        <v>624</v>
      </c>
    </row>
    <row r="35" spans="1:34" ht="11.25" customHeight="1" x14ac:dyDescent="0.2">
      <c r="A35" s="40" t="s">
        <v>92</v>
      </c>
      <c r="B35" s="78">
        <v>1068</v>
      </c>
      <c r="C35" s="74">
        <v>628</v>
      </c>
      <c r="D35" s="74">
        <v>45</v>
      </c>
      <c r="E35" s="74">
        <v>583</v>
      </c>
      <c r="F35" s="74">
        <v>136</v>
      </c>
      <c r="G35" s="74">
        <v>133</v>
      </c>
      <c r="H35" s="74">
        <v>3</v>
      </c>
      <c r="I35" s="74">
        <v>123</v>
      </c>
      <c r="J35" s="74">
        <v>123</v>
      </c>
      <c r="K35" s="74">
        <v>0</v>
      </c>
      <c r="L35" s="74">
        <v>13</v>
      </c>
      <c r="M35" s="74">
        <v>10</v>
      </c>
      <c r="N35" s="74">
        <v>3</v>
      </c>
      <c r="O35" s="74">
        <v>0</v>
      </c>
      <c r="P35" s="74">
        <v>0</v>
      </c>
      <c r="Q35" s="75"/>
      <c r="R35" s="74">
        <v>0</v>
      </c>
      <c r="S35" s="74">
        <v>0</v>
      </c>
      <c r="T35" s="74">
        <v>0</v>
      </c>
      <c r="U35" s="74">
        <v>0</v>
      </c>
      <c r="V35" s="75">
        <v>227</v>
      </c>
      <c r="W35" s="74">
        <v>186</v>
      </c>
      <c r="X35" s="74">
        <v>22</v>
      </c>
      <c r="Y35" s="74">
        <v>0</v>
      </c>
      <c r="Z35" s="74">
        <v>19</v>
      </c>
      <c r="AA35" s="74">
        <v>27</v>
      </c>
      <c r="AB35" s="79">
        <v>50</v>
      </c>
      <c r="AC35" s="74">
        <v>12</v>
      </c>
      <c r="AD35" s="74">
        <v>38</v>
      </c>
      <c r="AE35" s="80">
        <v>0</v>
      </c>
      <c r="AF35" s="77" t="s">
        <v>92</v>
      </c>
      <c r="AH35" s="2">
        <f>C35+F35</f>
        <v>764</v>
      </c>
    </row>
    <row r="36" spans="1:34" ht="11.25" customHeight="1" x14ac:dyDescent="0.2">
      <c r="A36" s="40" t="s">
        <v>93</v>
      </c>
      <c r="B36" s="78">
        <v>466</v>
      </c>
      <c r="C36" s="74">
        <v>317</v>
      </c>
      <c r="D36" s="74">
        <v>28</v>
      </c>
      <c r="E36" s="74">
        <v>289</v>
      </c>
      <c r="F36" s="74">
        <v>66</v>
      </c>
      <c r="G36" s="74">
        <v>65</v>
      </c>
      <c r="H36" s="74">
        <v>1</v>
      </c>
      <c r="I36" s="74">
        <v>63</v>
      </c>
      <c r="J36" s="74">
        <v>63</v>
      </c>
      <c r="K36" s="74">
        <v>0</v>
      </c>
      <c r="L36" s="74">
        <v>3</v>
      </c>
      <c r="M36" s="74">
        <v>2</v>
      </c>
      <c r="N36" s="74">
        <v>1</v>
      </c>
      <c r="O36" s="74">
        <v>1</v>
      </c>
      <c r="P36" s="74">
        <v>1</v>
      </c>
      <c r="Q36" s="75"/>
      <c r="R36" s="74">
        <v>0</v>
      </c>
      <c r="S36" s="74">
        <v>0</v>
      </c>
      <c r="T36" s="74">
        <v>0</v>
      </c>
      <c r="U36" s="74">
        <v>0</v>
      </c>
      <c r="V36" s="75">
        <v>24</v>
      </c>
      <c r="W36" s="74">
        <v>4</v>
      </c>
      <c r="X36" s="74">
        <v>9</v>
      </c>
      <c r="Y36" s="74">
        <v>0</v>
      </c>
      <c r="Z36" s="74">
        <v>11</v>
      </c>
      <c r="AA36" s="74">
        <v>10</v>
      </c>
      <c r="AB36" s="79">
        <v>48</v>
      </c>
      <c r="AC36" s="74">
        <v>10</v>
      </c>
      <c r="AD36" s="74">
        <v>38</v>
      </c>
      <c r="AE36" s="80">
        <v>0</v>
      </c>
      <c r="AF36" s="77" t="s">
        <v>94</v>
      </c>
      <c r="AH36" s="2">
        <f>C36+F36</f>
        <v>383</v>
      </c>
    </row>
    <row r="37" spans="1:34" ht="11.25" customHeight="1" x14ac:dyDescent="0.2">
      <c r="A37" s="40" t="s">
        <v>95</v>
      </c>
      <c r="B37" s="78">
        <v>1660</v>
      </c>
      <c r="C37" s="74">
        <v>961</v>
      </c>
      <c r="D37" s="74">
        <v>58</v>
      </c>
      <c r="E37" s="74">
        <v>903</v>
      </c>
      <c r="F37" s="74">
        <v>456</v>
      </c>
      <c r="G37" s="74">
        <v>438</v>
      </c>
      <c r="H37" s="74">
        <v>18</v>
      </c>
      <c r="I37" s="74">
        <v>444</v>
      </c>
      <c r="J37" s="74">
        <v>431</v>
      </c>
      <c r="K37" s="74">
        <v>13</v>
      </c>
      <c r="L37" s="74">
        <v>12</v>
      </c>
      <c r="M37" s="74">
        <v>7</v>
      </c>
      <c r="N37" s="74">
        <v>5</v>
      </c>
      <c r="O37" s="74">
        <v>5</v>
      </c>
      <c r="P37" s="74">
        <v>5</v>
      </c>
      <c r="Q37" s="75"/>
      <c r="R37" s="74">
        <v>0</v>
      </c>
      <c r="S37" s="74">
        <v>76</v>
      </c>
      <c r="T37" s="74">
        <v>68</v>
      </c>
      <c r="U37" s="74">
        <v>8</v>
      </c>
      <c r="V37" s="75">
        <v>69</v>
      </c>
      <c r="W37" s="74">
        <v>14</v>
      </c>
      <c r="X37" s="74">
        <v>27</v>
      </c>
      <c r="Y37" s="74">
        <v>0</v>
      </c>
      <c r="Z37" s="74">
        <v>28</v>
      </c>
      <c r="AA37" s="74">
        <v>14</v>
      </c>
      <c r="AB37" s="79">
        <v>79</v>
      </c>
      <c r="AC37" s="74">
        <v>40</v>
      </c>
      <c r="AD37" s="74">
        <v>39</v>
      </c>
      <c r="AE37" s="80">
        <v>0</v>
      </c>
      <c r="AF37" s="77" t="s">
        <v>95</v>
      </c>
      <c r="AH37" s="2">
        <f>C37+F37</f>
        <v>1417</v>
      </c>
    </row>
    <row r="38" spans="1:34" ht="11.25" customHeight="1" x14ac:dyDescent="0.2">
      <c r="A38" s="40" t="s">
        <v>96</v>
      </c>
      <c r="B38" s="78">
        <v>1467</v>
      </c>
      <c r="C38" s="74">
        <v>1138</v>
      </c>
      <c r="D38" s="74">
        <v>77</v>
      </c>
      <c r="E38" s="74">
        <v>1061</v>
      </c>
      <c r="F38" s="74">
        <v>135</v>
      </c>
      <c r="G38" s="74">
        <v>130</v>
      </c>
      <c r="H38" s="74">
        <v>5</v>
      </c>
      <c r="I38" s="74">
        <v>122</v>
      </c>
      <c r="J38" s="74">
        <v>121</v>
      </c>
      <c r="K38" s="74">
        <v>1</v>
      </c>
      <c r="L38" s="74">
        <v>13</v>
      </c>
      <c r="M38" s="74">
        <v>9</v>
      </c>
      <c r="N38" s="74">
        <v>4</v>
      </c>
      <c r="O38" s="74">
        <v>2</v>
      </c>
      <c r="P38" s="74">
        <v>2</v>
      </c>
      <c r="Q38" s="75"/>
      <c r="R38" s="74">
        <v>0</v>
      </c>
      <c r="S38" s="74">
        <v>0</v>
      </c>
      <c r="T38" s="74">
        <v>0</v>
      </c>
      <c r="U38" s="74">
        <v>0</v>
      </c>
      <c r="V38" s="75">
        <v>94</v>
      </c>
      <c r="W38" s="74">
        <v>41</v>
      </c>
      <c r="X38" s="74">
        <v>37</v>
      </c>
      <c r="Y38" s="74">
        <v>0</v>
      </c>
      <c r="Z38" s="74">
        <v>16</v>
      </c>
      <c r="AA38" s="74">
        <v>18</v>
      </c>
      <c r="AB38" s="79">
        <v>80</v>
      </c>
      <c r="AC38" s="74">
        <v>10</v>
      </c>
      <c r="AD38" s="74">
        <v>70</v>
      </c>
      <c r="AE38" s="80">
        <v>0</v>
      </c>
      <c r="AF38" s="77" t="s">
        <v>96</v>
      </c>
      <c r="AH38" s="2">
        <f>C38+F38</f>
        <v>1273</v>
      </c>
    </row>
    <row r="39" spans="1:34" ht="11.25" customHeight="1" x14ac:dyDescent="0.2">
      <c r="A39" s="40"/>
      <c r="B39" s="78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5"/>
      <c r="R39" s="74"/>
      <c r="S39" s="74"/>
      <c r="T39" s="74"/>
      <c r="U39" s="74"/>
      <c r="V39" s="75"/>
      <c r="W39" s="74"/>
      <c r="X39" s="74"/>
      <c r="Y39" s="74"/>
      <c r="Z39" s="74"/>
      <c r="AA39" s="74"/>
      <c r="AB39" s="79"/>
      <c r="AC39" s="74"/>
      <c r="AD39" s="74"/>
      <c r="AE39" s="80"/>
      <c r="AF39" s="77"/>
      <c r="AH39" s="2"/>
    </row>
    <row r="40" spans="1:34" ht="11.25" customHeight="1" x14ac:dyDescent="0.2">
      <c r="A40" s="40" t="s">
        <v>97</v>
      </c>
      <c r="B40" s="78">
        <v>1325</v>
      </c>
      <c r="C40" s="74">
        <v>982</v>
      </c>
      <c r="D40" s="74">
        <v>69</v>
      </c>
      <c r="E40" s="74">
        <v>913</v>
      </c>
      <c r="F40" s="74">
        <v>218</v>
      </c>
      <c r="G40" s="74">
        <v>211</v>
      </c>
      <c r="H40" s="74">
        <v>7</v>
      </c>
      <c r="I40" s="74">
        <v>206</v>
      </c>
      <c r="J40" s="74">
        <v>203</v>
      </c>
      <c r="K40" s="74">
        <v>3</v>
      </c>
      <c r="L40" s="74">
        <v>12</v>
      </c>
      <c r="M40" s="74">
        <v>8</v>
      </c>
      <c r="N40" s="74">
        <v>4</v>
      </c>
      <c r="O40" s="74">
        <v>1</v>
      </c>
      <c r="P40" s="74">
        <v>1</v>
      </c>
      <c r="Q40" s="75"/>
      <c r="R40" s="74">
        <v>0</v>
      </c>
      <c r="S40" s="74">
        <v>2</v>
      </c>
      <c r="T40" s="74">
        <v>2</v>
      </c>
      <c r="U40" s="74">
        <v>0</v>
      </c>
      <c r="V40" s="75">
        <v>69</v>
      </c>
      <c r="W40" s="74">
        <v>14</v>
      </c>
      <c r="X40" s="74">
        <v>35</v>
      </c>
      <c r="Y40" s="74">
        <v>0</v>
      </c>
      <c r="Z40" s="74">
        <v>20</v>
      </c>
      <c r="AA40" s="74">
        <v>17</v>
      </c>
      <c r="AB40" s="79">
        <v>36</v>
      </c>
      <c r="AC40" s="74">
        <v>10</v>
      </c>
      <c r="AD40" s="74">
        <v>26</v>
      </c>
      <c r="AE40" s="80">
        <v>0</v>
      </c>
      <c r="AF40" s="77" t="s">
        <v>98</v>
      </c>
      <c r="AH40" s="2">
        <f>C40+F40</f>
        <v>1200</v>
      </c>
    </row>
    <row r="41" spans="1:34" ht="11.25" customHeight="1" x14ac:dyDescent="0.2">
      <c r="A41" s="40" t="s">
        <v>99</v>
      </c>
      <c r="B41" s="78">
        <v>974</v>
      </c>
      <c r="C41" s="74">
        <v>717</v>
      </c>
      <c r="D41" s="74">
        <v>69</v>
      </c>
      <c r="E41" s="74">
        <v>648</v>
      </c>
      <c r="F41" s="74">
        <v>158</v>
      </c>
      <c r="G41" s="74">
        <v>153</v>
      </c>
      <c r="H41" s="74">
        <v>5</v>
      </c>
      <c r="I41" s="74">
        <v>146</v>
      </c>
      <c r="J41" s="74">
        <v>146</v>
      </c>
      <c r="K41" s="74">
        <v>0</v>
      </c>
      <c r="L41" s="74">
        <v>12</v>
      </c>
      <c r="M41" s="74">
        <v>7</v>
      </c>
      <c r="N41" s="74">
        <v>5</v>
      </c>
      <c r="O41" s="74">
        <v>4</v>
      </c>
      <c r="P41" s="74">
        <v>4</v>
      </c>
      <c r="Q41" s="75"/>
      <c r="R41" s="74">
        <v>0</v>
      </c>
      <c r="S41" s="74">
        <v>2</v>
      </c>
      <c r="T41" s="74">
        <v>2</v>
      </c>
      <c r="U41" s="74">
        <v>0</v>
      </c>
      <c r="V41" s="75">
        <v>52</v>
      </c>
      <c r="W41" s="74">
        <v>4</v>
      </c>
      <c r="X41" s="74">
        <v>35</v>
      </c>
      <c r="Y41" s="74">
        <v>0</v>
      </c>
      <c r="Z41" s="74">
        <v>13</v>
      </c>
      <c r="AA41" s="74">
        <v>10</v>
      </c>
      <c r="AB41" s="79">
        <v>31</v>
      </c>
      <c r="AC41" s="74">
        <v>7</v>
      </c>
      <c r="AD41" s="74">
        <v>24</v>
      </c>
      <c r="AE41" s="80">
        <v>0</v>
      </c>
      <c r="AF41" s="77" t="s">
        <v>99</v>
      </c>
      <c r="AH41" s="2">
        <f>C41+F41</f>
        <v>875</v>
      </c>
    </row>
    <row r="42" spans="1:34" ht="11.25" customHeight="1" x14ac:dyDescent="0.2">
      <c r="A42" s="40" t="s">
        <v>100</v>
      </c>
      <c r="B42" s="78">
        <v>1230</v>
      </c>
      <c r="C42" s="74">
        <v>885</v>
      </c>
      <c r="D42" s="74">
        <v>54</v>
      </c>
      <c r="E42" s="74">
        <v>831</v>
      </c>
      <c r="F42" s="74">
        <v>155</v>
      </c>
      <c r="G42" s="74">
        <v>150</v>
      </c>
      <c r="H42" s="74">
        <v>5</v>
      </c>
      <c r="I42" s="74">
        <v>127</v>
      </c>
      <c r="J42" s="74">
        <v>126</v>
      </c>
      <c r="K42" s="74">
        <v>1</v>
      </c>
      <c r="L42" s="74">
        <v>28</v>
      </c>
      <c r="M42" s="74">
        <v>24</v>
      </c>
      <c r="N42" s="74">
        <v>4</v>
      </c>
      <c r="O42" s="74">
        <v>2</v>
      </c>
      <c r="P42" s="74">
        <v>2</v>
      </c>
      <c r="Q42" s="75"/>
      <c r="R42" s="74">
        <v>0</v>
      </c>
      <c r="S42" s="74">
        <v>0</v>
      </c>
      <c r="T42" s="74">
        <v>0</v>
      </c>
      <c r="U42" s="74">
        <v>0</v>
      </c>
      <c r="V42" s="75">
        <v>114</v>
      </c>
      <c r="W42" s="74">
        <v>74</v>
      </c>
      <c r="X42" s="74">
        <v>29</v>
      </c>
      <c r="Y42" s="74">
        <v>0</v>
      </c>
      <c r="Z42" s="74">
        <v>11</v>
      </c>
      <c r="AA42" s="74">
        <v>9</v>
      </c>
      <c r="AB42" s="79">
        <v>65</v>
      </c>
      <c r="AC42" s="74">
        <v>24</v>
      </c>
      <c r="AD42" s="74">
        <v>41</v>
      </c>
      <c r="AE42" s="80">
        <v>0</v>
      </c>
      <c r="AF42" s="77" t="s">
        <v>100</v>
      </c>
      <c r="AH42" s="2">
        <f>C42+F42</f>
        <v>1040</v>
      </c>
    </row>
    <row r="43" spans="1:34" ht="11.25" customHeight="1" x14ac:dyDescent="0.2">
      <c r="A43" s="40"/>
      <c r="B43" s="78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5"/>
      <c r="R43" s="74"/>
      <c r="S43" s="74"/>
      <c r="T43" s="74"/>
      <c r="U43" s="74"/>
      <c r="V43" s="75"/>
      <c r="W43" s="74"/>
      <c r="X43" s="74"/>
      <c r="Y43" s="74"/>
      <c r="Z43" s="74"/>
      <c r="AA43" s="74"/>
      <c r="AB43" s="79"/>
      <c r="AC43" s="74"/>
      <c r="AD43" s="74"/>
      <c r="AE43" s="80"/>
      <c r="AF43" s="77"/>
      <c r="AH43" s="2"/>
    </row>
    <row r="44" spans="1:34" ht="11.25" customHeight="1" x14ac:dyDescent="0.2">
      <c r="A44" s="40" t="s">
        <v>101</v>
      </c>
      <c r="B44" s="78">
        <v>1546</v>
      </c>
      <c r="C44" s="74">
        <v>910</v>
      </c>
      <c r="D44" s="74">
        <v>52</v>
      </c>
      <c r="E44" s="74">
        <v>858</v>
      </c>
      <c r="F44" s="74">
        <v>219</v>
      </c>
      <c r="G44" s="74">
        <v>207</v>
      </c>
      <c r="H44" s="74">
        <v>12</v>
      </c>
      <c r="I44" s="74">
        <v>199</v>
      </c>
      <c r="J44" s="74">
        <v>194</v>
      </c>
      <c r="K44" s="74">
        <v>5</v>
      </c>
      <c r="L44" s="74">
        <v>20</v>
      </c>
      <c r="M44" s="74">
        <v>13</v>
      </c>
      <c r="N44" s="74">
        <v>7</v>
      </c>
      <c r="O44" s="74">
        <v>1</v>
      </c>
      <c r="P44" s="74">
        <v>1</v>
      </c>
      <c r="Q44" s="75"/>
      <c r="R44" s="74">
        <v>0</v>
      </c>
      <c r="S44" s="74">
        <v>162</v>
      </c>
      <c r="T44" s="74">
        <v>139</v>
      </c>
      <c r="U44" s="74">
        <v>23</v>
      </c>
      <c r="V44" s="75">
        <v>125</v>
      </c>
      <c r="W44" s="74">
        <v>61</v>
      </c>
      <c r="X44" s="74">
        <v>48</v>
      </c>
      <c r="Y44" s="74">
        <v>0</v>
      </c>
      <c r="Z44" s="74">
        <v>16</v>
      </c>
      <c r="AA44" s="74">
        <v>10</v>
      </c>
      <c r="AB44" s="79">
        <v>119</v>
      </c>
      <c r="AC44" s="74">
        <v>50</v>
      </c>
      <c r="AD44" s="74">
        <v>69</v>
      </c>
      <c r="AE44" s="80">
        <v>0</v>
      </c>
      <c r="AF44" s="77" t="s">
        <v>101</v>
      </c>
      <c r="AH44" s="2">
        <f>C44+F44</f>
        <v>1129</v>
      </c>
    </row>
    <row r="45" spans="1:34" ht="11.25" customHeight="1" x14ac:dyDescent="0.2">
      <c r="A45" s="40" t="s">
        <v>102</v>
      </c>
      <c r="B45" s="78">
        <v>602</v>
      </c>
      <c r="C45" s="74">
        <v>408</v>
      </c>
      <c r="D45" s="74">
        <v>23</v>
      </c>
      <c r="E45" s="74">
        <v>385</v>
      </c>
      <c r="F45" s="74">
        <v>79</v>
      </c>
      <c r="G45" s="74">
        <v>78</v>
      </c>
      <c r="H45" s="74">
        <v>1</v>
      </c>
      <c r="I45" s="74">
        <v>75</v>
      </c>
      <c r="J45" s="74">
        <v>74</v>
      </c>
      <c r="K45" s="74">
        <v>1</v>
      </c>
      <c r="L45" s="74">
        <v>4</v>
      </c>
      <c r="M45" s="74">
        <v>4</v>
      </c>
      <c r="N45" s="74">
        <v>0</v>
      </c>
      <c r="O45" s="74">
        <v>1</v>
      </c>
      <c r="P45" s="74">
        <v>1</v>
      </c>
      <c r="Q45" s="75"/>
      <c r="R45" s="74">
        <v>0</v>
      </c>
      <c r="S45" s="74">
        <v>1</v>
      </c>
      <c r="T45" s="74">
        <v>1</v>
      </c>
      <c r="U45" s="74">
        <v>0</v>
      </c>
      <c r="V45" s="75">
        <v>80</v>
      </c>
      <c r="W45" s="74">
        <v>53</v>
      </c>
      <c r="X45" s="74">
        <v>17</v>
      </c>
      <c r="Y45" s="74">
        <v>0</v>
      </c>
      <c r="Z45" s="74">
        <v>10</v>
      </c>
      <c r="AA45" s="74">
        <v>12</v>
      </c>
      <c r="AB45" s="79">
        <v>21</v>
      </c>
      <c r="AC45" s="74">
        <v>4</v>
      </c>
      <c r="AD45" s="74">
        <v>17</v>
      </c>
      <c r="AE45" s="80">
        <v>0</v>
      </c>
      <c r="AF45" s="77" t="s">
        <v>102</v>
      </c>
      <c r="AH45" s="2">
        <f>C45+F45</f>
        <v>487</v>
      </c>
    </row>
    <row r="46" spans="1:34" ht="11.25" customHeight="1" x14ac:dyDescent="0.2">
      <c r="A46" s="40" t="s">
        <v>103</v>
      </c>
      <c r="B46" s="78">
        <v>518</v>
      </c>
      <c r="C46" s="74">
        <v>359</v>
      </c>
      <c r="D46" s="74">
        <v>21</v>
      </c>
      <c r="E46" s="74">
        <v>338</v>
      </c>
      <c r="F46" s="74">
        <v>70</v>
      </c>
      <c r="G46" s="74">
        <v>70</v>
      </c>
      <c r="H46" s="74">
        <v>0</v>
      </c>
      <c r="I46" s="74">
        <v>63</v>
      </c>
      <c r="J46" s="74">
        <v>63</v>
      </c>
      <c r="K46" s="74">
        <v>0</v>
      </c>
      <c r="L46" s="74">
        <v>7</v>
      </c>
      <c r="M46" s="74">
        <v>7</v>
      </c>
      <c r="N46" s="74">
        <v>0</v>
      </c>
      <c r="O46" s="74">
        <v>0</v>
      </c>
      <c r="P46" s="74">
        <v>0</v>
      </c>
      <c r="Q46" s="75"/>
      <c r="R46" s="74">
        <v>0</v>
      </c>
      <c r="S46" s="74">
        <v>1</v>
      </c>
      <c r="T46" s="74">
        <v>1</v>
      </c>
      <c r="U46" s="74">
        <v>0</v>
      </c>
      <c r="V46" s="75">
        <v>55</v>
      </c>
      <c r="W46" s="74">
        <v>34</v>
      </c>
      <c r="X46" s="74">
        <v>21</v>
      </c>
      <c r="Y46" s="74">
        <v>0</v>
      </c>
      <c r="Z46" s="74">
        <v>0</v>
      </c>
      <c r="AA46" s="74">
        <v>0</v>
      </c>
      <c r="AB46" s="79">
        <v>33</v>
      </c>
      <c r="AC46" s="74">
        <v>7</v>
      </c>
      <c r="AD46" s="74">
        <v>26</v>
      </c>
      <c r="AE46" s="80">
        <v>0</v>
      </c>
      <c r="AF46" s="77" t="s">
        <v>103</v>
      </c>
      <c r="AH46" s="2">
        <f>C46+F46</f>
        <v>429</v>
      </c>
    </row>
    <row r="47" spans="1:34" ht="11.25" customHeight="1" x14ac:dyDescent="0.2">
      <c r="A47" s="40" t="s">
        <v>104</v>
      </c>
      <c r="B47" s="78">
        <v>464</v>
      </c>
      <c r="C47" s="74">
        <v>330</v>
      </c>
      <c r="D47" s="74">
        <v>21</v>
      </c>
      <c r="E47" s="74">
        <v>309</v>
      </c>
      <c r="F47" s="74">
        <v>95</v>
      </c>
      <c r="G47" s="74">
        <v>93</v>
      </c>
      <c r="H47" s="74">
        <v>2</v>
      </c>
      <c r="I47" s="74">
        <v>91</v>
      </c>
      <c r="J47" s="74">
        <v>90</v>
      </c>
      <c r="K47" s="74">
        <v>1</v>
      </c>
      <c r="L47" s="74">
        <v>4</v>
      </c>
      <c r="M47" s="74">
        <v>3</v>
      </c>
      <c r="N47" s="74">
        <v>1</v>
      </c>
      <c r="O47" s="74">
        <v>1</v>
      </c>
      <c r="P47" s="74">
        <v>1</v>
      </c>
      <c r="Q47" s="75"/>
      <c r="R47" s="74">
        <v>0</v>
      </c>
      <c r="S47" s="74">
        <v>9</v>
      </c>
      <c r="T47" s="74">
        <v>9</v>
      </c>
      <c r="U47" s="74">
        <v>0</v>
      </c>
      <c r="V47" s="75">
        <v>11</v>
      </c>
      <c r="W47" s="74">
        <v>0</v>
      </c>
      <c r="X47" s="74">
        <v>6</v>
      </c>
      <c r="Y47" s="74">
        <v>0</v>
      </c>
      <c r="Z47" s="74">
        <v>5</v>
      </c>
      <c r="AA47" s="74">
        <v>0</v>
      </c>
      <c r="AB47" s="79">
        <v>18</v>
      </c>
      <c r="AC47" s="74">
        <v>4</v>
      </c>
      <c r="AD47" s="74">
        <v>14</v>
      </c>
      <c r="AE47" s="80">
        <v>0</v>
      </c>
      <c r="AF47" s="77" t="s">
        <v>105</v>
      </c>
      <c r="AH47" s="2">
        <f>C47+F47</f>
        <v>425</v>
      </c>
    </row>
    <row r="48" spans="1:34" ht="11.25" customHeight="1" x14ac:dyDescent="0.2">
      <c r="A48" s="40" t="s">
        <v>106</v>
      </c>
      <c r="B48" s="78">
        <v>265</v>
      </c>
      <c r="C48" s="74">
        <v>149</v>
      </c>
      <c r="D48" s="74">
        <v>14</v>
      </c>
      <c r="E48" s="74">
        <v>135</v>
      </c>
      <c r="F48" s="74">
        <v>86</v>
      </c>
      <c r="G48" s="74">
        <v>86</v>
      </c>
      <c r="H48" s="74">
        <v>0</v>
      </c>
      <c r="I48" s="74">
        <v>84</v>
      </c>
      <c r="J48" s="74">
        <v>84</v>
      </c>
      <c r="K48" s="74">
        <v>0</v>
      </c>
      <c r="L48" s="74">
        <v>2</v>
      </c>
      <c r="M48" s="74">
        <v>2</v>
      </c>
      <c r="N48" s="74">
        <v>0</v>
      </c>
      <c r="O48" s="74">
        <v>1</v>
      </c>
      <c r="P48" s="74">
        <v>1</v>
      </c>
      <c r="Q48" s="75"/>
      <c r="R48" s="74">
        <v>0</v>
      </c>
      <c r="S48" s="74">
        <v>0</v>
      </c>
      <c r="T48" s="74">
        <v>0</v>
      </c>
      <c r="U48" s="74">
        <v>0</v>
      </c>
      <c r="V48" s="75">
        <v>16</v>
      </c>
      <c r="W48" s="74">
        <v>6</v>
      </c>
      <c r="X48" s="74">
        <v>9</v>
      </c>
      <c r="Y48" s="74">
        <v>0</v>
      </c>
      <c r="Z48" s="74">
        <v>1</v>
      </c>
      <c r="AA48" s="74">
        <v>7</v>
      </c>
      <c r="AB48" s="79">
        <v>6</v>
      </c>
      <c r="AC48" s="74">
        <v>1</v>
      </c>
      <c r="AD48" s="74">
        <v>5</v>
      </c>
      <c r="AE48" s="80">
        <v>0</v>
      </c>
      <c r="AF48" s="77" t="s">
        <v>106</v>
      </c>
      <c r="AH48" s="2">
        <f>C48+F48</f>
        <v>235</v>
      </c>
    </row>
    <row r="49" spans="1:34" ht="11.25" customHeight="1" x14ac:dyDescent="0.2">
      <c r="A49" s="40"/>
      <c r="B49" s="78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5"/>
      <c r="R49" s="74"/>
      <c r="S49" s="74"/>
      <c r="T49" s="74"/>
      <c r="U49" s="74"/>
      <c r="V49" s="75"/>
      <c r="W49" s="74"/>
      <c r="X49" s="74"/>
      <c r="Y49" s="74"/>
      <c r="Z49" s="74"/>
      <c r="AA49" s="74"/>
      <c r="AB49" s="79"/>
      <c r="AC49" s="74"/>
      <c r="AD49" s="74"/>
      <c r="AE49" s="80"/>
      <c r="AF49" s="77"/>
      <c r="AH49" s="2"/>
    </row>
    <row r="50" spans="1:34" ht="11.25" customHeight="1" x14ac:dyDescent="0.2">
      <c r="A50" s="40" t="s">
        <v>107</v>
      </c>
      <c r="B50" s="78">
        <v>924</v>
      </c>
      <c r="C50" s="74">
        <v>493</v>
      </c>
      <c r="D50" s="74">
        <v>28</v>
      </c>
      <c r="E50" s="74">
        <v>465</v>
      </c>
      <c r="F50" s="74">
        <v>182</v>
      </c>
      <c r="G50" s="74">
        <v>167</v>
      </c>
      <c r="H50" s="74">
        <v>15</v>
      </c>
      <c r="I50" s="74">
        <v>158</v>
      </c>
      <c r="J50" s="74">
        <v>148</v>
      </c>
      <c r="K50" s="74">
        <v>10</v>
      </c>
      <c r="L50" s="74">
        <v>24</v>
      </c>
      <c r="M50" s="74">
        <v>19</v>
      </c>
      <c r="N50" s="74">
        <v>5</v>
      </c>
      <c r="O50" s="74">
        <v>3</v>
      </c>
      <c r="P50" s="74">
        <v>3</v>
      </c>
      <c r="Q50" s="75"/>
      <c r="R50" s="74">
        <v>0</v>
      </c>
      <c r="S50" s="74">
        <v>0</v>
      </c>
      <c r="T50" s="74">
        <v>0</v>
      </c>
      <c r="U50" s="74">
        <v>0</v>
      </c>
      <c r="V50" s="75">
        <v>198</v>
      </c>
      <c r="W50" s="74">
        <v>12</v>
      </c>
      <c r="X50" s="74">
        <v>174</v>
      </c>
      <c r="Y50" s="74">
        <v>0</v>
      </c>
      <c r="Z50" s="74">
        <v>12</v>
      </c>
      <c r="AA50" s="74">
        <v>15</v>
      </c>
      <c r="AB50" s="79">
        <v>33</v>
      </c>
      <c r="AC50" s="74">
        <v>7</v>
      </c>
      <c r="AD50" s="74">
        <v>26</v>
      </c>
      <c r="AE50" s="80">
        <v>0</v>
      </c>
      <c r="AF50" s="77" t="s">
        <v>108</v>
      </c>
      <c r="AH50" s="2">
        <f>C50+F50</f>
        <v>675</v>
      </c>
    </row>
    <row r="51" spans="1:34" ht="11.25" customHeight="1" x14ac:dyDescent="0.2">
      <c r="A51" s="40" t="s">
        <v>109</v>
      </c>
      <c r="B51" s="78">
        <v>250</v>
      </c>
      <c r="C51" s="74">
        <v>167</v>
      </c>
      <c r="D51" s="74">
        <v>9</v>
      </c>
      <c r="E51" s="74">
        <v>158</v>
      </c>
      <c r="F51" s="74">
        <v>58</v>
      </c>
      <c r="G51" s="74">
        <v>55</v>
      </c>
      <c r="H51" s="74">
        <v>3</v>
      </c>
      <c r="I51" s="74">
        <v>54</v>
      </c>
      <c r="J51" s="74">
        <v>51</v>
      </c>
      <c r="K51" s="74">
        <v>3</v>
      </c>
      <c r="L51" s="74">
        <v>4</v>
      </c>
      <c r="M51" s="74">
        <v>4</v>
      </c>
      <c r="N51" s="74">
        <v>0</v>
      </c>
      <c r="O51" s="74">
        <v>3</v>
      </c>
      <c r="P51" s="74">
        <v>3</v>
      </c>
      <c r="Q51" s="75"/>
      <c r="R51" s="74">
        <v>0</v>
      </c>
      <c r="S51" s="74">
        <v>0</v>
      </c>
      <c r="T51" s="74">
        <v>0</v>
      </c>
      <c r="U51" s="74">
        <v>0</v>
      </c>
      <c r="V51" s="75">
        <v>13</v>
      </c>
      <c r="W51" s="74">
        <v>1</v>
      </c>
      <c r="X51" s="74">
        <v>8</v>
      </c>
      <c r="Y51" s="74">
        <v>2</v>
      </c>
      <c r="Z51" s="74">
        <v>2</v>
      </c>
      <c r="AA51" s="74">
        <v>0</v>
      </c>
      <c r="AB51" s="79">
        <v>9</v>
      </c>
      <c r="AC51" s="74">
        <v>3</v>
      </c>
      <c r="AD51" s="74">
        <v>6</v>
      </c>
      <c r="AE51" s="80">
        <v>0</v>
      </c>
      <c r="AF51" s="77" t="s">
        <v>110</v>
      </c>
      <c r="AH51" s="2">
        <f>C51+F51</f>
        <v>225</v>
      </c>
    </row>
    <row r="52" spans="1:34" ht="11.25" customHeight="1" x14ac:dyDescent="0.2">
      <c r="A52" s="40" t="s">
        <v>111</v>
      </c>
      <c r="B52" s="78">
        <v>527</v>
      </c>
      <c r="C52" s="74">
        <v>399</v>
      </c>
      <c r="D52" s="74">
        <v>24</v>
      </c>
      <c r="E52" s="74">
        <v>375</v>
      </c>
      <c r="F52" s="74">
        <v>54</v>
      </c>
      <c r="G52" s="74">
        <v>53</v>
      </c>
      <c r="H52" s="74">
        <v>1</v>
      </c>
      <c r="I52" s="74">
        <v>49</v>
      </c>
      <c r="J52" s="74">
        <v>49</v>
      </c>
      <c r="K52" s="74">
        <v>0</v>
      </c>
      <c r="L52" s="74">
        <v>5</v>
      </c>
      <c r="M52" s="74">
        <v>4</v>
      </c>
      <c r="N52" s="74">
        <v>1</v>
      </c>
      <c r="O52" s="74">
        <v>0</v>
      </c>
      <c r="P52" s="74">
        <v>0</v>
      </c>
      <c r="Q52" s="75"/>
      <c r="R52" s="74">
        <v>0</v>
      </c>
      <c r="S52" s="74">
        <v>0</v>
      </c>
      <c r="T52" s="74">
        <v>0</v>
      </c>
      <c r="U52" s="74">
        <v>0</v>
      </c>
      <c r="V52" s="75">
        <v>31</v>
      </c>
      <c r="W52" s="74">
        <v>7</v>
      </c>
      <c r="X52" s="74">
        <v>21</v>
      </c>
      <c r="Y52" s="74">
        <v>0</v>
      </c>
      <c r="Z52" s="74">
        <v>3</v>
      </c>
      <c r="AA52" s="74">
        <v>0</v>
      </c>
      <c r="AB52" s="79">
        <v>43</v>
      </c>
      <c r="AC52" s="74">
        <v>15</v>
      </c>
      <c r="AD52" s="74">
        <v>28</v>
      </c>
      <c r="AE52" s="80">
        <v>0</v>
      </c>
      <c r="AF52" s="77" t="s">
        <v>112</v>
      </c>
      <c r="AH52" s="2">
        <f>C52+F52</f>
        <v>453</v>
      </c>
    </row>
    <row r="53" spans="1:34" ht="11.25" customHeight="1" x14ac:dyDescent="0.2">
      <c r="A53" s="40" t="s">
        <v>113</v>
      </c>
      <c r="B53" s="78">
        <v>1033</v>
      </c>
      <c r="C53" s="74">
        <v>671</v>
      </c>
      <c r="D53" s="74">
        <v>34</v>
      </c>
      <c r="E53" s="74">
        <v>637</v>
      </c>
      <c r="F53" s="74">
        <v>155</v>
      </c>
      <c r="G53" s="74">
        <v>148</v>
      </c>
      <c r="H53" s="74">
        <v>7</v>
      </c>
      <c r="I53" s="74">
        <v>142</v>
      </c>
      <c r="J53" s="74">
        <v>138</v>
      </c>
      <c r="K53" s="74">
        <v>4</v>
      </c>
      <c r="L53" s="74">
        <v>13</v>
      </c>
      <c r="M53" s="74">
        <v>10</v>
      </c>
      <c r="N53" s="74">
        <v>3</v>
      </c>
      <c r="O53" s="74">
        <v>0</v>
      </c>
      <c r="P53" s="74">
        <v>0</v>
      </c>
      <c r="Q53" s="75"/>
      <c r="R53" s="74">
        <v>0</v>
      </c>
      <c r="S53" s="74">
        <v>57</v>
      </c>
      <c r="T53" s="74">
        <v>47</v>
      </c>
      <c r="U53" s="74">
        <v>10</v>
      </c>
      <c r="V53" s="75">
        <v>83</v>
      </c>
      <c r="W53" s="74">
        <v>30</v>
      </c>
      <c r="X53" s="74">
        <v>31</v>
      </c>
      <c r="Y53" s="74">
        <v>1</v>
      </c>
      <c r="Z53" s="74">
        <v>21</v>
      </c>
      <c r="AA53" s="74">
        <v>7</v>
      </c>
      <c r="AB53" s="79">
        <v>60</v>
      </c>
      <c r="AC53" s="74">
        <v>12</v>
      </c>
      <c r="AD53" s="74">
        <v>48</v>
      </c>
      <c r="AE53" s="80">
        <v>0</v>
      </c>
      <c r="AF53" s="77" t="s">
        <v>114</v>
      </c>
      <c r="AH53" s="2">
        <f>C53+F53</f>
        <v>826</v>
      </c>
    </row>
    <row r="54" spans="1:34" ht="11.25" customHeight="1" x14ac:dyDescent="0.2">
      <c r="A54" s="40" t="s">
        <v>115</v>
      </c>
      <c r="B54" s="78">
        <v>243</v>
      </c>
      <c r="C54" s="74">
        <v>183</v>
      </c>
      <c r="D54" s="74">
        <v>19</v>
      </c>
      <c r="E54" s="74">
        <v>164</v>
      </c>
      <c r="F54" s="74">
        <v>31</v>
      </c>
      <c r="G54" s="74">
        <v>30</v>
      </c>
      <c r="H54" s="74">
        <v>1</v>
      </c>
      <c r="I54" s="74">
        <v>24</v>
      </c>
      <c r="J54" s="74">
        <v>24</v>
      </c>
      <c r="K54" s="74">
        <v>0</v>
      </c>
      <c r="L54" s="74">
        <v>7</v>
      </c>
      <c r="M54" s="74">
        <v>6</v>
      </c>
      <c r="N54" s="74">
        <v>1</v>
      </c>
      <c r="O54" s="74">
        <v>0</v>
      </c>
      <c r="P54" s="74">
        <v>0</v>
      </c>
      <c r="Q54" s="75"/>
      <c r="R54" s="74">
        <v>0</v>
      </c>
      <c r="S54" s="74">
        <v>1</v>
      </c>
      <c r="T54" s="74">
        <v>0</v>
      </c>
      <c r="U54" s="74">
        <v>1</v>
      </c>
      <c r="V54" s="75">
        <v>10</v>
      </c>
      <c r="W54" s="74">
        <v>0</v>
      </c>
      <c r="X54" s="74">
        <v>9</v>
      </c>
      <c r="Y54" s="74">
        <v>0</v>
      </c>
      <c r="Z54" s="74">
        <v>1</v>
      </c>
      <c r="AA54" s="74">
        <v>0</v>
      </c>
      <c r="AB54" s="79">
        <v>18</v>
      </c>
      <c r="AC54" s="74">
        <v>2</v>
      </c>
      <c r="AD54" s="74">
        <v>16</v>
      </c>
      <c r="AE54" s="80">
        <v>0</v>
      </c>
      <c r="AF54" s="77" t="s">
        <v>116</v>
      </c>
      <c r="AH54" s="2">
        <f>C54+F54</f>
        <v>214</v>
      </c>
    </row>
    <row r="55" spans="1:34" ht="11.25" customHeight="1" x14ac:dyDescent="0.2">
      <c r="A55" s="40"/>
      <c r="B55" s="78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5"/>
      <c r="R55" s="74"/>
      <c r="S55" s="74"/>
      <c r="T55" s="74"/>
      <c r="U55" s="74"/>
      <c r="V55" s="75"/>
      <c r="W55" s="74"/>
      <c r="X55" s="74"/>
      <c r="Y55" s="74"/>
      <c r="Z55" s="74"/>
      <c r="AA55" s="74"/>
      <c r="AB55" s="79"/>
      <c r="AC55" s="74"/>
      <c r="AD55" s="74"/>
      <c r="AE55" s="80"/>
      <c r="AF55" s="77"/>
      <c r="AH55" s="2"/>
    </row>
    <row r="56" spans="1:34" ht="11.25" customHeight="1" x14ac:dyDescent="0.2">
      <c r="A56" s="40" t="s">
        <v>117</v>
      </c>
      <c r="B56" s="78">
        <v>411</v>
      </c>
      <c r="C56" s="74">
        <v>272</v>
      </c>
      <c r="D56" s="75">
        <v>20</v>
      </c>
      <c r="E56" s="75">
        <v>252</v>
      </c>
      <c r="F56" s="74">
        <v>86</v>
      </c>
      <c r="G56" s="75">
        <v>76</v>
      </c>
      <c r="H56" s="75">
        <v>10</v>
      </c>
      <c r="I56" s="74">
        <v>83</v>
      </c>
      <c r="J56" s="75">
        <v>73</v>
      </c>
      <c r="K56" s="75">
        <v>10</v>
      </c>
      <c r="L56" s="74">
        <v>3</v>
      </c>
      <c r="M56" s="75">
        <v>3</v>
      </c>
      <c r="N56" s="75">
        <v>0</v>
      </c>
      <c r="O56" s="74">
        <v>1</v>
      </c>
      <c r="P56" s="75">
        <v>1</v>
      </c>
      <c r="Q56" s="75"/>
      <c r="R56" s="75">
        <v>0</v>
      </c>
      <c r="S56" s="74">
        <v>0</v>
      </c>
      <c r="T56" s="75">
        <v>0</v>
      </c>
      <c r="U56" s="75">
        <v>0</v>
      </c>
      <c r="V56" s="75">
        <v>18</v>
      </c>
      <c r="W56" s="75">
        <v>0</v>
      </c>
      <c r="X56" s="75">
        <v>10</v>
      </c>
      <c r="Y56" s="75">
        <v>0</v>
      </c>
      <c r="Z56" s="75">
        <v>8</v>
      </c>
      <c r="AA56" s="75">
        <v>13</v>
      </c>
      <c r="AB56" s="79">
        <v>21</v>
      </c>
      <c r="AC56" s="75">
        <v>6</v>
      </c>
      <c r="AD56" s="74">
        <v>15</v>
      </c>
      <c r="AE56" s="80">
        <v>0</v>
      </c>
      <c r="AF56" s="77" t="s">
        <v>118</v>
      </c>
      <c r="AH56" s="2">
        <f>C56+F56</f>
        <v>358</v>
      </c>
    </row>
    <row r="57" spans="1:34" ht="11.25" customHeight="1" x14ac:dyDescent="0.2">
      <c r="A57" s="40" t="s">
        <v>119</v>
      </c>
      <c r="B57" s="78">
        <v>405</v>
      </c>
      <c r="C57" s="74">
        <v>292</v>
      </c>
      <c r="D57" s="74">
        <v>13</v>
      </c>
      <c r="E57" s="74">
        <v>279</v>
      </c>
      <c r="F57" s="74">
        <v>36</v>
      </c>
      <c r="G57" s="74">
        <v>36</v>
      </c>
      <c r="H57" s="74">
        <v>0</v>
      </c>
      <c r="I57" s="74">
        <v>35</v>
      </c>
      <c r="J57" s="74">
        <v>35</v>
      </c>
      <c r="K57" s="74">
        <v>0</v>
      </c>
      <c r="L57" s="74">
        <v>1</v>
      </c>
      <c r="M57" s="74">
        <v>1</v>
      </c>
      <c r="N57" s="74">
        <v>0</v>
      </c>
      <c r="O57" s="74">
        <v>2</v>
      </c>
      <c r="P57" s="74">
        <v>2</v>
      </c>
      <c r="Q57" s="75"/>
      <c r="R57" s="74">
        <v>0</v>
      </c>
      <c r="S57" s="74">
        <v>1</v>
      </c>
      <c r="T57" s="74">
        <v>1</v>
      </c>
      <c r="U57" s="74">
        <v>0</v>
      </c>
      <c r="V57" s="75">
        <v>54</v>
      </c>
      <c r="W57" s="74">
        <v>38</v>
      </c>
      <c r="X57" s="74">
        <v>14</v>
      </c>
      <c r="Y57" s="74">
        <v>0</v>
      </c>
      <c r="Z57" s="74">
        <v>2</v>
      </c>
      <c r="AA57" s="74">
        <v>1</v>
      </c>
      <c r="AB57" s="79">
        <v>19</v>
      </c>
      <c r="AC57" s="74">
        <v>4</v>
      </c>
      <c r="AD57" s="74">
        <v>15</v>
      </c>
      <c r="AE57" s="80">
        <v>0</v>
      </c>
      <c r="AF57" s="77" t="s">
        <v>120</v>
      </c>
      <c r="AH57" s="2">
        <f>C57+F57</f>
        <v>328</v>
      </c>
    </row>
    <row r="58" spans="1:34" ht="11.25" customHeight="1" x14ac:dyDescent="0.2">
      <c r="A58" s="40" t="s">
        <v>121</v>
      </c>
      <c r="B58" s="78">
        <v>370</v>
      </c>
      <c r="C58" s="74">
        <v>233</v>
      </c>
      <c r="D58" s="75">
        <v>13</v>
      </c>
      <c r="E58" s="75">
        <v>220</v>
      </c>
      <c r="F58" s="74">
        <v>67</v>
      </c>
      <c r="G58" s="75">
        <v>66</v>
      </c>
      <c r="H58" s="75">
        <v>1</v>
      </c>
      <c r="I58" s="74">
        <v>60</v>
      </c>
      <c r="J58" s="75">
        <v>59</v>
      </c>
      <c r="K58" s="75">
        <v>1</v>
      </c>
      <c r="L58" s="74">
        <v>7</v>
      </c>
      <c r="M58" s="75">
        <v>7</v>
      </c>
      <c r="N58" s="75">
        <v>0</v>
      </c>
      <c r="O58" s="74">
        <v>0</v>
      </c>
      <c r="P58" s="75">
        <v>0</v>
      </c>
      <c r="Q58" s="75"/>
      <c r="R58" s="75">
        <v>0</v>
      </c>
      <c r="S58" s="74">
        <v>0</v>
      </c>
      <c r="T58" s="75">
        <v>0</v>
      </c>
      <c r="U58" s="75">
        <v>0</v>
      </c>
      <c r="V58" s="75">
        <v>57</v>
      </c>
      <c r="W58" s="75">
        <v>47</v>
      </c>
      <c r="X58" s="75">
        <v>8</v>
      </c>
      <c r="Y58" s="75">
        <v>0</v>
      </c>
      <c r="Z58" s="75">
        <v>2</v>
      </c>
      <c r="AA58" s="75">
        <v>3</v>
      </c>
      <c r="AB58" s="79">
        <v>10</v>
      </c>
      <c r="AC58" s="75">
        <v>4</v>
      </c>
      <c r="AD58" s="74">
        <v>6</v>
      </c>
      <c r="AE58" s="80">
        <v>0</v>
      </c>
      <c r="AF58" s="77" t="s">
        <v>121</v>
      </c>
      <c r="AH58" s="2">
        <f>C58+F58</f>
        <v>300</v>
      </c>
    </row>
    <row r="59" spans="1:34" ht="11.25" customHeight="1" x14ac:dyDescent="0.2">
      <c r="A59" s="40" t="s">
        <v>122</v>
      </c>
      <c r="B59" s="78">
        <v>225</v>
      </c>
      <c r="C59" s="74">
        <v>193</v>
      </c>
      <c r="D59" s="74">
        <v>19</v>
      </c>
      <c r="E59" s="74">
        <v>174</v>
      </c>
      <c r="F59" s="74">
        <v>8</v>
      </c>
      <c r="G59" s="74">
        <v>8</v>
      </c>
      <c r="H59" s="74">
        <v>0</v>
      </c>
      <c r="I59" s="74">
        <v>6</v>
      </c>
      <c r="J59" s="74">
        <v>6</v>
      </c>
      <c r="K59" s="74">
        <v>0</v>
      </c>
      <c r="L59" s="74">
        <v>2</v>
      </c>
      <c r="M59" s="74">
        <v>2</v>
      </c>
      <c r="N59" s="74">
        <v>0</v>
      </c>
      <c r="O59" s="74">
        <v>1</v>
      </c>
      <c r="P59" s="74">
        <v>1</v>
      </c>
      <c r="Q59" s="75"/>
      <c r="R59" s="74">
        <v>0</v>
      </c>
      <c r="S59" s="74">
        <v>0</v>
      </c>
      <c r="T59" s="74">
        <v>0</v>
      </c>
      <c r="U59" s="74">
        <v>0</v>
      </c>
      <c r="V59" s="75">
        <v>8</v>
      </c>
      <c r="W59" s="74">
        <v>1</v>
      </c>
      <c r="X59" s="74">
        <v>5</v>
      </c>
      <c r="Y59" s="74">
        <v>1</v>
      </c>
      <c r="Z59" s="74">
        <v>1</v>
      </c>
      <c r="AA59" s="74">
        <v>2</v>
      </c>
      <c r="AB59" s="79">
        <v>13</v>
      </c>
      <c r="AC59" s="74">
        <v>6</v>
      </c>
      <c r="AD59" s="74">
        <v>7</v>
      </c>
      <c r="AE59" s="80">
        <v>0</v>
      </c>
      <c r="AF59" s="77" t="s">
        <v>123</v>
      </c>
      <c r="AH59" s="2">
        <f>C59+F59</f>
        <v>201</v>
      </c>
    </row>
    <row r="60" spans="1:34" ht="11.25" customHeight="1" x14ac:dyDescent="0.2">
      <c r="A60" s="40" t="s">
        <v>124</v>
      </c>
      <c r="B60" s="78">
        <v>209</v>
      </c>
      <c r="C60" s="74">
        <v>149</v>
      </c>
      <c r="D60" s="74">
        <v>16</v>
      </c>
      <c r="E60" s="74">
        <v>133</v>
      </c>
      <c r="F60" s="74">
        <v>6</v>
      </c>
      <c r="G60" s="74">
        <v>6</v>
      </c>
      <c r="H60" s="74">
        <v>0</v>
      </c>
      <c r="I60" s="74">
        <v>5</v>
      </c>
      <c r="J60" s="74">
        <v>5</v>
      </c>
      <c r="K60" s="74">
        <v>0</v>
      </c>
      <c r="L60" s="74">
        <v>1</v>
      </c>
      <c r="M60" s="74">
        <v>1</v>
      </c>
      <c r="N60" s="74">
        <v>0</v>
      </c>
      <c r="O60" s="74">
        <v>0</v>
      </c>
      <c r="P60" s="74">
        <v>0</v>
      </c>
      <c r="Q60" s="75"/>
      <c r="R60" s="74">
        <v>0</v>
      </c>
      <c r="S60" s="74">
        <v>0</v>
      </c>
      <c r="T60" s="74">
        <v>0</v>
      </c>
      <c r="U60" s="74">
        <v>0</v>
      </c>
      <c r="V60" s="75">
        <v>39</v>
      </c>
      <c r="W60" s="74">
        <v>26</v>
      </c>
      <c r="X60" s="74">
        <v>10</v>
      </c>
      <c r="Y60" s="74">
        <v>0</v>
      </c>
      <c r="Z60" s="74">
        <v>3</v>
      </c>
      <c r="AA60" s="74">
        <v>0</v>
      </c>
      <c r="AB60" s="79">
        <v>15</v>
      </c>
      <c r="AC60" s="74">
        <v>6</v>
      </c>
      <c r="AD60" s="74">
        <v>9</v>
      </c>
      <c r="AE60" s="80">
        <v>0</v>
      </c>
      <c r="AF60" s="77" t="s">
        <v>124</v>
      </c>
      <c r="AH60" s="2">
        <f>C60+F60</f>
        <v>155</v>
      </c>
    </row>
    <row r="61" spans="1:34" ht="11.25" customHeight="1" x14ac:dyDescent="0.2">
      <c r="A61" s="40"/>
      <c r="B61" s="78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5"/>
      <c r="R61" s="74"/>
      <c r="S61" s="74"/>
      <c r="T61" s="74"/>
      <c r="U61" s="74"/>
      <c r="V61" s="75"/>
      <c r="W61" s="74"/>
      <c r="X61" s="74"/>
      <c r="Y61" s="74"/>
      <c r="Z61" s="74"/>
      <c r="AA61" s="74"/>
      <c r="AB61" s="79"/>
      <c r="AC61" s="74"/>
      <c r="AD61" s="74"/>
      <c r="AE61" s="80"/>
      <c r="AF61" s="77"/>
      <c r="AH61" s="2"/>
    </row>
    <row r="62" spans="1:34" ht="11.25" customHeight="1" x14ac:dyDescent="0.2">
      <c r="A62" s="40" t="s">
        <v>125</v>
      </c>
      <c r="B62" s="78">
        <v>173</v>
      </c>
      <c r="C62" s="74">
        <v>136</v>
      </c>
      <c r="D62" s="74">
        <v>7</v>
      </c>
      <c r="E62" s="74">
        <v>129</v>
      </c>
      <c r="F62" s="74">
        <v>30</v>
      </c>
      <c r="G62" s="74">
        <v>30</v>
      </c>
      <c r="H62" s="74">
        <v>0</v>
      </c>
      <c r="I62" s="74">
        <v>29</v>
      </c>
      <c r="J62" s="74">
        <v>29</v>
      </c>
      <c r="K62" s="74">
        <v>0</v>
      </c>
      <c r="L62" s="74">
        <v>1</v>
      </c>
      <c r="M62" s="74">
        <v>1</v>
      </c>
      <c r="N62" s="74">
        <v>0</v>
      </c>
      <c r="O62" s="74">
        <v>1</v>
      </c>
      <c r="P62" s="74">
        <v>1</v>
      </c>
      <c r="Q62" s="75"/>
      <c r="R62" s="74">
        <v>0</v>
      </c>
      <c r="S62" s="74">
        <v>0</v>
      </c>
      <c r="T62" s="74">
        <v>0</v>
      </c>
      <c r="U62" s="74">
        <v>0</v>
      </c>
      <c r="V62" s="75">
        <v>5</v>
      </c>
      <c r="W62" s="74">
        <v>0</v>
      </c>
      <c r="X62" s="74">
        <v>2</v>
      </c>
      <c r="Y62" s="74">
        <v>0</v>
      </c>
      <c r="Z62" s="74">
        <v>3</v>
      </c>
      <c r="AA62" s="74">
        <v>0</v>
      </c>
      <c r="AB62" s="79">
        <v>1</v>
      </c>
      <c r="AC62" s="74">
        <v>0</v>
      </c>
      <c r="AD62" s="74">
        <v>1</v>
      </c>
      <c r="AE62" s="80">
        <v>0</v>
      </c>
      <c r="AF62" s="77" t="s">
        <v>125</v>
      </c>
      <c r="AH62" s="2">
        <f>C62+F62</f>
        <v>166</v>
      </c>
    </row>
    <row r="63" spans="1:34" ht="11.25" customHeight="1" x14ac:dyDescent="0.2">
      <c r="A63" s="40" t="s">
        <v>126</v>
      </c>
      <c r="B63" s="78">
        <v>186</v>
      </c>
      <c r="C63" s="74">
        <v>130</v>
      </c>
      <c r="D63" s="74">
        <v>7</v>
      </c>
      <c r="E63" s="74">
        <v>123</v>
      </c>
      <c r="F63" s="74">
        <v>48</v>
      </c>
      <c r="G63" s="74">
        <v>47</v>
      </c>
      <c r="H63" s="74">
        <v>1</v>
      </c>
      <c r="I63" s="74">
        <v>45</v>
      </c>
      <c r="J63" s="74">
        <v>45</v>
      </c>
      <c r="K63" s="74">
        <v>0</v>
      </c>
      <c r="L63" s="74">
        <v>3</v>
      </c>
      <c r="M63" s="74">
        <v>2</v>
      </c>
      <c r="N63" s="74">
        <v>1</v>
      </c>
      <c r="O63" s="74">
        <v>0</v>
      </c>
      <c r="P63" s="74">
        <v>0</v>
      </c>
      <c r="Q63" s="75"/>
      <c r="R63" s="74">
        <v>0</v>
      </c>
      <c r="S63" s="74">
        <v>1</v>
      </c>
      <c r="T63" s="74">
        <v>1</v>
      </c>
      <c r="U63" s="74">
        <v>0</v>
      </c>
      <c r="V63" s="75">
        <v>2</v>
      </c>
      <c r="W63" s="74">
        <v>0</v>
      </c>
      <c r="X63" s="74">
        <v>2</v>
      </c>
      <c r="Y63" s="74">
        <v>0</v>
      </c>
      <c r="Z63" s="74">
        <v>0</v>
      </c>
      <c r="AA63" s="74">
        <v>0</v>
      </c>
      <c r="AB63" s="79">
        <v>5</v>
      </c>
      <c r="AC63" s="74">
        <v>0</v>
      </c>
      <c r="AD63" s="74">
        <v>5</v>
      </c>
      <c r="AE63" s="80">
        <v>0</v>
      </c>
      <c r="AF63" s="77" t="s">
        <v>126</v>
      </c>
      <c r="AH63" s="2">
        <f>C63+F63</f>
        <v>178</v>
      </c>
    </row>
    <row r="64" spans="1:34" ht="11.25" customHeight="1" x14ac:dyDescent="0.2">
      <c r="A64" s="40" t="s">
        <v>127</v>
      </c>
      <c r="B64" s="78">
        <v>215</v>
      </c>
      <c r="C64" s="74">
        <v>147</v>
      </c>
      <c r="D64" s="74">
        <v>10</v>
      </c>
      <c r="E64" s="74">
        <v>137</v>
      </c>
      <c r="F64" s="74">
        <v>19</v>
      </c>
      <c r="G64" s="74">
        <v>18</v>
      </c>
      <c r="H64" s="74">
        <v>1</v>
      </c>
      <c r="I64" s="74">
        <v>17</v>
      </c>
      <c r="J64" s="74">
        <v>17</v>
      </c>
      <c r="K64" s="74">
        <v>0</v>
      </c>
      <c r="L64" s="74">
        <v>2</v>
      </c>
      <c r="M64" s="74">
        <v>1</v>
      </c>
      <c r="N64" s="74">
        <v>1</v>
      </c>
      <c r="O64" s="74">
        <v>0</v>
      </c>
      <c r="P64" s="74">
        <v>0</v>
      </c>
      <c r="Q64" s="75"/>
      <c r="R64" s="74">
        <v>0</v>
      </c>
      <c r="S64" s="74">
        <v>2</v>
      </c>
      <c r="T64" s="74">
        <v>2</v>
      </c>
      <c r="U64" s="74">
        <v>0</v>
      </c>
      <c r="V64" s="75">
        <v>39</v>
      </c>
      <c r="W64" s="74">
        <v>30</v>
      </c>
      <c r="X64" s="74">
        <v>7</v>
      </c>
      <c r="Y64" s="74">
        <v>0</v>
      </c>
      <c r="Z64" s="74">
        <v>2</v>
      </c>
      <c r="AA64" s="74">
        <v>0</v>
      </c>
      <c r="AB64" s="79">
        <v>8</v>
      </c>
      <c r="AC64" s="74">
        <v>0</v>
      </c>
      <c r="AD64" s="74">
        <v>8</v>
      </c>
      <c r="AE64" s="80">
        <v>0</v>
      </c>
      <c r="AF64" s="77" t="s">
        <v>128</v>
      </c>
      <c r="AH64" s="2">
        <f>C64+F64</f>
        <v>166</v>
      </c>
    </row>
    <row r="65" spans="1:39" ht="11.25" customHeight="1" x14ac:dyDescent="0.2">
      <c r="A65" s="40" t="s">
        <v>129</v>
      </c>
      <c r="B65" s="78">
        <v>318</v>
      </c>
      <c r="C65" s="74">
        <v>143</v>
      </c>
      <c r="D65" s="74">
        <v>11</v>
      </c>
      <c r="E65" s="74">
        <v>132</v>
      </c>
      <c r="F65" s="74">
        <v>82</v>
      </c>
      <c r="G65" s="74">
        <v>80</v>
      </c>
      <c r="H65" s="74">
        <v>2</v>
      </c>
      <c r="I65" s="74">
        <v>75</v>
      </c>
      <c r="J65" s="74">
        <v>73</v>
      </c>
      <c r="K65" s="74">
        <v>2</v>
      </c>
      <c r="L65" s="74">
        <v>7</v>
      </c>
      <c r="M65" s="74">
        <v>7</v>
      </c>
      <c r="N65" s="74">
        <v>0</v>
      </c>
      <c r="O65" s="74">
        <v>0</v>
      </c>
      <c r="P65" s="74">
        <v>0</v>
      </c>
      <c r="Q65" s="75"/>
      <c r="R65" s="74">
        <v>0</v>
      </c>
      <c r="S65" s="74">
        <v>68</v>
      </c>
      <c r="T65" s="74">
        <v>62</v>
      </c>
      <c r="U65" s="74">
        <v>6</v>
      </c>
      <c r="V65" s="75">
        <v>15</v>
      </c>
      <c r="W65" s="74">
        <v>13</v>
      </c>
      <c r="X65" s="74">
        <v>2</v>
      </c>
      <c r="Y65" s="74">
        <v>0</v>
      </c>
      <c r="Z65" s="74">
        <v>0</v>
      </c>
      <c r="AA65" s="74">
        <v>0</v>
      </c>
      <c r="AB65" s="79">
        <v>10</v>
      </c>
      <c r="AC65" s="74">
        <v>4</v>
      </c>
      <c r="AD65" s="74">
        <v>6</v>
      </c>
      <c r="AE65" s="80">
        <v>0</v>
      </c>
      <c r="AF65" s="77" t="s">
        <v>130</v>
      </c>
      <c r="AH65" s="2">
        <f>C65+F65</f>
        <v>225</v>
      </c>
    </row>
    <row r="66" spans="1:39" ht="11.25" customHeight="1" x14ac:dyDescent="0.2">
      <c r="A66" s="45" t="s">
        <v>131</v>
      </c>
      <c r="B66" s="78">
        <v>222</v>
      </c>
      <c r="C66" s="74">
        <v>191</v>
      </c>
      <c r="D66" s="74">
        <v>15</v>
      </c>
      <c r="E66" s="74">
        <v>176</v>
      </c>
      <c r="F66" s="74">
        <v>11</v>
      </c>
      <c r="G66" s="74">
        <v>11</v>
      </c>
      <c r="H66" s="74">
        <v>0</v>
      </c>
      <c r="I66" s="74">
        <v>11</v>
      </c>
      <c r="J66" s="74">
        <v>11</v>
      </c>
      <c r="K66" s="74">
        <v>0</v>
      </c>
      <c r="L66" s="74">
        <v>0</v>
      </c>
      <c r="M66" s="74">
        <v>0</v>
      </c>
      <c r="N66" s="74">
        <v>0</v>
      </c>
      <c r="O66" s="74">
        <v>2</v>
      </c>
      <c r="P66" s="74">
        <v>2</v>
      </c>
      <c r="Q66" s="75"/>
      <c r="R66" s="74">
        <v>0</v>
      </c>
      <c r="S66" s="74">
        <v>0</v>
      </c>
      <c r="T66" s="74">
        <v>0</v>
      </c>
      <c r="U66" s="74">
        <v>0</v>
      </c>
      <c r="V66" s="75">
        <v>7</v>
      </c>
      <c r="W66" s="74">
        <v>0</v>
      </c>
      <c r="X66" s="74">
        <v>5</v>
      </c>
      <c r="Y66" s="74">
        <v>0</v>
      </c>
      <c r="Z66" s="74">
        <v>2</v>
      </c>
      <c r="AA66" s="74">
        <v>0</v>
      </c>
      <c r="AB66" s="79">
        <v>11</v>
      </c>
      <c r="AC66" s="74">
        <v>3</v>
      </c>
      <c r="AD66" s="74">
        <v>8</v>
      </c>
      <c r="AE66" s="80">
        <v>0</v>
      </c>
      <c r="AF66" s="81" t="s">
        <v>131</v>
      </c>
      <c r="AG66" s="5"/>
      <c r="AH66" s="2">
        <f>C66+F66</f>
        <v>202</v>
      </c>
      <c r="AI66" s="5"/>
      <c r="AJ66" s="5"/>
      <c r="AK66" s="5"/>
      <c r="AL66" s="5"/>
      <c r="AM66" s="5"/>
    </row>
    <row r="67" spans="1:39" ht="11.25" customHeight="1" x14ac:dyDescent="0.2">
      <c r="A67" s="45"/>
      <c r="B67" s="78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5"/>
      <c r="R67" s="74"/>
      <c r="S67" s="74"/>
      <c r="T67" s="74"/>
      <c r="U67" s="74"/>
      <c r="V67" s="75"/>
      <c r="W67" s="74"/>
      <c r="X67" s="74"/>
      <c r="Y67" s="74"/>
      <c r="Z67" s="74"/>
      <c r="AA67" s="74"/>
      <c r="AB67" s="79"/>
      <c r="AC67" s="74"/>
      <c r="AD67" s="74"/>
      <c r="AE67" s="80"/>
      <c r="AF67" s="81"/>
      <c r="AG67" s="5"/>
      <c r="AH67" s="2"/>
      <c r="AI67" s="5"/>
      <c r="AJ67" s="5"/>
      <c r="AK67" s="5"/>
      <c r="AL67" s="5"/>
      <c r="AM67" s="5"/>
    </row>
    <row r="68" spans="1:39" ht="11.25" customHeight="1" x14ac:dyDescent="0.2">
      <c r="A68" s="45" t="s">
        <v>132</v>
      </c>
      <c r="B68" s="78">
        <v>151</v>
      </c>
      <c r="C68" s="74">
        <v>98</v>
      </c>
      <c r="D68" s="74">
        <v>4</v>
      </c>
      <c r="E68" s="74">
        <v>94</v>
      </c>
      <c r="F68" s="74">
        <v>30</v>
      </c>
      <c r="G68" s="74">
        <v>26</v>
      </c>
      <c r="H68" s="74">
        <v>4</v>
      </c>
      <c r="I68" s="74">
        <v>27</v>
      </c>
      <c r="J68" s="74">
        <v>26</v>
      </c>
      <c r="K68" s="74">
        <v>1</v>
      </c>
      <c r="L68" s="74">
        <v>3</v>
      </c>
      <c r="M68" s="74">
        <v>0</v>
      </c>
      <c r="N68" s="74">
        <v>3</v>
      </c>
      <c r="O68" s="74">
        <v>0</v>
      </c>
      <c r="P68" s="74">
        <v>0</v>
      </c>
      <c r="Q68" s="75"/>
      <c r="R68" s="74">
        <v>0</v>
      </c>
      <c r="S68" s="74">
        <v>0</v>
      </c>
      <c r="T68" s="74">
        <v>0</v>
      </c>
      <c r="U68" s="74">
        <v>0</v>
      </c>
      <c r="V68" s="75">
        <v>2</v>
      </c>
      <c r="W68" s="74">
        <v>0</v>
      </c>
      <c r="X68" s="74">
        <v>1</v>
      </c>
      <c r="Y68" s="74">
        <v>0</v>
      </c>
      <c r="Z68" s="74">
        <v>1</v>
      </c>
      <c r="AA68" s="74">
        <v>17</v>
      </c>
      <c r="AB68" s="79">
        <v>4</v>
      </c>
      <c r="AC68" s="74">
        <v>4</v>
      </c>
      <c r="AD68" s="74">
        <v>0</v>
      </c>
      <c r="AE68" s="80">
        <v>0</v>
      </c>
      <c r="AF68" s="81" t="s">
        <v>133</v>
      </c>
      <c r="AG68" s="5"/>
      <c r="AH68" s="2">
        <f>C68+F68</f>
        <v>128</v>
      </c>
      <c r="AI68" s="5"/>
      <c r="AJ68" s="5"/>
      <c r="AK68" s="5"/>
      <c r="AL68" s="5"/>
      <c r="AM68" s="5"/>
    </row>
    <row r="69" spans="1:39" ht="11.25" customHeight="1" x14ac:dyDescent="0.2">
      <c r="A69" s="45" t="s">
        <v>134</v>
      </c>
      <c r="B69" s="78">
        <v>438</v>
      </c>
      <c r="C69" s="74">
        <v>307</v>
      </c>
      <c r="D69" s="74">
        <v>11</v>
      </c>
      <c r="E69" s="74">
        <v>296</v>
      </c>
      <c r="F69" s="74">
        <v>81</v>
      </c>
      <c r="G69" s="74">
        <v>80</v>
      </c>
      <c r="H69" s="74">
        <v>1</v>
      </c>
      <c r="I69" s="74">
        <v>73</v>
      </c>
      <c r="J69" s="74">
        <v>73</v>
      </c>
      <c r="K69" s="74">
        <v>0</v>
      </c>
      <c r="L69" s="74">
        <v>8</v>
      </c>
      <c r="M69" s="74">
        <v>7</v>
      </c>
      <c r="N69" s="74">
        <v>1</v>
      </c>
      <c r="O69" s="74">
        <v>2</v>
      </c>
      <c r="P69" s="74">
        <v>2</v>
      </c>
      <c r="Q69" s="75"/>
      <c r="R69" s="74">
        <v>0</v>
      </c>
      <c r="S69" s="74">
        <v>0</v>
      </c>
      <c r="T69" s="74">
        <v>0</v>
      </c>
      <c r="U69" s="74">
        <v>0</v>
      </c>
      <c r="V69" s="75">
        <v>16</v>
      </c>
      <c r="W69" s="74">
        <v>5</v>
      </c>
      <c r="X69" s="74">
        <v>9</v>
      </c>
      <c r="Y69" s="74">
        <v>0</v>
      </c>
      <c r="Z69" s="74">
        <v>2</v>
      </c>
      <c r="AA69" s="74">
        <v>10</v>
      </c>
      <c r="AB69" s="79">
        <v>22</v>
      </c>
      <c r="AC69" s="74">
        <v>6</v>
      </c>
      <c r="AD69" s="74">
        <v>16</v>
      </c>
      <c r="AE69" s="80">
        <v>0</v>
      </c>
      <c r="AF69" s="81" t="s">
        <v>135</v>
      </c>
      <c r="AG69" s="5"/>
      <c r="AH69" s="2">
        <f>C69+F69</f>
        <v>388</v>
      </c>
      <c r="AI69" s="5"/>
      <c r="AJ69" s="5"/>
      <c r="AK69" s="5"/>
      <c r="AL69" s="5"/>
      <c r="AM69" s="5"/>
    </row>
    <row r="70" spans="1:39" ht="11.25" customHeight="1" x14ac:dyDescent="0.2">
      <c r="A70" s="40" t="s">
        <v>136</v>
      </c>
      <c r="B70" s="78">
        <v>200</v>
      </c>
      <c r="C70" s="74">
        <v>151</v>
      </c>
      <c r="D70" s="74">
        <v>10</v>
      </c>
      <c r="E70" s="74">
        <v>141</v>
      </c>
      <c r="F70" s="74">
        <v>29</v>
      </c>
      <c r="G70" s="74">
        <v>29</v>
      </c>
      <c r="H70" s="74">
        <v>0</v>
      </c>
      <c r="I70" s="74">
        <v>25</v>
      </c>
      <c r="J70" s="74">
        <v>25</v>
      </c>
      <c r="K70" s="74">
        <v>0</v>
      </c>
      <c r="L70" s="74">
        <v>4</v>
      </c>
      <c r="M70" s="74">
        <v>4</v>
      </c>
      <c r="N70" s="74">
        <v>0</v>
      </c>
      <c r="O70" s="74">
        <v>1</v>
      </c>
      <c r="P70" s="74">
        <v>1</v>
      </c>
      <c r="Q70" s="75"/>
      <c r="R70" s="74">
        <v>0</v>
      </c>
      <c r="S70" s="74">
        <v>0</v>
      </c>
      <c r="T70" s="74">
        <v>0</v>
      </c>
      <c r="U70" s="74">
        <v>0</v>
      </c>
      <c r="V70" s="75">
        <v>6</v>
      </c>
      <c r="W70" s="74">
        <v>1</v>
      </c>
      <c r="X70" s="74">
        <v>5</v>
      </c>
      <c r="Y70" s="74">
        <v>0</v>
      </c>
      <c r="Z70" s="74">
        <v>0</v>
      </c>
      <c r="AA70" s="74">
        <v>1</v>
      </c>
      <c r="AB70" s="79">
        <v>12</v>
      </c>
      <c r="AC70" s="74">
        <v>1</v>
      </c>
      <c r="AD70" s="74">
        <v>11</v>
      </c>
      <c r="AE70" s="80">
        <v>0</v>
      </c>
      <c r="AF70" s="77" t="s">
        <v>136</v>
      </c>
      <c r="AH70" s="2">
        <f>C70+F70</f>
        <v>180</v>
      </c>
    </row>
    <row r="71" spans="1:39" ht="11.25" customHeight="1" x14ac:dyDescent="0.2">
      <c r="A71" s="40" t="s">
        <v>137</v>
      </c>
      <c r="B71" s="78">
        <v>74</v>
      </c>
      <c r="C71" s="74">
        <v>60</v>
      </c>
      <c r="D71" s="74">
        <v>3</v>
      </c>
      <c r="E71" s="74">
        <v>57</v>
      </c>
      <c r="F71" s="74">
        <v>6</v>
      </c>
      <c r="G71" s="74">
        <v>5</v>
      </c>
      <c r="H71" s="74">
        <v>1</v>
      </c>
      <c r="I71" s="74">
        <v>5</v>
      </c>
      <c r="J71" s="74">
        <v>5</v>
      </c>
      <c r="K71" s="74">
        <v>0</v>
      </c>
      <c r="L71" s="74">
        <v>1</v>
      </c>
      <c r="M71" s="74">
        <v>0</v>
      </c>
      <c r="N71" s="74">
        <v>1</v>
      </c>
      <c r="O71" s="74">
        <v>1</v>
      </c>
      <c r="P71" s="74">
        <v>1</v>
      </c>
      <c r="Q71" s="75"/>
      <c r="R71" s="74">
        <v>0</v>
      </c>
      <c r="S71" s="74">
        <v>0</v>
      </c>
      <c r="T71" s="74">
        <v>0</v>
      </c>
      <c r="U71" s="74">
        <v>0</v>
      </c>
      <c r="V71" s="75">
        <v>5</v>
      </c>
      <c r="W71" s="74">
        <v>1</v>
      </c>
      <c r="X71" s="74">
        <v>0</v>
      </c>
      <c r="Y71" s="74">
        <v>0</v>
      </c>
      <c r="Z71" s="74">
        <v>4</v>
      </c>
      <c r="AA71" s="74">
        <v>0</v>
      </c>
      <c r="AB71" s="79">
        <v>2</v>
      </c>
      <c r="AC71" s="74">
        <v>0</v>
      </c>
      <c r="AD71" s="74">
        <v>2</v>
      </c>
      <c r="AE71" s="80">
        <v>0</v>
      </c>
      <c r="AF71" s="77" t="s">
        <v>137</v>
      </c>
      <c r="AH71" s="2">
        <f>C71+F71</f>
        <v>66</v>
      </c>
    </row>
    <row r="72" spans="1:39" ht="11.25" customHeight="1" x14ac:dyDescent="0.2">
      <c r="A72" s="40" t="s">
        <v>138</v>
      </c>
      <c r="B72" s="78">
        <v>122</v>
      </c>
      <c r="C72" s="74">
        <v>94</v>
      </c>
      <c r="D72" s="74">
        <v>13</v>
      </c>
      <c r="E72" s="74">
        <v>81</v>
      </c>
      <c r="F72" s="74">
        <v>19</v>
      </c>
      <c r="G72" s="74">
        <v>19</v>
      </c>
      <c r="H72" s="74">
        <v>0</v>
      </c>
      <c r="I72" s="74">
        <v>18</v>
      </c>
      <c r="J72" s="74">
        <v>18</v>
      </c>
      <c r="K72" s="74">
        <v>0</v>
      </c>
      <c r="L72" s="74">
        <v>1</v>
      </c>
      <c r="M72" s="74">
        <v>1</v>
      </c>
      <c r="N72" s="74">
        <v>0</v>
      </c>
      <c r="O72" s="74">
        <v>0</v>
      </c>
      <c r="P72" s="74">
        <v>0</v>
      </c>
      <c r="Q72" s="75"/>
      <c r="R72" s="74">
        <v>0</v>
      </c>
      <c r="S72" s="74">
        <v>0</v>
      </c>
      <c r="T72" s="74">
        <v>0</v>
      </c>
      <c r="U72" s="74">
        <v>0</v>
      </c>
      <c r="V72" s="75">
        <v>2</v>
      </c>
      <c r="W72" s="74">
        <v>0</v>
      </c>
      <c r="X72" s="74">
        <v>2</v>
      </c>
      <c r="Y72" s="74">
        <v>0</v>
      </c>
      <c r="Z72" s="74">
        <v>0</v>
      </c>
      <c r="AA72" s="74">
        <v>1</v>
      </c>
      <c r="AB72" s="79">
        <v>6</v>
      </c>
      <c r="AC72" s="74">
        <v>2</v>
      </c>
      <c r="AD72" s="74">
        <v>4</v>
      </c>
      <c r="AE72" s="80">
        <v>0</v>
      </c>
      <c r="AF72" s="77" t="s">
        <v>139</v>
      </c>
      <c r="AH72" s="2">
        <f>C72+F72</f>
        <v>113</v>
      </c>
    </row>
    <row r="73" spans="1:39" ht="11.25" customHeight="1" x14ac:dyDescent="0.2">
      <c r="A73" s="40"/>
      <c r="B73" s="78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5"/>
      <c r="R73" s="74"/>
      <c r="S73" s="74"/>
      <c r="T73" s="74"/>
      <c r="U73" s="74"/>
      <c r="V73" s="75"/>
      <c r="W73" s="74"/>
      <c r="X73" s="74"/>
      <c r="Y73" s="74"/>
      <c r="Z73" s="74"/>
      <c r="AA73" s="74"/>
      <c r="AB73" s="79"/>
      <c r="AC73" s="74"/>
      <c r="AD73" s="74"/>
      <c r="AE73" s="80"/>
      <c r="AF73" s="77"/>
      <c r="AH73" s="2"/>
    </row>
    <row r="74" spans="1:39" ht="11.25" customHeight="1" x14ac:dyDescent="0.2">
      <c r="A74" s="40" t="s">
        <v>140</v>
      </c>
      <c r="B74" s="78">
        <v>483</v>
      </c>
      <c r="C74" s="74">
        <v>346</v>
      </c>
      <c r="D74" s="74">
        <v>32</v>
      </c>
      <c r="E74" s="74">
        <v>314</v>
      </c>
      <c r="F74" s="74">
        <v>68</v>
      </c>
      <c r="G74" s="74">
        <v>67</v>
      </c>
      <c r="H74" s="74">
        <v>1</v>
      </c>
      <c r="I74" s="74">
        <v>67</v>
      </c>
      <c r="J74" s="74">
        <v>66</v>
      </c>
      <c r="K74" s="74">
        <v>1</v>
      </c>
      <c r="L74" s="74">
        <v>1</v>
      </c>
      <c r="M74" s="74">
        <v>1</v>
      </c>
      <c r="N74" s="74">
        <v>0</v>
      </c>
      <c r="O74" s="74">
        <v>2</v>
      </c>
      <c r="P74" s="74">
        <v>2</v>
      </c>
      <c r="Q74" s="75"/>
      <c r="R74" s="74">
        <v>0</v>
      </c>
      <c r="S74" s="74">
        <v>34</v>
      </c>
      <c r="T74" s="74">
        <v>34</v>
      </c>
      <c r="U74" s="74">
        <v>0</v>
      </c>
      <c r="V74" s="75">
        <v>8</v>
      </c>
      <c r="W74" s="74">
        <v>1</v>
      </c>
      <c r="X74" s="74">
        <v>2</v>
      </c>
      <c r="Y74" s="74">
        <v>0</v>
      </c>
      <c r="Z74" s="74">
        <v>5</v>
      </c>
      <c r="AA74" s="74">
        <v>0</v>
      </c>
      <c r="AB74" s="79">
        <v>25</v>
      </c>
      <c r="AC74" s="74">
        <v>4</v>
      </c>
      <c r="AD74" s="74">
        <v>21</v>
      </c>
      <c r="AE74" s="80">
        <v>0</v>
      </c>
      <c r="AF74" s="40" t="s">
        <v>140</v>
      </c>
      <c r="AH74" s="2">
        <f>C74+F74</f>
        <v>414</v>
      </c>
    </row>
    <row r="75" spans="1:39" ht="11.25" customHeight="1" x14ac:dyDescent="0.2">
      <c r="A75" s="40"/>
      <c r="B75" s="78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5"/>
      <c r="R75" s="74"/>
      <c r="S75" s="74"/>
      <c r="T75" s="74"/>
      <c r="U75" s="74"/>
      <c r="V75" s="75"/>
      <c r="W75" s="74"/>
      <c r="X75" s="74"/>
      <c r="Y75" s="74"/>
      <c r="Z75" s="74"/>
      <c r="AA75" s="74"/>
      <c r="AB75" s="79"/>
      <c r="AC75" s="74"/>
      <c r="AD75" s="74"/>
      <c r="AE75" s="80"/>
      <c r="AF75" s="77"/>
      <c r="AH75" s="2"/>
    </row>
    <row r="76" spans="1:39" ht="11.25" customHeight="1" x14ac:dyDescent="0.2">
      <c r="A76" s="40" t="s">
        <v>141</v>
      </c>
      <c r="B76" s="78">
        <v>23</v>
      </c>
      <c r="C76" s="74">
        <v>13</v>
      </c>
      <c r="D76" s="74">
        <v>2</v>
      </c>
      <c r="E76" s="74">
        <v>11</v>
      </c>
      <c r="F76" s="74">
        <v>2</v>
      </c>
      <c r="G76" s="74">
        <v>2</v>
      </c>
      <c r="H76" s="74">
        <v>0</v>
      </c>
      <c r="I76" s="74">
        <v>2</v>
      </c>
      <c r="J76" s="74">
        <v>2</v>
      </c>
      <c r="K76" s="74">
        <v>0</v>
      </c>
      <c r="L76" s="74">
        <v>0</v>
      </c>
      <c r="M76" s="74">
        <v>0</v>
      </c>
      <c r="N76" s="74">
        <v>0</v>
      </c>
      <c r="O76" s="74">
        <v>1</v>
      </c>
      <c r="P76" s="74">
        <v>1</v>
      </c>
      <c r="Q76" s="75"/>
      <c r="R76" s="74">
        <v>0</v>
      </c>
      <c r="S76" s="74">
        <v>0</v>
      </c>
      <c r="T76" s="74">
        <v>0</v>
      </c>
      <c r="U76" s="74">
        <v>0</v>
      </c>
      <c r="V76" s="75">
        <v>6</v>
      </c>
      <c r="W76" s="74">
        <v>1</v>
      </c>
      <c r="X76" s="74">
        <v>2</v>
      </c>
      <c r="Y76" s="74">
        <v>0</v>
      </c>
      <c r="Z76" s="74">
        <v>3</v>
      </c>
      <c r="AA76" s="74">
        <v>0</v>
      </c>
      <c r="AB76" s="79">
        <v>1</v>
      </c>
      <c r="AC76" s="74">
        <v>1</v>
      </c>
      <c r="AD76" s="74">
        <v>0</v>
      </c>
      <c r="AE76" s="80">
        <v>0</v>
      </c>
      <c r="AF76" s="77" t="s">
        <v>142</v>
      </c>
      <c r="AH76" s="2">
        <f>C76+F76</f>
        <v>15</v>
      </c>
    </row>
    <row r="77" spans="1:39" ht="11.25" customHeight="1" x14ac:dyDescent="0.2">
      <c r="A77" s="40" t="s">
        <v>143</v>
      </c>
      <c r="B77" s="78">
        <v>23</v>
      </c>
      <c r="C77" s="74">
        <v>18</v>
      </c>
      <c r="D77" s="74">
        <v>2</v>
      </c>
      <c r="E77" s="74">
        <v>16</v>
      </c>
      <c r="F77" s="74">
        <v>5</v>
      </c>
      <c r="G77" s="74">
        <v>5</v>
      </c>
      <c r="H77" s="74">
        <v>0</v>
      </c>
      <c r="I77" s="74">
        <v>5</v>
      </c>
      <c r="J77" s="74">
        <v>5</v>
      </c>
      <c r="K77" s="74">
        <v>0</v>
      </c>
      <c r="L77" s="74">
        <v>0</v>
      </c>
      <c r="M77" s="74">
        <v>0</v>
      </c>
      <c r="N77" s="74">
        <v>0</v>
      </c>
      <c r="O77" s="74">
        <v>0</v>
      </c>
      <c r="P77" s="74">
        <v>0</v>
      </c>
      <c r="Q77" s="75"/>
      <c r="R77" s="74">
        <v>0</v>
      </c>
      <c r="S77" s="74">
        <v>0</v>
      </c>
      <c r="T77" s="74">
        <v>0</v>
      </c>
      <c r="U77" s="74">
        <v>0</v>
      </c>
      <c r="V77" s="75">
        <v>0</v>
      </c>
      <c r="W77" s="74">
        <v>0</v>
      </c>
      <c r="X77" s="74">
        <v>0</v>
      </c>
      <c r="Y77" s="74">
        <v>0</v>
      </c>
      <c r="Z77" s="74">
        <v>0</v>
      </c>
      <c r="AA77" s="74">
        <v>0</v>
      </c>
      <c r="AB77" s="79">
        <v>0</v>
      </c>
      <c r="AC77" s="74">
        <v>0</v>
      </c>
      <c r="AD77" s="74">
        <v>0</v>
      </c>
      <c r="AE77" s="80">
        <v>0</v>
      </c>
      <c r="AF77" s="77" t="s">
        <v>144</v>
      </c>
      <c r="AH77" s="2">
        <f>C77+F77</f>
        <v>23</v>
      </c>
    </row>
    <row r="78" spans="1:39" ht="11.25" customHeight="1" x14ac:dyDescent="0.2">
      <c r="A78" s="40" t="s">
        <v>145</v>
      </c>
      <c r="B78" s="78">
        <v>0</v>
      </c>
      <c r="C78" s="74">
        <v>0</v>
      </c>
      <c r="D78" s="74">
        <v>0</v>
      </c>
      <c r="E78" s="74">
        <v>0</v>
      </c>
      <c r="F78" s="74">
        <v>0</v>
      </c>
      <c r="G78" s="74">
        <v>0</v>
      </c>
      <c r="H78" s="74">
        <v>0</v>
      </c>
      <c r="I78" s="74">
        <v>0</v>
      </c>
      <c r="J78" s="74">
        <v>0</v>
      </c>
      <c r="K78" s="74">
        <v>0</v>
      </c>
      <c r="L78" s="74">
        <v>0</v>
      </c>
      <c r="M78" s="74">
        <v>0</v>
      </c>
      <c r="N78" s="74">
        <v>0</v>
      </c>
      <c r="O78" s="74">
        <v>0</v>
      </c>
      <c r="P78" s="74">
        <v>0</v>
      </c>
      <c r="Q78" s="75"/>
      <c r="R78" s="74">
        <v>0</v>
      </c>
      <c r="S78" s="74">
        <v>0</v>
      </c>
      <c r="T78" s="74">
        <v>0</v>
      </c>
      <c r="U78" s="74">
        <v>0</v>
      </c>
      <c r="V78" s="75">
        <v>0</v>
      </c>
      <c r="W78" s="74">
        <v>0</v>
      </c>
      <c r="X78" s="74">
        <v>0</v>
      </c>
      <c r="Y78" s="74">
        <v>0</v>
      </c>
      <c r="Z78" s="74">
        <v>0</v>
      </c>
      <c r="AA78" s="74">
        <v>0</v>
      </c>
      <c r="AB78" s="79">
        <v>0</v>
      </c>
      <c r="AC78" s="74">
        <v>0</v>
      </c>
      <c r="AD78" s="74">
        <v>0</v>
      </c>
      <c r="AE78" s="80">
        <v>0</v>
      </c>
      <c r="AF78" s="77" t="s">
        <v>146</v>
      </c>
      <c r="AH78" s="2">
        <f>C78+F78</f>
        <v>0</v>
      </c>
    </row>
    <row r="79" spans="1:39" ht="11.25" customHeight="1" x14ac:dyDescent="0.2">
      <c r="A79" s="40" t="s">
        <v>147</v>
      </c>
      <c r="B79" s="78">
        <v>6</v>
      </c>
      <c r="C79" s="74">
        <v>5</v>
      </c>
      <c r="D79" s="74">
        <v>0</v>
      </c>
      <c r="E79" s="74">
        <v>5</v>
      </c>
      <c r="F79" s="74">
        <v>1</v>
      </c>
      <c r="G79" s="74">
        <v>1</v>
      </c>
      <c r="H79" s="74">
        <v>0</v>
      </c>
      <c r="I79" s="74">
        <v>1</v>
      </c>
      <c r="J79" s="74">
        <v>1</v>
      </c>
      <c r="K79" s="74">
        <v>0</v>
      </c>
      <c r="L79" s="74">
        <v>0</v>
      </c>
      <c r="M79" s="74">
        <v>0</v>
      </c>
      <c r="N79" s="74">
        <v>0</v>
      </c>
      <c r="O79" s="74">
        <v>0</v>
      </c>
      <c r="P79" s="74">
        <v>0</v>
      </c>
      <c r="Q79" s="75"/>
      <c r="R79" s="74">
        <v>0</v>
      </c>
      <c r="S79" s="74">
        <v>0</v>
      </c>
      <c r="T79" s="74">
        <v>0</v>
      </c>
      <c r="U79" s="74">
        <v>0</v>
      </c>
      <c r="V79" s="75">
        <v>0</v>
      </c>
      <c r="W79" s="74">
        <v>0</v>
      </c>
      <c r="X79" s="74">
        <v>0</v>
      </c>
      <c r="Y79" s="74">
        <v>0</v>
      </c>
      <c r="Z79" s="74">
        <v>0</v>
      </c>
      <c r="AA79" s="74">
        <v>0</v>
      </c>
      <c r="AB79" s="79">
        <v>0</v>
      </c>
      <c r="AC79" s="74">
        <v>0</v>
      </c>
      <c r="AD79" s="74">
        <v>0</v>
      </c>
      <c r="AE79" s="80">
        <v>0</v>
      </c>
      <c r="AF79" s="77" t="s">
        <v>148</v>
      </c>
      <c r="AH79" s="2">
        <f>C79+F79</f>
        <v>6</v>
      </c>
    </row>
    <row r="80" spans="1:39" ht="11.25" customHeight="1" x14ac:dyDescent="0.2">
      <c r="A80" s="40"/>
      <c r="B80" s="78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5"/>
      <c r="R80" s="74"/>
      <c r="S80" s="74"/>
      <c r="T80" s="74"/>
      <c r="U80" s="74"/>
      <c r="V80" s="75"/>
      <c r="W80" s="74"/>
      <c r="X80" s="74"/>
      <c r="Y80" s="74"/>
      <c r="Z80" s="74"/>
      <c r="AA80" s="74"/>
      <c r="AB80" s="79"/>
      <c r="AC80" s="74"/>
      <c r="AD80" s="74"/>
      <c r="AE80" s="80"/>
      <c r="AF80" s="77"/>
      <c r="AH80" s="2"/>
    </row>
    <row r="81" spans="1:34" ht="11.25" customHeight="1" x14ac:dyDescent="0.2">
      <c r="A81" s="40" t="s">
        <v>149</v>
      </c>
      <c r="B81" s="78">
        <v>8</v>
      </c>
      <c r="C81" s="74">
        <v>5</v>
      </c>
      <c r="D81" s="74">
        <v>0</v>
      </c>
      <c r="E81" s="74">
        <v>5</v>
      </c>
      <c r="F81" s="74">
        <v>1</v>
      </c>
      <c r="G81" s="74">
        <v>1</v>
      </c>
      <c r="H81" s="74">
        <v>0</v>
      </c>
      <c r="I81" s="74">
        <v>0</v>
      </c>
      <c r="J81" s="74">
        <v>0</v>
      </c>
      <c r="K81" s="74">
        <v>0</v>
      </c>
      <c r="L81" s="74">
        <v>1</v>
      </c>
      <c r="M81" s="74">
        <v>1</v>
      </c>
      <c r="N81" s="74">
        <v>0</v>
      </c>
      <c r="O81" s="74">
        <v>0</v>
      </c>
      <c r="P81" s="74">
        <v>0</v>
      </c>
      <c r="Q81" s="75"/>
      <c r="R81" s="74">
        <v>0</v>
      </c>
      <c r="S81" s="74">
        <v>0</v>
      </c>
      <c r="T81" s="74">
        <v>0</v>
      </c>
      <c r="U81" s="74">
        <v>0</v>
      </c>
      <c r="V81" s="75">
        <v>1</v>
      </c>
      <c r="W81" s="74">
        <v>0</v>
      </c>
      <c r="X81" s="74">
        <v>1</v>
      </c>
      <c r="Y81" s="74">
        <v>0</v>
      </c>
      <c r="Z81" s="74">
        <v>0</v>
      </c>
      <c r="AA81" s="74">
        <v>1</v>
      </c>
      <c r="AB81" s="79">
        <v>0</v>
      </c>
      <c r="AC81" s="74">
        <v>0</v>
      </c>
      <c r="AD81" s="74">
        <v>0</v>
      </c>
      <c r="AE81" s="80">
        <v>0</v>
      </c>
      <c r="AF81" s="77" t="s">
        <v>150</v>
      </c>
      <c r="AH81" s="2">
        <f t="shared" ref="AH81:AH89" si="0">C81+F81</f>
        <v>6</v>
      </c>
    </row>
    <row r="82" spans="1:34" ht="11.25" customHeight="1" x14ac:dyDescent="0.2">
      <c r="A82" s="40" t="s">
        <v>151</v>
      </c>
      <c r="B82" s="78">
        <v>0</v>
      </c>
      <c r="C82" s="74">
        <v>0</v>
      </c>
      <c r="D82" s="74">
        <v>0</v>
      </c>
      <c r="E82" s="74">
        <v>0</v>
      </c>
      <c r="F82" s="74">
        <v>0</v>
      </c>
      <c r="G82" s="74">
        <v>0</v>
      </c>
      <c r="H82" s="74">
        <v>0</v>
      </c>
      <c r="I82" s="74">
        <v>0</v>
      </c>
      <c r="J82" s="74">
        <v>0</v>
      </c>
      <c r="K82" s="74">
        <v>0</v>
      </c>
      <c r="L82" s="74">
        <v>0</v>
      </c>
      <c r="M82" s="74">
        <v>0</v>
      </c>
      <c r="N82" s="74">
        <v>0</v>
      </c>
      <c r="O82" s="74">
        <v>0</v>
      </c>
      <c r="P82" s="74">
        <v>0</v>
      </c>
      <c r="Q82" s="75"/>
      <c r="R82" s="74">
        <v>0</v>
      </c>
      <c r="S82" s="74">
        <v>0</v>
      </c>
      <c r="T82" s="74">
        <v>0</v>
      </c>
      <c r="U82" s="74">
        <v>0</v>
      </c>
      <c r="V82" s="75">
        <v>0</v>
      </c>
      <c r="W82" s="74">
        <v>0</v>
      </c>
      <c r="X82" s="74">
        <v>0</v>
      </c>
      <c r="Y82" s="74">
        <v>0</v>
      </c>
      <c r="Z82" s="74">
        <v>0</v>
      </c>
      <c r="AA82" s="74">
        <v>0</v>
      </c>
      <c r="AB82" s="79">
        <v>0</v>
      </c>
      <c r="AC82" s="74">
        <v>0</v>
      </c>
      <c r="AD82" s="74">
        <v>0</v>
      </c>
      <c r="AE82" s="80">
        <v>0</v>
      </c>
      <c r="AF82" s="77" t="s">
        <v>151</v>
      </c>
      <c r="AH82" s="2">
        <f t="shared" si="0"/>
        <v>0</v>
      </c>
    </row>
    <row r="83" spans="1:34" ht="11.25" customHeight="1" x14ac:dyDescent="0.2">
      <c r="A83" s="40" t="s">
        <v>152</v>
      </c>
      <c r="B83" s="78">
        <v>2</v>
      </c>
      <c r="C83" s="74">
        <v>0</v>
      </c>
      <c r="D83" s="74">
        <v>0</v>
      </c>
      <c r="E83" s="74">
        <v>0</v>
      </c>
      <c r="F83" s="74">
        <v>2</v>
      </c>
      <c r="G83" s="74">
        <v>2</v>
      </c>
      <c r="H83" s="74">
        <v>0</v>
      </c>
      <c r="I83" s="74">
        <v>0</v>
      </c>
      <c r="J83" s="74">
        <v>0</v>
      </c>
      <c r="K83" s="74">
        <v>0</v>
      </c>
      <c r="L83" s="74">
        <v>2</v>
      </c>
      <c r="M83" s="74">
        <v>2</v>
      </c>
      <c r="N83" s="74">
        <v>0</v>
      </c>
      <c r="O83" s="74">
        <v>0</v>
      </c>
      <c r="P83" s="74">
        <v>0</v>
      </c>
      <c r="Q83" s="75"/>
      <c r="R83" s="74">
        <v>0</v>
      </c>
      <c r="S83" s="74">
        <v>0</v>
      </c>
      <c r="T83" s="74">
        <v>0</v>
      </c>
      <c r="U83" s="74">
        <v>0</v>
      </c>
      <c r="V83" s="75">
        <v>0</v>
      </c>
      <c r="W83" s="74">
        <v>0</v>
      </c>
      <c r="X83" s="74">
        <v>0</v>
      </c>
      <c r="Y83" s="74">
        <v>0</v>
      </c>
      <c r="Z83" s="74">
        <v>0</v>
      </c>
      <c r="AA83" s="74">
        <v>0</v>
      </c>
      <c r="AB83" s="79">
        <v>0</v>
      </c>
      <c r="AC83" s="74">
        <v>0</v>
      </c>
      <c r="AD83" s="74">
        <v>0</v>
      </c>
      <c r="AE83" s="80">
        <v>0</v>
      </c>
      <c r="AF83" s="77" t="s">
        <v>152</v>
      </c>
      <c r="AH83" s="2">
        <f t="shared" si="0"/>
        <v>2</v>
      </c>
    </row>
    <row r="84" spans="1:34" ht="11.25" customHeight="1" x14ac:dyDescent="0.2">
      <c r="A84" s="40" t="s">
        <v>153</v>
      </c>
      <c r="B84" s="78">
        <v>1</v>
      </c>
      <c r="C84" s="74">
        <v>1</v>
      </c>
      <c r="D84" s="74">
        <v>1</v>
      </c>
      <c r="E84" s="74">
        <v>0</v>
      </c>
      <c r="F84" s="74">
        <v>0</v>
      </c>
      <c r="G84" s="74">
        <v>0</v>
      </c>
      <c r="H84" s="74">
        <v>0</v>
      </c>
      <c r="I84" s="74">
        <v>0</v>
      </c>
      <c r="J84" s="74">
        <v>0</v>
      </c>
      <c r="K84" s="74">
        <v>0</v>
      </c>
      <c r="L84" s="74">
        <v>0</v>
      </c>
      <c r="M84" s="74">
        <v>0</v>
      </c>
      <c r="N84" s="74">
        <v>0</v>
      </c>
      <c r="O84" s="74">
        <v>0</v>
      </c>
      <c r="P84" s="74">
        <v>0</v>
      </c>
      <c r="Q84" s="75"/>
      <c r="R84" s="74">
        <v>0</v>
      </c>
      <c r="S84" s="74">
        <v>0</v>
      </c>
      <c r="T84" s="74">
        <v>0</v>
      </c>
      <c r="U84" s="74">
        <v>0</v>
      </c>
      <c r="V84" s="75">
        <v>0</v>
      </c>
      <c r="W84" s="74">
        <v>0</v>
      </c>
      <c r="X84" s="74">
        <v>0</v>
      </c>
      <c r="Y84" s="74">
        <v>0</v>
      </c>
      <c r="Z84" s="74">
        <v>0</v>
      </c>
      <c r="AA84" s="74">
        <v>0</v>
      </c>
      <c r="AB84" s="79">
        <v>0</v>
      </c>
      <c r="AC84" s="74">
        <v>0</v>
      </c>
      <c r="AD84" s="74">
        <v>0</v>
      </c>
      <c r="AE84" s="80">
        <v>0</v>
      </c>
      <c r="AF84" s="77" t="s">
        <v>154</v>
      </c>
      <c r="AH84" s="2">
        <f t="shared" si="0"/>
        <v>1</v>
      </c>
    </row>
    <row r="85" spans="1:34" ht="11.25" customHeight="1" x14ac:dyDescent="0.2">
      <c r="A85" s="40" t="s">
        <v>155</v>
      </c>
      <c r="B85" s="78">
        <v>3</v>
      </c>
      <c r="C85" s="74">
        <v>1</v>
      </c>
      <c r="D85" s="74">
        <v>1</v>
      </c>
      <c r="E85" s="74">
        <v>0</v>
      </c>
      <c r="F85" s="74">
        <v>1</v>
      </c>
      <c r="G85" s="74">
        <v>1</v>
      </c>
      <c r="H85" s="74">
        <v>0</v>
      </c>
      <c r="I85" s="74">
        <v>0</v>
      </c>
      <c r="J85" s="74">
        <v>0</v>
      </c>
      <c r="K85" s="74">
        <v>0</v>
      </c>
      <c r="L85" s="74">
        <v>1</v>
      </c>
      <c r="M85" s="74">
        <v>1</v>
      </c>
      <c r="N85" s="74">
        <v>0</v>
      </c>
      <c r="O85" s="74">
        <v>0</v>
      </c>
      <c r="P85" s="74">
        <v>0</v>
      </c>
      <c r="Q85" s="75"/>
      <c r="R85" s="74">
        <v>0</v>
      </c>
      <c r="S85" s="74">
        <v>0</v>
      </c>
      <c r="T85" s="74">
        <v>0</v>
      </c>
      <c r="U85" s="74">
        <v>0</v>
      </c>
      <c r="V85" s="75">
        <v>0</v>
      </c>
      <c r="W85" s="74">
        <v>0</v>
      </c>
      <c r="X85" s="74">
        <v>0</v>
      </c>
      <c r="Y85" s="74">
        <v>0</v>
      </c>
      <c r="Z85" s="74">
        <v>0</v>
      </c>
      <c r="AA85" s="74">
        <v>1</v>
      </c>
      <c r="AB85" s="79">
        <v>0</v>
      </c>
      <c r="AC85" s="74">
        <v>0</v>
      </c>
      <c r="AD85" s="74">
        <v>0</v>
      </c>
      <c r="AE85" s="80">
        <v>0</v>
      </c>
      <c r="AF85" s="77" t="s">
        <v>156</v>
      </c>
      <c r="AH85" s="2">
        <f t="shared" si="0"/>
        <v>2</v>
      </c>
    </row>
    <row r="86" spans="1:34" ht="11.25" customHeight="1" x14ac:dyDescent="0.2">
      <c r="A86" s="40" t="s">
        <v>157</v>
      </c>
      <c r="B86" s="78">
        <v>0</v>
      </c>
      <c r="C86" s="74">
        <v>0</v>
      </c>
      <c r="D86" s="74">
        <v>0</v>
      </c>
      <c r="E86" s="74">
        <v>0</v>
      </c>
      <c r="F86" s="74">
        <v>0</v>
      </c>
      <c r="G86" s="74">
        <v>0</v>
      </c>
      <c r="H86" s="74">
        <v>0</v>
      </c>
      <c r="I86" s="74">
        <v>0</v>
      </c>
      <c r="J86" s="74">
        <v>0</v>
      </c>
      <c r="K86" s="74">
        <v>0</v>
      </c>
      <c r="L86" s="74">
        <v>0</v>
      </c>
      <c r="M86" s="74">
        <v>0</v>
      </c>
      <c r="N86" s="74">
        <v>0</v>
      </c>
      <c r="O86" s="74">
        <v>0</v>
      </c>
      <c r="P86" s="74">
        <v>0</v>
      </c>
      <c r="Q86" s="75"/>
      <c r="R86" s="74">
        <v>0</v>
      </c>
      <c r="S86" s="74">
        <v>0</v>
      </c>
      <c r="T86" s="74">
        <v>0</v>
      </c>
      <c r="U86" s="74">
        <v>0</v>
      </c>
      <c r="V86" s="75">
        <v>0</v>
      </c>
      <c r="W86" s="74">
        <v>0</v>
      </c>
      <c r="X86" s="74">
        <v>0</v>
      </c>
      <c r="Y86" s="74">
        <v>0</v>
      </c>
      <c r="Z86" s="74">
        <v>0</v>
      </c>
      <c r="AA86" s="74">
        <v>0</v>
      </c>
      <c r="AB86" s="79">
        <v>0</v>
      </c>
      <c r="AC86" s="74">
        <v>0</v>
      </c>
      <c r="AD86" s="74">
        <v>0</v>
      </c>
      <c r="AE86" s="80">
        <v>0</v>
      </c>
      <c r="AF86" s="77" t="s">
        <v>157</v>
      </c>
      <c r="AH86" s="2">
        <f t="shared" si="0"/>
        <v>0</v>
      </c>
    </row>
    <row r="87" spans="1:34" ht="11.25" customHeight="1" x14ac:dyDescent="0.2">
      <c r="A87" s="40" t="s">
        <v>158</v>
      </c>
      <c r="B87" s="78">
        <v>8</v>
      </c>
      <c r="C87" s="74">
        <v>6</v>
      </c>
      <c r="D87" s="74">
        <v>1</v>
      </c>
      <c r="E87" s="74">
        <v>5</v>
      </c>
      <c r="F87" s="74">
        <v>2</v>
      </c>
      <c r="G87" s="74">
        <v>2</v>
      </c>
      <c r="H87" s="74">
        <v>0</v>
      </c>
      <c r="I87" s="74">
        <v>2</v>
      </c>
      <c r="J87" s="74">
        <v>2</v>
      </c>
      <c r="K87" s="74">
        <v>0</v>
      </c>
      <c r="L87" s="74">
        <v>0</v>
      </c>
      <c r="M87" s="74">
        <v>0</v>
      </c>
      <c r="N87" s="74">
        <v>0</v>
      </c>
      <c r="O87" s="74">
        <v>0</v>
      </c>
      <c r="P87" s="74">
        <v>0</v>
      </c>
      <c r="Q87" s="75"/>
      <c r="R87" s="74">
        <v>0</v>
      </c>
      <c r="S87" s="74">
        <v>0</v>
      </c>
      <c r="T87" s="74">
        <v>0</v>
      </c>
      <c r="U87" s="74">
        <v>0</v>
      </c>
      <c r="V87" s="75">
        <v>0</v>
      </c>
      <c r="W87" s="74">
        <v>0</v>
      </c>
      <c r="X87" s="74">
        <v>0</v>
      </c>
      <c r="Y87" s="74">
        <v>0</v>
      </c>
      <c r="Z87" s="74">
        <v>0</v>
      </c>
      <c r="AA87" s="74">
        <v>0</v>
      </c>
      <c r="AB87" s="79">
        <v>0</v>
      </c>
      <c r="AC87" s="74">
        <v>0</v>
      </c>
      <c r="AD87" s="74">
        <v>0</v>
      </c>
      <c r="AE87" s="80">
        <v>0</v>
      </c>
      <c r="AF87" s="77" t="s">
        <v>158</v>
      </c>
      <c r="AH87" s="2">
        <f t="shared" si="0"/>
        <v>8</v>
      </c>
    </row>
    <row r="88" spans="1:34" ht="11.25" customHeight="1" x14ac:dyDescent="0.2">
      <c r="A88" s="40" t="s">
        <v>159</v>
      </c>
      <c r="B88" s="78">
        <v>0</v>
      </c>
      <c r="C88" s="74">
        <v>0</v>
      </c>
      <c r="D88" s="74">
        <v>0</v>
      </c>
      <c r="E88" s="74">
        <v>0</v>
      </c>
      <c r="F88" s="74">
        <v>0</v>
      </c>
      <c r="G88" s="74">
        <v>0</v>
      </c>
      <c r="H88" s="74">
        <v>0</v>
      </c>
      <c r="I88" s="74">
        <v>0</v>
      </c>
      <c r="J88" s="74">
        <v>0</v>
      </c>
      <c r="K88" s="74">
        <v>0</v>
      </c>
      <c r="L88" s="74">
        <v>0</v>
      </c>
      <c r="M88" s="74">
        <v>0</v>
      </c>
      <c r="N88" s="74">
        <v>0</v>
      </c>
      <c r="O88" s="74">
        <v>0</v>
      </c>
      <c r="P88" s="74">
        <v>0</v>
      </c>
      <c r="Q88" s="75"/>
      <c r="R88" s="74">
        <v>0</v>
      </c>
      <c r="S88" s="74">
        <v>0</v>
      </c>
      <c r="T88" s="74">
        <v>0</v>
      </c>
      <c r="U88" s="74">
        <v>0</v>
      </c>
      <c r="V88" s="75">
        <v>0</v>
      </c>
      <c r="W88" s="74">
        <v>0</v>
      </c>
      <c r="X88" s="74">
        <v>0</v>
      </c>
      <c r="Y88" s="74">
        <v>0</v>
      </c>
      <c r="Z88" s="74">
        <v>0</v>
      </c>
      <c r="AA88" s="74">
        <v>0</v>
      </c>
      <c r="AB88" s="79">
        <v>0</v>
      </c>
      <c r="AC88" s="74">
        <v>0</v>
      </c>
      <c r="AD88" s="74">
        <v>0</v>
      </c>
      <c r="AE88" s="80">
        <v>0</v>
      </c>
      <c r="AF88" s="77" t="s">
        <v>160</v>
      </c>
      <c r="AH88" s="2">
        <f t="shared" si="0"/>
        <v>0</v>
      </c>
    </row>
    <row r="89" spans="1:34" s="6" customFormat="1" ht="12.75" customHeight="1" thickBot="1" x14ac:dyDescent="0.25">
      <c r="A89" s="82" t="s">
        <v>161</v>
      </c>
      <c r="B89" s="83">
        <v>3</v>
      </c>
      <c r="C89" s="84">
        <v>1</v>
      </c>
      <c r="D89" s="84">
        <v>1</v>
      </c>
      <c r="E89" s="84">
        <v>0</v>
      </c>
      <c r="F89" s="84">
        <v>1</v>
      </c>
      <c r="G89" s="84">
        <v>1</v>
      </c>
      <c r="H89" s="84">
        <v>0</v>
      </c>
      <c r="I89" s="84">
        <v>0</v>
      </c>
      <c r="J89" s="84">
        <v>0</v>
      </c>
      <c r="K89" s="84">
        <v>0</v>
      </c>
      <c r="L89" s="84">
        <v>1</v>
      </c>
      <c r="M89" s="84">
        <v>1</v>
      </c>
      <c r="N89" s="84">
        <v>0</v>
      </c>
      <c r="O89" s="84">
        <v>0</v>
      </c>
      <c r="P89" s="84">
        <v>0</v>
      </c>
      <c r="Q89" s="75"/>
      <c r="R89" s="84">
        <v>0</v>
      </c>
      <c r="S89" s="84">
        <v>0</v>
      </c>
      <c r="T89" s="84">
        <v>0</v>
      </c>
      <c r="U89" s="84">
        <v>0</v>
      </c>
      <c r="V89" s="84">
        <v>0</v>
      </c>
      <c r="W89" s="84">
        <v>0</v>
      </c>
      <c r="X89" s="84">
        <v>0</v>
      </c>
      <c r="Y89" s="84">
        <v>0</v>
      </c>
      <c r="Z89" s="84">
        <v>0</v>
      </c>
      <c r="AA89" s="84">
        <v>0</v>
      </c>
      <c r="AB89" s="85">
        <v>1</v>
      </c>
      <c r="AC89" s="84">
        <v>0</v>
      </c>
      <c r="AD89" s="84">
        <v>1</v>
      </c>
      <c r="AE89" s="86">
        <v>0</v>
      </c>
      <c r="AF89" s="87" t="s">
        <v>161</v>
      </c>
      <c r="AH89" s="6">
        <f t="shared" si="0"/>
        <v>2</v>
      </c>
    </row>
  </sheetData>
  <mergeCells count="2">
    <mergeCell ref="AE2:AF2"/>
    <mergeCell ref="J1:P1"/>
  </mergeCells>
  <phoneticPr fontId="1"/>
  <pageMargins left="0.59055118110236227" right="0.51181102362204722" top="0.51181102362204722" bottom="0.51181102362204722" header="0.51181102362204722" footer="0.51181102362204722"/>
  <pageSetup paperSize="9" orientation="portrait" r:id="rId1"/>
  <headerFooter alignWithMargins="0"/>
  <colBreaks count="1" manualBreakCount="1">
    <brk id="17" max="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
</cp:lastModifiedBy>
  <cp:lastPrinted>2020-03-14T02:46:42Z</cp:lastPrinted>
  <dcterms:created xsi:type="dcterms:W3CDTF">2004-01-20T07:36:40Z</dcterms:created>
  <dcterms:modified xsi:type="dcterms:W3CDTF">2020-06-07T22:42:19Z</dcterms:modified>
  <cp:category/>
</cp:coreProperties>
</file>