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44_重点医師偏在対策支援区域\R9予算要求下準備\R9意向調査\②派遣元医療機関支援\"/>
    </mc:Choice>
  </mc:AlternateContent>
  <xr:revisionPtr revIDLastSave="0" documentId="13_ncr:1_{E7674B0F-148A-47D0-A4CE-D1BF7BC0D699}" xr6:coauthVersionLast="47" xr6:coauthVersionMax="47" xr10:uidLastSave="{00000000-0000-0000-0000-000000000000}"/>
  <bookViews>
    <workbookView xWindow="28680" yWindow="-120" windowWidth="29040" windowHeight="15720" xr2:uid="{00000000-000D-0000-FFFF-FFFF00000000}"/>
  </bookViews>
  <sheets>
    <sheet name="基本情報" sheetId="41" r:id="rId1"/>
    <sheet name="様式2" sheetId="37" r:id="rId2"/>
    <sheet name="別紙42-2" sheetId="39" state="hidden" r:id="rId3"/>
    <sheet name="別紙42-3 " sheetId="40" state="hidden" r:id="rId4"/>
  </sheets>
  <externalReferences>
    <externalReference r:id="rId5"/>
    <externalReference r:id="rId6"/>
    <externalReference r:id="rId7"/>
    <externalReference r:id="rId8"/>
  </externalReferences>
  <definedNames>
    <definedName name="_１_">#REF!</definedName>
    <definedName name="_１４__ア">[1]事業区分!#REF!</definedName>
    <definedName name="_１４__イ">[1]事業区分!#REF!</definedName>
    <definedName name="_２_">#REF!</definedName>
    <definedName name="_２０__ア">[1]事業区分!#REF!</definedName>
    <definedName name="_２０__イ">[1]事業区分!#REF!</definedName>
    <definedName name="_Key1" hidden="1">#REF!</definedName>
    <definedName name="_Key2" hidden="1">#REF!</definedName>
    <definedName name="_Order1" hidden="1">255</definedName>
    <definedName name="_Order2" hidden="1">255</definedName>
    <definedName name="_Sort" hidden="1">#REF!</definedName>
    <definedName name="aaa" localSheetId="1" hidden="1">#REF!</definedName>
    <definedName name="aaa" hidden="1">#REF!</definedName>
    <definedName name="aaaa" localSheetId="1">#REF!</definedName>
    <definedName name="aaaa">#REF!</definedName>
    <definedName name="aaaaaaaaaaaaaaaaaa" hidden="1">#REF!</definedName>
    <definedName name="bbbb" localSheetId="1">#REF!</definedName>
    <definedName name="bbbb">#REF!</definedName>
    <definedName name="cccc" localSheetId="1">#REF!</definedName>
    <definedName name="cccc">#REF!</definedName>
    <definedName name="E" hidden="1">#REF!</definedName>
    <definedName name="ff" localSheetId="1" hidden="1">#REF!</definedName>
    <definedName name="ff" hidden="1">#REF!</definedName>
    <definedName name="ｌ" hidden="1">#REF!</definedName>
    <definedName name="_xlnm.Print_Area" localSheetId="0">基本情報!$A$1:$F$29</definedName>
    <definedName name="_xlnm.Print_Area" localSheetId="2">'別紙42-2'!$A$1:$E$41</definedName>
    <definedName name="_xlnm.Print_Area" localSheetId="3">'別紙42-3 '!$A$1:$M$12</definedName>
    <definedName name="_xlnm.Print_Area" localSheetId="1">様式2!$A$1:$P$18</definedName>
    <definedName name="ｗ" localSheetId="1" hidden="1">#REF!</definedName>
    <definedName name="ｗ" hidden="1">#REF!</definedName>
    <definedName name="あ" hidden="1">#REF!</definedName>
    <definedName name="ああ" localSheetId="1" hidden="1">#REF!</definedName>
    <definedName name="ああ" hidden="1">#REF!</definedName>
    <definedName name="あああ">'[2]管理用（このシートは削除しないでください）'!$H$3:$U$3</definedName>
    <definedName name="い" hidden="1">#REF!</definedName>
    <definedName name="き" localSheetId="1" hidden="1">#REF!</definedName>
    <definedName name="き" hidden="1">#REF!</definedName>
    <definedName name="こ" hidden="1">#REF!</definedName>
    <definedName name="こ」" hidden="1">#REF!</definedName>
    <definedName name="さいとう" localSheetId="1" hidden="1">#REF!</definedName>
    <definedName name="さいとう" hidden="1">#REF!</definedName>
    <definedName name="へき地医療拠点病院施設整備事業" localSheetId="0">#REF!</definedName>
    <definedName name="へき地診療所施設整備事業" localSheetId="0">#REF!</definedName>
    <definedName name="へき地保健指導所施設整備事業" localSheetId="0">#REF!</definedName>
    <definedName name="医師臨床研修病院研修医環境整備事業" localSheetId="0">#REF!</definedName>
    <definedName name="院内感染対策施設整備事業" localSheetId="0">#REF!</definedName>
    <definedName name="遠隔ICU体制整備促進事業">[1]事業区分!#REF!</definedName>
    <definedName name="過疎地域等特定診療所施設整備事業" localSheetId="0">#REF!</definedName>
    <definedName name="研修医のための研修施設整備事業" localSheetId="0">#REF!</definedName>
    <definedName name="交付の対象">#REF!</definedName>
    <definedName name="産科医療機関施設整備事業" localSheetId="0">#REF!</definedName>
    <definedName name="産科医療機関施設整備事業">'[2]管理用（このシートは削除しないでください）'!#REF!</definedName>
    <definedName name="産科医療機関設備">[1]事業区分!#REF!</definedName>
    <definedName name="死亡時画像診断システム施設整備事業" localSheetId="0">#REF!</definedName>
    <definedName name="事業分類" localSheetId="1">#REF!</definedName>
    <definedName name="事業分類">[3]事業分類・区分!$B$2:$H$2</definedName>
    <definedName name="重点医師偏在対策支援区域における診療所の承継・開業支援事業" localSheetId="0">#REF!</definedName>
    <definedName name="重点医師偏在対策支援区域における診療所の承継・開業支援事業" localSheetId="1">#REF!</definedName>
    <definedName name="重点医師偏在対策支援区域における診療所の承継・開業支援事業">'[4]管理用（このシートは削除しないでください）'!$U$4:$U$6</definedName>
    <definedName name="組織" localSheetId="1" hidden="1">#REF!</definedName>
    <definedName name="組織" hidden="1">#REF!</definedName>
    <definedName name="都道府県が行う重点医師偏在対策支援区域における診療所の承継・開業支援事業_地域への定着支援事業">#REF!</definedName>
    <definedName name="特定" localSheetId="1" hidden="1">#REF!</definedName>
    <definedName name="特定" hidden="1">#REF!</definedName>
    <definedName name="南海トラフ地震に係る津波避難対策緊急事業" localSheetId="0">#REF!</definedName>
    <definedName name="表" localSheetId="1" hidden="1">#REF!</definedName>
    <definedName name="表" hidden="1">#REF!</definedName>
    <definedName name="分娩取扱施設施設整備事業" localSheetId="0">#REF!</definedName>
    <definedName name="別紙１７" hidden="1">#REF!</definedName>
    <definedName name="別紙３１" hidden="1">#REF!</definedName>
    <definedName name="保育所別民改費担当者一覧" localSheetId="1">#REF!</definedName>
    <definedName name="保育所別民改費担当者一覧">#REF!</definedName>
    <definedName name="補助事業名" localSheetId="0">#REF!</definedName>
    <definedName name="補助事業名" localSheetId="1">#REF!</definedName>
    <definedName name="補助事業名">'[4]管理用（このシートは削除しないでください）'!$H$3:$U$3</definedName>
    <definedName name="有床診療所等スプリンクラー等施設整備事業" localSheetId="0">#REF!</definedName>
    <definedName name="有床診療所等スプリンクラー等施設整備事業" localSheetId="1">#REF!</definedName>
    <definedName name="有床診療所等スプリンクラー等施設整備事業">'[4]管理用（このシートは削除しないでください）'!#REF!</definedName>
    <definedName name="離島等患者宿泊施設施設整備事業" localSheetId="0">#REF!</definedName>
    <definedName name="臨床研修病院施設整備事業" localSheetId="0">#REF!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37" l="1"/>
  <c r="O14" i="37"/>
  <c r="O13" i="37"/>
  <c r="O12" i="37"/>
  <c r="O11" i="37"/>
  <c r="O10" i="37"/>
  <c r="C24" i="39"/>
  <c r="L6" i="40"/>
  <c r="F9" i="40"/>
  <c r="B27" i="39"/>
  <c r="B24" i="39"/>
  <c r="D24" i="39"/>
  <c r="B35" i="39"/>
  <c r="B28" i="39" l="1"/>
</calcChain>
</file>

<file path=xl/sharedStrings.xml><?xml version="1.0" encoding="utf-8"?>
<sst xmlns="http://schemas.openxmlformats.org/spreadsheetml/2006/main" count="142" uniqueCount="113">
  <si>
    <t>委託費</t>
    <rPh sb="0" eb="3">
      <t>イタクヒ</t>
    </rPh>
    <phoneticPr fontId="7"/>
  </si>
  <si>
    <t>印刷製本費</t>
    <rPh sb="0" eb="2">
      <t>インサツ</t>
    </rPh>
    <rPh sb="2" eb="4">
      <t>セイホン</t>
    </rPh>
    <rPh sb="4" eb="5">
      <t>ヒ</t>
    </rPh>
    <phoneticPr fontId="7"/>
  </si>
  <si>
    <t>消耗品費</t>
    <rPh sb="0" eb="3">
      <t>ショウモウヒン</t>
    </rPh>
    <rPh sb="3" eb="4">
      <t>ヒ</t>
    </rPh>
    <phoneticPr fontId="7"/>
  </si>
  <si>
    <t>円</t>
    <rPh sb="0" eb="1">
      <t>エン</t>
    </rPh>
    <phoneticPr fontId="8"/>
  </si>
  <si>
    <t>旅費</t>
    <rPh sb="0" eb="2">
      <t>リョヒ</t>
    </rPh>
    <phoneticPr fontId="7"/>
  </si>
  <si>
    <t>報償費</t>
    <rPh sb="0" eb="3">
      <t>ホウショウヒ</t>
    </rPh>
    <phoneticPr fontId="7"/>
  </si>
  <si>
    <t>算出内訳</t>
    <rPh sb="0" eb="2">
      <t>サンシュツ</t>
    </rPh>
    <rPh sb="2" eb="4">
      <t>ウチワケ</t>
    </rPh>
    <phoneticPr fontId="7"/>
  </si>
  <si>
    <t>支出予定額</t>
    <rPh sb="0" eb="2">
      <t>シシュツ</t>
    </rPh>
    <rPh sb="2" eb="5">
      <t>ヨテイガク</t>
    </rPh>
    <phoneticPr fontId="8"/>
  </si>
  <si>
    <t>区分</t>
    <rPh sb="0" eb="2">
      <t>クブン</t>
    </rPh>
    <phoneticPr fontId="8"/>
  </si>
  <si>
    <t>＝</t>
    <phoneticPr fontId="7"/>
  </si>
  <si>
    <t>×</t>
    <phoneticPr fontId="7"/>
  </si>
  <si>
    <t>２．基準額</t>
  </si>
  <si>
    <t>基準額算出調書</t>
    <rPh sb="0" eb="3">
      <t>キジュンガク</t>
    </rPh>
    <rPh sb="3" eb="5">
      <t>サンシュツ</t>
    </rPh>
    <rPh sb="5" eb="7">
      <t>チョウショ</t>
    </rPh>
    <phoneticPr fontId="7"/>
  </si>
  <si>
    <t>合　　計</t>
    <rPh sb="0" eb="1">
      <t>ア</t>
    </rPh>
    <rPh sb="3" eb="4">
      <t>ケイ</t>
    </rPh>
    <phoneticPr fontId="8"/>
  </si>
  <si>
    <t>寄付金その他の収入</t>
    <rPh sb="0" eb="3">
      <t>キフキン</t>
    </rPh>
    <rPh sb="5" eb="6">
      <t>タ</t>
    </rPh>
    <rPh sb="7" eb="9">
      <t>シュウニュウ</t>
    </rPh>
    <phoneticPr fontId="8"/>
  </si>
  <si>
    <t>診療収入</t>
    <rPh sb="0" eb="2">
      <t>シンリョウ</t>
    </rPh>
    <rPh sb="2" eb="4">
      <t>シュウニュウ</t>
    </rPh>
    <phoneticPr fontId="8"/>
  </si>
  <si>
    <t>円</t>
    <rPh sb="0" eb="1">
      <t>エン</t>
    </rPh>
    <phoneticPr fontId="7"/>
  </si>
  <si>
    <t>収入見込額</t>
    <phoneticPr fontId="8"/>
  </si>
  <si>
    <t>（２）収入</t>
    <rPh sb="3" eb="5">
      <t>シュウニュウ</t>
    </rPh>
    <phoneticPr fontId="8"/>
  </si>
  <si>
    <t>総事業費</t>
    <rPh sb="0" eb="1">
      <t>ソウ</t>
    </rPh>
    <rPh sb="1" eb="4">
      <t>ジギョウヒ</t>
    </rPh>
    <phoneticPr fontId="8"/>
  </si>
  <si>
    <t>（その他）</t>
    <rPh sb="3" eb="4">
      <t>タ</t>
    </rPh>
    <phoneticPr fontId="8"/>
  </si>
  <si>
    <t>材料費</t>
    <rPh sb="0" eb="3">
      <t>ザイリョウヒ</t>
    </rPh>
    <phoneticPr fontId="7"/>
  </si>
  <si>
    <t>選定額</t>
    <rPh sb="0" eb="2">
      <t>センテイ</t>
    </rPh>
    <rPh sb="2" eb="3">
      <t>ガク</t>
    </rPh>
    <phoneticPr fontId="5"/>
  </si>
  <si>
    <t>基準額</t>
    <rPh sb="0" eb="3">
      <t>キジュンガク</t>
    </rPh>
    <phoneticPr fontId="5"/>
  </si>
  <si>
    <t>（１）支出</t>
    <rPh sb="3" eb="5">
      <t>シシュツ</t>
    </rPh>
    <phoneticPr fontId="8"/>
  </si>
  <si>
    <t>２．所要額明細書</t>
    <phoneticPr fontId="8"/>
  </si>
  <si>
    <t>延日数</t>
    <rPh sb="0" eb="1">
      <t>ノ</t>
    </rPh>
    <rPh sb="1" eb="3">
      <t>ニッスウ</t>
    </rPh>
    <phoneticPr fontId="7"/>
  </si>
  <si>
    <t xml:space="preserve">  ２．「支出予定額」欄は、当該年度分の支出予定額を計上し、その算出基礎を具体的に明らかにすること。</t>
    <rPh sb="11" eb="12">
      <t>ラン</t>
    </rPh>
    <phoneticPr fontId="7"/>
  </si>
  <si>
    <t>　　として計上し、対象とする経費以外のときは、「その他」の経費に計上し、内訳は算出内訳欄に記入すること。</t>
    <rPh sb="39" eb="41">
      <t>サンシュツ</t>
    </rPh>
    <rPh sb="41" eb="43">
      <t>ウチワケ</t>
    </rPh>
    <phoneticPr fontId="8"/>
  </si>
  <si>
    <t xml:space="preserve">  １．「区分」欄は、該当の名称がない場合は、内容を検討し、補助対象と類似しているときは、具体的に〇〇費</t>
    <phoneticPr fontId="8"/>
  </si>
  <si>
    <t>（記入上の注意事項）</t>
  </si>
  <si>
    <t>施設名：</t>
    <rPh sb="0" eb="2">
      <t>シセツ</t>
    </rPh>
    <rPh sb="2" eb="3">
      <t>メイ</t>
    </rPh>
    <rPh sb="3" eb="4">
      <t>ビョウメイ</t>
    </rPh>
    <phoneticPr fontId="8"/>
  </si>
  <si>
    <t>非常勤職員手当</t>
  </si>
  <si>
    <t>職員諸手当</t>
  </si>
  <si>
    <t>職員基本給</t>
  </si>
  <si>
    <t>社会保険料</t>
    <rPh sb="0" eb="2">
      <t>シャカイ</t>
    </rPh>
    <rPh sb="2" eb="5">
      <t>ホケンリョウ</t>
    </rPh>
    <phoneticPr fontId="7"/>
  </si>
  <si>
    <t>借料及び損料</t>
    <rPh sb="0" eb="2">
      <t>シャクリョウ</t>
    </rPh>
    <rPh sb="2" eb="3">
      <t>オヨ</t>
    </rPh>
    <rPh sb="4" eb="6">
      <t>ソンリョウ</t>
    </rPh>
    <phoneticPr fontId="7"/>
  </si>
  <si>
    <t>様式３－１７（１）</t>
    <rPh sb="0" eb="2">
      <t>ヨウシキ</t>
    </rPh>
    <phoneticPr fontId="13"/>
  </si>
  <si>
    <t>事業区分：重点医師偏在対策支援区域における承継・開業支援事業</t>
    <rPh sb="0" eb="2">
      <t>ジギョウ</t>
    </rPh>
    <rPh sb="2" eb="4">
      <t>クブン</t>
    </rPh>
    <phoneticPr fontId="13"/>
  </si>
  <si>
    <t>支援対象医療機関に選定した理由</t>
    <rPh sb="0" eb="2">
      <t>シエン</t>
    </rPh>
    <rPh sb="2" eb="4">
      <t>タイショウ</t>
    </rPh>
    <rPh sb="4" eb="6">
      <t>イリョウ</t>
    </rPh>
    <rPh sb="6" eb="8">
      <t>キカン</t>
    </rPh>
    <rPh sb="9" eb="11">
      <t>センテイ</t>
    </rPh>
    <rPh sb="13" eb="15">
      <t>リユウ</t>
    </rPh>
    <phoneticPr fontId="13"/>
  </si>
  <si>
    <t>選定過程</t>
    <rPh sb="0" eb="2">
      <t>センテイ</t>
    </rPh>
    <rPh sb="2" eb="4">
      <t>カテイ</t>
    </rPh>
    <phoneticPr fontId="13"/>
  </si>
  <si>
    <t>　３．（１）支出の「その他」欄は補助対象以外の経費を計上すること。</t>
    <rPh sb="6" eb="8">
      <t>シシュツ</t>
    </rPh>
    <phoneticPr fontId="8"/>
  </si>
  <si>
    <r>
      <rPr>
        <b/>
        <u/>
        <sz val="11"/>
        <color theme="1"/>
        <rFont val="ＭＳ Ｐゴシック"/>
        <family val="3"/>
        <charset val="128"/>
        <scheme val="minor"/>
      </rPr>
      <t>派遣元</t>
    </r>
    <r>
      <rPr>
        <sz val="11"/>
        <color theme="1"/>
        <rFont val="ＭＳ Ｐゴシック"/>
        <family val="2"/>
        <charset val="128"/>
        <scheme val="minor"/>
      </rPr>
      <t>医療機関（支援対象）</t>
    </r>
    <rPh sb="0" eb="2">
      <t>ハケン</t>
    </rPh>
    <rPh sb="2" eb="3">
      <t>モト</t>
    </rPh>
    <rPh sb="3" eb="5">
      <t>イリョウ</t>
    </rPh>
    <rPh sb="5" eb="7">
      <t>キカン</t>
    </rPh>
    <rPh sb="8" eb="10">
      <t>シエン</t>
    </rPh>
    <rPh sb="10" eb="12">
      <t>タイショウ</t>
    </rPh>
    <phoneticPr fontId="13"/>
  </si>
  <si>
    <r>
      <rPr>
        <b/>
        <u/>
        <sz val="11"/>
        <color theme="1"/>
        <rFont val="ＭＳ Ｐゴシック"/>
        <family val="3"/>
        <charset val="128"/>
        <scheme val="minor"/>
      </rPr>
      <t>派遣先</t>
    </r>
    <r>
      <rPr>
        <sz val="11"/>
        <color theme="1"/>
        <rFont val="ＭＳ Ｐゴシック"/>
        <family val="2"/>
        <charset val="128"/>
        <scheme val="minor"/>
      </rPr>
      <t>医療機関</t>
    </r>
    <rPh sb="0" eb="2">
      <t>ハケン</t>
    </rPh>
    <rPh sb="2" eb="3">
      <t>サキ</t>
    </rPh>
    <rPh sb="3" eb="5">
      <t>イリョウ</t>
    </rPh>
    <rPh sb="5" eb="7">
      <t>キカン</t>
    </rPh>
    <phoneticPr fontId="13"/>
  </si>
  <si>
    <t>派遣内容の詳細</t>
    <rPh sb="0" eb="2">
      <t>ハケン</t>
    </rPh>
    <rPh sb="2" eb="4">
      <t>ナイヨウ</t>
    </rPh>
    <rPh sb="5" eb="7">
      <t>ショウサイ</t>
    </rPh>
    <phoneticPr fontId="13"/>
  </si>
  <si>
    <t>開設者名</t>
    <rPh sb="0" eb="3">
      <t>カイセツシャ</t>
    </rPh>
    <rPh sb="3" eb="4">
      <t>メイ</t>
    </rPh>
    <phoneticPr fontId="7"/>
  </si>
  <si>
    <t>施設名</t>
    <rPh sb="0" eb="2">
      <t>シセツ</t>
    </rPh>
    <rPh sb="2" eb="3">
      <t>メイ</t>
    </rPh>
    <phoneticPr fontId="13"/>
  </si>
  <si>
    <t>病床数</t>
    <rPh sb="0" eb="3">
      <t>ビョウショウスウ</t>
    </rPh>
    <phoneticPr fontId="7"/>
  </si>
  <si>
    <t>所在地</t>
    <rPh sb="0" eb="3">
      <t>ショザイチ</t>
    </rPh>
    <phoneticPr fontId="7"/>
  </si>
  <si>
    <t>支援区域</t>
    <rPh sb="0" eb="2">
      <t>シエン</t>
    </rPh>
    <rPh sb="2" eb="4">
      <t>クイキ</t>
    </rPh>
    <phoneticPr fontId="7"/>
  </si>
  <si>
    <t>R８</t>
    <phoneticPr fontId="7"/>
  </si>
  <si>
    <t>R７</t>
    <phoneticPr fontId="7"/>
  </si>
  <si>
    <t>支援対象となる日数
①ー②</t>
    <phoneticPr fontId="7"/>
  </si>
  <si>
    <t>診療科</t>
    <rPh sb="0" eb="3">
      <t>シンリョウカ</t>
    </rPh>
    <phoneticPr fontId="7"/>
  </si>
  <si>
    <t>派遣形態</t>
    <rPh sb="0" eb="2">
      <t>ハケン</t>
    </rPh>
    <rPh sb="2" eb="4">
      <t>ケイタイ</t>
    </rPh>
    <phoneticPr fontId="7"/>
  </si>
  <si>
    <t>年間派遣人数（人日換算）①</t>
    <rPh sb="0" eb="2">
      <t>ネンカン</t>
    </rPh>
    <rPh sb="2" eb="4">
      <t>ハケン</t>
    </rPh>
    <rPh sb="4" eb="6">
      <t>ニンズウ</t>
    </rPh>
    <rPh sb="7" eb="8">
      <t>ジン</t>
    </rPh>
    <rPh sb="8" eb="9">
      <t>ニチ</t>
    </rPh>
    <rPh sb="9" eb="11">
      <t>カンサン</t>
    </rPh>
    <phoneticPr fontId="7"/>
  </si>
  <si>
    <t>年間派遣人数（人日換算）②</t>
    <rPh sb="0" eb="2">
      <t>ネンカン</t>
    </rPh>
    <rPh sb="2" eb="4">
      <t>ハケン</t>
    </rPh>
    <rPh sb="4" eb="6">
      <t>ニンズウ</t>
    </rPh>
    <rPh sb="7" eb="8">
      <t>ジン</t>
    </rPh>
    <rPh sb="8" eb="9">
      <t>ニチ</t>
    </rPh>
    <rPh sb="9" eb="11">
      <t>カンサン</t>
    </rPh>
    <phoneticPr fontId="7"/>
  </si>
  <si>
    <t>●●法人●●会 理事長　厚生 太郎</t>
    <rPh sb="2" eb="4">
      <t>ホウジン</t>
    </rPh>
    <rPh sb="6" eb="7">
      <t>カイ</t>
    </rPh>
    <rPh sb="8" eb="11">
      <t>リジチョウ</t>
    </rPh>
    <rPh sb="12" eb="14">
      <t>コウセイ</t>
    </rPh>
    <rPh sb="15" eb="17">
      <t>タロウ</t>
    </rPh>
    <phoneticPr fontId="7"/>
  </si>
  <si>
    <t>●●●●病院</t>
    <rPh sb="4" eb="6">
      <t>ビョウイン</t>
    </rPh>
    <phoneticPr fontId="7"/>
  </si>
  <si>
    <t>700床</t>
    <rPh sb="3" eb="4">
      <t>ショウ</t>
    </rPh>
    <phoneticPr fontId="7"/>
  </si>
  <si>
    <t>●●県●●市●●一丁目１番１号</t>
    <rPh sb="2" eb="3">
      <t>ケン</t>
    </rPh>
    <rPh sb="5" eb="6">
      <t>シ</t>
    </rPh>
    <rPh sb="8" eb="9">
      <t>1</t>
    </rPh>
    <phoneticPr fontId="7"/>
  </si>
  <si>
    <t>▲▲法人▲▲会 理事長　厚生 次郎</t>
    <rPh sb="2" eb="4">
      <t>ホウジン</t>
    </rPh>
    <rPh sb="6" eb="7">
      <t>カイ</t>
    </rPh>
    <rPh sb="8" eb="11">
      <t>リジチョウ</t>
    </rPh>
    <rPh sb="12" eb="14">
      <t>コウセイ</t>
    </rPh>
    <rPh sb="15" eb="17">
      <t>ジロウ</t>
    </rPh>
    <phoneticPr fontId="7"/>
  </si>
  <si>
    <t>▲▲▲▲病院</t>
    <rPh sb="4" eb="6">
      <t>ビョウイン</t>
    </rPh>
    <phoneticPr fontId="7"/>
  </si>
  <si>
    <t>50床</t>
    <rPh sb="2" eb="3">
      <t>ショウ</t>
    </rPh>
    <phoneticPr fontId="7"/>
  </si>
  <si>
    <t>▲▲県▲▲市▲▲二丁目２番２号</t>
    <rPh sb="2" eb="3">
      <t>ケン</t>
    </rPh>
    <rPh sb="5" eb="6">
      <t>シ</t>
    </rPh>
    <rPh sb="8" eb="9">
      <t>2</t>
    </rPh>
    <phoneticPr fontId="7"/>
  </si>
  <si>
    <t>▲▲医療圏</t>
    <rPh sb="2" eb="4">
      <t>イリョウ</t>
    </rPh>
    <rPh sb="4" eb="5">
      <t>ケン</t>
    </rPh>
    <phoneticPr fontId="7"/>
  </si>
  <si>
    <t>内科</t>
    <rPh sb="0" eb="2">
      <t>ナイカ</t>
    </rPh>
    <phoneticPr fontId="7"/>
  </si>
  <si>
    <t>非常勤
（週３回）</t>
    <rPh sb="0" eb="3">
      <t>ヒジョウキン</t>
    </rPh>
    <rPh sb="5" eb="6">
      <t>シュウ</t>
    </rPh>
    <rPh sb="7" eb="8">
      <t>カイ</t>
    </rPh>
    <phoneticPr fontId="7"/>
  </si>
  <si>
    <t>156人日</t>
    <rPh sb="3" eb="4">
      <t>ジン</t>
    </rPh>
    <rPh sb="4" eb="5">
      <t>ニチ</t>
    </rPh>
    <phoneticPr fontId="7"/>
  </si>
  <si>
    <t>非常勤
（週２回）</t>
    <rPh sb="0" eb="3">
      <t>ヒジョウキン</t>
    </rPh>
    <rPh sb="5" eb="6">
      <t>シュウ</t>
    </rPh>
    <rPh sb="7" eb="8">
      <t>カイ</t>
    </rPh>
    <phoneticPr fontId="7"/>
  </si>
  <si>
    <t>104人日</t>
    <rPh sb="3" eb="4">
      <t>ジン</t>
    </rPh>
    <rPh sb="4" eb="5">
      <t>ニチ</t>
    </rPh>
    <phoneticPr fontId="7"/>
  </si>
  <si>
    <t>52日</t>
    <rPh sb="2" eb="3">
      <t>ニチ</t>
    </rPh>
    <phoneticPr fontId="7"/>
  </si>
  <si>
    <t>●●のため</t>
    <phoneticPr fontId="7"/>
  </si>
  <si>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7"/>
  </si>
  <si>
    <t>外科</t>
    <rPh sb="0" eb="2">
      <t>ゲカ</t>
    </rPh>
    <phoneticPr fontId="7"/>
  </si>
  <si>
    <t>非常勤
（週１回）</t>
    <rPh sb="0" eb="3">
      <t>ヒジョウキン</t>
    </rPh>
    <rPh sb="5" eb="6">
      <t>シュウ</t>
    </rPh>
    <rPh sb="7" eb="8">
      <t>カイ</t>
    </rPh>
    <phoneticPr fontId="7"/>
  </si>
  <si>
    <t>52人日</t>
    <rPh sb="2" eb="3">
      <t>ジン</t>
    </rPh>
    <rPh sb="3" eb="4">
      <t>ニチ</t>
    </rPh>
    <phoneticPr fontId="7"/>
  </si>
  <si>
    <t>なし</t>
    <phoneticPr fontId="7"/>
  </si>
  <si>
    <t>0人日</t>
    <rPh sb="1" eb="2">
      <t>ジン</t>
    </rPh>
    <rPh sb="2" eb="3">
      <t>ニチ</t>
    </rPh>
    <phoneticPr fontId="7"/>
  </si>
  <si>
    <t>小児科</t>
    <rPh sb="0" eb="3">
      <t>ショウニカ</t>
    </rPh>
    <phoneticPr fontId="7"/>
  </si>
  <si>
    <t>常勤
（２人）</t>
    <rPh sb="0" eb="2">
      <t>ジョウキン</t>
    </rPh>
    <rPh sb="5" eb="6">
      <t>ニン</t>
    </rPh>
    <phoneticPr fontId="7"/>
  </si>
  <si>
    <t>490人日</t>
    <rPh sb="3" eb="4">
      <t>ジン</t>
    </rPh>
    <rPh sb="4" eb="5">
      <t>ニチ</t>
    </rPh>
    <phoneticPr fontId="7"/>
  </si>
  <si>
    <t>常勤
（１人）</t>
    <rPh sb="0" eb="2">
      <t>ジョウキン</t>
    </rPh>
    <rPh sb="5" eb="6">
      <t>ニン</t>
    </rPh>
    <phoneticPr fontId="7"/>
  </si>
  <si>
    <t>245人日</t>
    <rPh sb="3" eb="4">
      <t>ジン</t>
    </rPh>
    <rPh sb="4" eb="5">
      <t>ニチ</t>
    </rPh>
    <phoneticPr fontId="7"/>
  </si>
  <si>
    <t>245日</t>
    <rPh sb="3" eb="4">
      <t>ニチ</t>
    </rPh>
    <phoneticPr fontId="7"/>
  </si>
  <si>
    <t>諸謝金</t>
    <rPh sb="0" eb="3">
      <t>ショシャキン</t>
    </rPh>
    <phoneticPr fontId="7"/>
  </si>
  <si>
    <t>別紙42-3</t>
    <rPh sb="0" eb="2">
      <t>ベッシ</t>
    </rPh>
    <phoneticPr fontId="7"/>
  </si>
  <si>
    <t>別紙42-2</t>
    <rPh sb="0" eb="2">
      <t>ベッシ</t>
    </rPh>
    <phoneticPr fontId="7"/>
  </si>
  <si>
    <t>備品費（単価50万円未満に限る。）</t>
    <rPh sb="0" eb="3">
      <t>ビヒンヒ</t>
    </rPh>
    <rPh sb="4" eb="6">
      <t>タンカ</t>
    </rPh>
    <rPh sb="8" eb="10">
      <t>マンエン</t>
    </rPh>
    <rPh sb="10" eb="12">
      <t>ミマン</t>
    </rPh>
    <rPh sb="13" eb="14">
      <t>カギ</t>
    </rPh>
    <phoneticPr fontId="7"/>
  </si>
  <si>
    <t>光熱水料</t>
    <rPh sb="0" eb="2">
      <t>コウネツ</t>
    </rPh>
    <rPh sb="3" eb="4">
      <t>リョウ</t>
    </rPh>
    <phoneticPr fontId="7"/>
  </si>
  <si>
    <t>雑役務費</t>
    <rPh sb="0" eb="1">
      <t>ザツ</t>
    </rPh>
    <rPh sb="1" eb="4">
      <t>エキムヒ</t>
    </rPh>
    <phoneticPr fontId="7"/>
  </si>
  <si>
    <t>61,000円</t>
    <rPh sb="6" eb="7">
      <t>エン</t>
    </rPh>
    <phoneticPr fontId="7"/>
  </si>
  <si>
    <t>医師派遣経費</t>
    <rPh sb="0" eb="2">
      <t>イシ</t>
    </rPh>
    <rPh sb="2" eb="4">
      <t>ハケン</t>
    </rPh>
    <rPh sb="4" eb="6">
      <t>ケイヒ</t>
    </rPh>
    <rPh sb="5" eb="6">
      <t>ヒ</t>
    </rPh>
    <phoneticPr fontId="7"/>
  </si>
  <si>
    <t>令和9年度　重点医師偏在対策支援区域の医療機関に医師派遣する派遣元医療機関支援事業　実施予定</t>
    <rPh sb="0" eb="2">
      <t>レイワ</t>
    </rPh>
    <rPh sb="3" eb="5">
      <t>ネンド</t>
    </rPh>
    <rPh sb="6" eb="8">
      <t>ジュウテン</t>
    </rPh>
    <rPh sb="8" eb="10">
      <t>イシ</t>
    </rPh>
    <rPh sb="10" eb="12">
      <t>ヘンザイ</t>
    </rPh>
    <rPh sb="12" eb="14">
      <t>タイサク</t>
    </rPh>
    <rPh sb="14" eb="16">
      <t>シエン</t>
    </rPh>
    <rPh sb="16" eb="18">
      <t>クイキ</t>
    </rPh>
    <rPh sb="19" eb="21">
      <t>イリョウ</t>
    </rPh>
    <rPh sb="21" eb="23">
      <t>キカン</t>
    </rPh>
    <rPh sb="24" eb="26">
      <t>イシ</t>
    </rPh>
    <rPh sb="26" eb="28">
      <t>ハケン</t>
    </rPh>
    <rPh sb="30" eb="32">
      <t>ハケン</t>
    </rPh>
    <rPh sb="32" eb="33">
      <t>モト</t>
    </rPh>
    <rPh sb="33" eb="35">
      <t>イリョウ</t>
    </rPh>
    <rPh sb="35" eb="37">
      <t>キカン</t>
    </rPh>
    <rPh sb="37" eb="39">
      <t>シエン</t>
    </rPh>
    <rPh sb="39" eb="41">
      <t>ジギョウ</t>
    </rPh>
    <rPh sb="42" eb="46">
      <t>ジッシヨテイ</t>
    </rPh>
    <phoneticPr fontId="13"/>
  </si>
  <si>
    <t>基準額（日）</t>
    <rPh sb="0" eb="3">
      <t>キジュンガク</t>
    </rPh>
    <rPh sb="3" eb="6">
      <t>｢ニチ｣</t>
    </rPh>
    <phoneticPr fontId="7"/>
  </si>
  <si>
    <t>算定額（円）</t>
    <rPh sb="0" eb="3">
      <t>サンテイガク</t>
    </rPh>
    <rPh sb="3" eb="6">
      <t>｢エン｣</t>
    </rPh>
    <phoneticPr fontId="7"/>
  </si>
  <si>
    <r>
      <t>R９（予定）</t>
    </r>
    <r>
      <rPr>
        <b/>
        <sz val="11"/>
        <color rgb="FFFF0000"/>
        <rFont val="ＭＳ Ｐゴシック"/>
        <family val="3"/>
        <charset val="128"/>
        <scheme val="minor"/>
      </rPr>
      <t>※新規派遣分（前年度からの増加分）のみ</t>
    </r>
    <rPh sb="2" eb="6">
      <t>｢ヨテイ｣</t>
    </rPh>
    <rPh sb="7" eb="9">
      <t>シンキ</t>
    </rPh>
    <rPh sb="9" eb="11">
      <t>ハケン</t>
    </rPh>
    <rPh sb="11" eb="12">
      <t>ブン</t>
    </rPh>
    <phoneticPr fontId="7"/>
  </si>
  <si>
    <r>
      <rPr>
        <sz val="11"/>
        <color theme="1"/>
        <rFont val="ＭＳ ゴシック"/>
        <family val="3"/>
        <charset val="128"/>
      </rPr>
      <t>実施予定の事業については、</t>
    </r>
    <r>
      <rPr>
        <sz val="11"/>
        <color theme="1"/>
        <rFont val="Segoe UI"/>
        <family val="2"/>
      </rPr>
      <t>Excel</t>
    </r>
    <r>
      <rPr>
        <sz val="11"/>
        <color theme="1"/>
        <rFont val="ＭＳ ゴシック"/>
        <family val="3"/>
        <charset val="128"/>
      </rPr>
      <t>のプルダウンから「〇」を選択してください。</t>
    </r>
    <r>
      <rPr>
        <sz val="11"/>
        <color theme="1"/>
        <rFont val="ＭＳ Ｐゴシック"/>
        <family val="2"/>
        <charset val="128"/>
      </rPr>
      <t>（↓）</t>
    </r>
    <phoneticPr fontId="7"/>
  </si>
  <si>
    <t>２．実施予定の事業</t>
    <rPh sb="2" eb="6">
      <t>ジッシヨテイ</t>
    </rPh>
    <rPh sb="7" eb="9">
      <t>ジギョウ</t>
    </rPh>
    <phoneticPr fontId="23"/>
  </si>
  <si>
    <t>メールアドレス</t>
  </si>
  <si>
    <t>電　話　番　号</t>
    <rPh sb="0" eb="1">
      <t>デン</t>
    </rPh>
    <rPh sb="2" eb="3">
      <t>ハナシ</t>
    </rPh>
    <rPh sb="4" eb="5">
      <t>バン</t>
    </rPh>
    <rPh sb="6" eb="7">
      <t>ゴウ</t>
    </rPh>
    <phoneticPr fontId="23"/>
  </si>
  <si>
    <t>担当者氏名・所属</t>
    <rPh sb="0" eb="1">
      <t>タン</t>
    </rPh>
    <rPh sb="1" eb="2">
      <t>トウ</t>
    </rPh>
    <rPh sb="2" eb="3">
      <t>シャ</t>
    </rPh>
    <rPh sb="3" eb="5">
      <t>シメイ</t>
    </rPh>
    <rPh sb="6" eb="7">
      <t>ショ</t>
    </rPh>
    <rPh sb="7" eb="8">
      <t>ゾク</t>
    </rPh>
    <phoneticPr fontId="23"/>
  </si>
  <si>
    <t>令和９年度　重点医師偏在対策支援区域の医療機関に医師派遣する派遣元医療機関支援事業　意向調査</t>
    <rPh sb="0" eb="2">
      <t>レイワ</t>
    </rPh>
    <rPh sb="3" eb="5">
      <t>ネンド</t>
    </rPh>
    <rPh sb="6" eb="8">
      <t>ジュウテン</t>
    </rPh>
    <rPh sb="8" eb="10">
      <t>イシ</t>
    </rPh>
    <rPh sb="10" eb="12">
      <t>ヘンザイ</t>
    </rPh>
    <rPh sb="12" eb="14">
      <t>タイサク</t>
    </rPh>
    <rPh sb="14" eb="16">
      <t>シエン</t>
    </rPh>
    <rPh sb="16" eb="18">
      <t>クイキ</t>
    </rPh>
    <rPh sb="19" eb="21">
      <t>イリョウ</t>
    </rPh>
    <rPh sb="21" eb="23">
      <t>キカン</t>
    </rPh>
    <rPh sb="24" eb="26">
      <t>イシ</t>
    </rPh>
    <rPh sb="26" eb="28">
      <t>ハケン</t>
    </rPh>
    <rPh sb="30" eb="33">
      <t>ハケンモト</t>
    </rPh>
    <rPh sb="33" eb="35">
      <t>イリョウ</t>
    </rPh>
    <rPh sb="35" eb="37">
      <t>キカン</t>
    </rPh>
    <rPh sb="37" eb="39">
      <t>シエン</t>
    </rPh>
    <rPh sb="39" eb="41">
      <t>ジギョウ</t>
    </rPh>
    <rPh sb="42" eb="46">
      <t>イコウチョウサ</t>
    </rPh>
    <phoneticPr fontId="27"/>
  </si>
  <si>
    <t>派遣元医療機関名称</t>
    <rPh sb="0" eb="2">
      <t>ハケン</t>
    </rPh>
    <rPh sb="2" eb="3">
      <t>モト</t>
    </rPh>
    <rPh sb="3" eb="5">
      <t>イリョウ</t>
    </rPh>
    <rPh sb="5" eb="7">
      <t>キカン</t>
    </rPh>
    <rPh sb="7" eb="9">
      <t>メイショウ</t>
    </rPh>
    <phoneticPr fontId="7"/>
  </si>
  <si>
    <t>派遣元医療機関　担当者・連絡先</t>
    <rPh sb="0" eb="2">
      <t>ハケン</t>
    </rPh>
    <rPh sb="2" eb="3">
      <t>モト</t>
    </rPh>
    <rPh sb="3" eb="5">
      <t>イリョウ</t>
    </rPh>
    <rPh sb="5" eb="7">
      <t>キカン</t>
    </rPh>
    <rPh sb="8" eb="11">
      <t>タントウシャ</t>
    </rPh>
    <rPh sb="12" eb="15">
      <t>レンラクサキ</t>
    </rPh>
    <phoneticPr fontId="7"/>
  </si>
  <si>
    <t>所在地</t>
    <rPh sb="0" eb="3">
      <t>ショザイチ</t>
    </rPh>
    <phoneticPr fontId="23"/>
  </si>
  <si>
    <t>名称</t>
    <rPh sb="0" eb="2">
      <t>メイショウ</t>
    </rPh>
    <phoneticPr fontId="7"/>
  </si>
  <si>
    <r>
      <t>派遣元医療機関支援事業：意向調査（</t>
    </r>
    <r>
      <rPr>
        <sz val="10"/>
        <color rgb="FFFF0000"/>
        <rFont val="ＭＳ Ｐゴシック"/>
        <family val="3"/>
        <charset val="128"/>
      </rPr>
      <t>可能な範囲で</t>
    </r>
    <r>
      <rPr>
        <sz val="10"/>
        <rFont val="ＭＳ Ｐゴシック"/>
        <family val="3"/>
        <charset val="128"/>
      </rPr>
      <t>様式「２」を作成））</t>
    </r>
    <rPh sb="0" eb="2">
      <t>ハケン</t>
    </rPh>
    <rPh sb="2" eb="3">
      <t>モト</t>
    </rPh>
    <rPh sb="3" eb="5">
      <t>イリョウ</t>
    </rPh>
    <rPh sb="5" eb="7">
      <t>キカン</t>
    </rPh>
    <rPh sb="7" eb="9">
      <t>シエン</t>
    </rPh>
    <rPh sb="9" eb="11">
      <t>ジギョウ</t>
    </rPh>
    <rPh sb="12" eb="16">
      <t>イコウチョウサ</t>
    </rPh>
    <rPh sb="17" eb="19">
      <t>カノウ</t>
    </rPh>
    <rPh sb="20" eb="22">
      <t>ハンイ</t>
    </rPh>
    <rPh sb="23" eb="25">
      <t>ヨウシキ</t>
    </rPh>
    <rPh sb="29" eb="31">
      <t>サクセイ</t>
    </rPh>
    <phoneticPr fontId="23"/>
  </si>
  <si>
    <t>１－２．派遣元医療機関の名称・所在地等</t>
    <rPh sb="4" eb="7">
      <t>ハケンモト</t>
    </rPh>
    <rPh sb="7" eb="11">
      <t>イリョウキカン</t>
    </rPh>
    <rPh sb="12" eb="14">
      <t>メイショウ</t>
    </rPh>
    <rPh sb="15" eb="18">
      <t>ショザイチ</t>
    </rPh>
    <rPh sb="18" eb="19">
      <t>ナド</t>
    </rPh>
    <phoneticPr fontId="27"/>
  </si>
  <si>
    <t>派遣先医療機関名称</t>
    <rPh sb="0" eb="2">
      <t>ハケン</t>
    </rPh>
    <rPh sb="2" eb="3">
      <t>サキ</t>
    </rPh>
    <rPh sb="3" eb="5">
      <t>イリョウ</t>
    </rPh>
    <rPh sb="5" eb="7">
      <t>キカン</t>
    </rPh>
    <rPh sb="7" eb="9">
      <t>メイショウ</t>
    </rPh>
    <phoneticPr fontId="7"/>
  </si>
  <si>
    <t>派遣先医療機関　担当者・連絡先</t>
    <rPh sb="0" eb="2">
      <t>ハケン</t>
    </rPh>
    <rPh sb="2" eb="3">
      <t>サキ</t>
    </rPh>
    <rPh sb="3" eb="5">
      <t>イリョウ</t>
    </rPh>
    <rPh sb="5" eb="7">
      <t>キカン</t>
    </rPh>
    <rPh sb="8" eb="11">
      <t>タントウシャ</t>
    </rPh>
    <rPh sb="12" eb="15">
      <t>レンラクサキ</t>
    </rPh>
    <phoneticPr fontId="7"/>
  </si>
  <si>
    <t>（予算編成に向けた事業需要の把握を目的として実施するものであることから、わかる範囲で派遣先医療機関からも回答するようにお願いします。）</t>
    <rPh sb="1" eb="3">
      <t>ヨサン</t>
    </rPh>
    <rPh sb="3" eb="5">
      <t>ヘンセイ</t>
    </rPh>
    <rPh sb="6" eb="7">
      <t>ム</t>
    </rPh>
    <rPh sb="9" eb="11">
      <t>ジギョウ</t>
    </rPh>
    <rPh sb="11" eb="13">
      <t>ジュヨウ</t>
    </rPh>
    <rPh sb="14" eb="16">
      <t>ハアク</t>
    </rPh>
    <rPh sb="17" eb="19">
      <t>モクテキ</t>
    </rPh>
    <rPh sb="22" eb="24">
      <t>ジッシ</t>
    </rPh>
    <rPh sb="39" eb="41">
      <t>ハンイ</t>
    </rPh>
    <rPh sb="42" eb="44">
      <t>ハケン</t>
    </rPh>
    <rPh sb="44" eb="45">
      <t>サキ</t>
    </rPh>
    <rPh sb="45" eb="47">
      <t>イリョウ</t>
    </rPh>
    <rPh sb="47" eb="49">
      <t>キカン</t>
    </rPh>
    <rPh sb="52" eb="54">
      <t>カイトウ</t>
    </rPh>
    <rPh sb="60" eb="61">
      <t>ネガ</t>
    </rPh>
    <phoneticPr fontId="7"/>
  </si>
  <si>
    <t>１－1．派遣先医療機関の名称・所在地等</t>
    <rPh sb="4" eb="6">
      <t>ハケン</t>
    </rPh>
    <rPh sb="6" eb="7">
      <t>サキ</t>
    </rPh>
    <rPh sb="7" eb="11">
      <t>イリョウキカン</t>
    </rPh>
    <rPh sb="12" eb="14">
      <t>メイショウ</t>
    </rPh>
    <rPh sb="15" eb="18">
      <t>ショザイチ</t>
    </rPh>
    <rPh sb="18" eb="19">
      <t>ナド</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</si>
</sst>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quot;△ &quot;#,##0&quot;&quot;&quot;円&quot;"/>
    <numFmt numFmtId="177" formatCode="&quot;¥&quot;#,##0_);[Red]\(&quot;¥&quot;#,##0\)"/>
  </numFmts>
  <fonts count="3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b/>
      <sz val="11"/>
      <color rgb="FFFF0000"/>
      <name val="ＭＳ Ｐゴシック"/>
      <family val="3"/>
      <charset val="128"/>
      <scheme val="minor"/>
    </font>
    <font>
      <sz val="11"/>
      <color theme="1"/>
      <name val="ＭＳ Ｐゴシック"/>
      <family val="2"/>
      <charset val="128"/>
    </font>
    <font>
      <sz val="11"/>
      <name val="ＭＳ Ｐゴシック"/>
      <family val="3"/>
    </font>
    <font>
      <sz val="11"/>
      <name val="ＭＳ Ｐゴシック"/>
      <family val="3"/>
      <charset val="128"/>
    </font>
    <font>
      <sz val="10"/>
      <name val="ＭＳ Ｐゴシック"/>
      <family val="3"/>
      <charset val="128"/>
    </font>
    <font>
      <sz val="6"/>
      <name val="游ゴシック"/>
      <family val="3"/>
    </font>
    <font>
      <sz val="11"/>
      <color theme="1"/>
      <name val="Segoe UI"/>
      <family val="2"/>
    </font>
    <font>
      <sz val="11"/>
      <color theme="1"/>
      <name val="Segoe UI"/>
      <family val="3"/>
      <charset val="128"/>
    </font>
    <font>
      <sz val="11"/>
      <color theme="1"/>
      <name val="ＭＳ ゴシック"/>
      <family val="3"/>
      <charset val="128"/>
    </font>
    <font>
      <sz val="6"/>
      <name val="ＭＳ Ｐゴシック"/>
      <family val="3"/>
    </font>
    <font>
      <sz val="11"/>
      <color theme="1"/>
      <name val="ＭＳ Ｐゴシック"/>
      <family val="3"/>
      <scheme val="minor"/>
    </font>
    <font>
      <sz val="11"/>
      <color theme="1"/>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42">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auto="1"/>
      </top>
      <bottom style="medium">
        <color auto="1"/>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0" fontId="6" fillId="0" borderId="0">
      <alignment vertical="center"/>
    </xf>
    <xf numFmtId="0" fontId="4" fillId="0" borderId="0">
      <alignment vertical="center"/>
    </xf>
    <xf numFmtId="0" fontId="3" fillId="0" borderId="0">
      <alignment vertical="center"/>
    </xf>
    <xf numFmtId="0" fontId="20" fillId="0" borderId="0"/>
    <xf numFmtId="0" fontId="28" fillId="0" borderId="0"/>
  </cellStyleXfs>
  <cellXfs count="156">
    <xf numFmtId="0" fontId="0" fillId="0" borderId="0" xfId="0">
      <alignment vertical="center"/>
    </xf>
    <xf numFmtId="0" fontId="9" fillId="0" borderId="0" xfId="0" applyFont="1">
      <alignment vertical="center"/>
    </xf>
    <xf numFmtId="0" fontId="9" fillId="0" borderId="13" xfId="0" applyFont="1" applyBorder="1">
      <alignment vertical="center"/>
    </xf>
    <xf numFmtId="3" fontId="9" fillId="0" borderId="13" xfId="0" applyNumberFormat="1" applyFont="1" applyBorder="1" applyAlignment="1">
      <alignment horizontal="right" vertical="center"/>
    </xf>
    <xf numFmtId="0" fontId="9" fillId="2" borderId="8" xfId="0" applyFont="1" applyFill="1" applyBorder="1">
      <alignment vertical="center"/>
    </xf>
    <xf numFmtId="3" fontId="9" fillId="0" borderId="8" xfId="0" applyNumberFormat="1" applyFont="1" applyBorder="1" applyAlignment="1">
      <alignment horizontal="right" vertical="center"/>
    </xf>
    <xf numFmtId="3" fontId="9" fillId="2" borderId="8" xfId="0" applyNumberFormat="1" applyFont="1" applyFill="1" applyBorder="1" applyAlignment="1">
      <alignment horizontal="right" vertical="center"/>
    </xf>
    <xf numFmtId="0" fontId="9" fillId="2" borderId="4" xfId="0" applyFont="1" applyFill="1" applyBorder="1" applyAlignment="1">
      <alignment horizontal="left" vertical="center"/>
    </xf>
    <xf numFmtId="0" fontId="9" fillId="0" borderId="8" xfId="0" applyFont="1" applyBorder="1">
      <alignment vertical="center"/>
    </xf>
    <xf numFmtId="0" fontId="9" fillId="0" borderId="4" xfId="0" applyFont="1" applyBorder="1" applyAlignment="1">
      <alignment horizontal="left" vertical="center" shrinkToFit="1"/>
    </xf>
    <xf numFmtId="3" fontId="9" fillId="0" borderId="7" xfId="0" applyNumberFormat="1" applyFont="1" applyBorder="1" applyAlignment="1">
      <alignment horizontal="right" vertical="center"/>
    </xf>
    <xf numFmtId="0" fontId="9" fillId="0" borderId="7" xfId="0" applyFont="1" applyBorder="1">
      <alignment vertical="center"/>
    </xf>
    <xf numFmtId="0" fontId="9" fillId="0" borderId="7" xfId="0" applyFont="1" applyBorder="1" applyAlignment="1">
      <alignment horizontal="center" vertical="center"/>
    </xf>
    <xf numFmtId="0" fontId="9" fillId="2" borderId="7" xfId="0" applyFont="1" applyFill="1" applyBorder="1">
      <alignment vertical="center"/>
    </xf>
    <xf numFmtId="3" fontId="9" fillId="2" borderId="7" xfId="0" applyNumberFormat="1" applyFont="1" applyFill="1" applyBorder="1" applyAlignment="1">
      <alignment horizontal="right" vertical="center"/>
    </xf>
    <xf numFmtId="3" fontId="9" fillId="0" borderId="0" xfId="0" applyNumberFormat="1" applyFont="1" applyAlignment="1">
      <alignment horizontal="right" vertical="center"/>
    </xf>
    <xf numFmtId="0" fontId="9" fillId="0" borderId="0" xfId="0" applyFont="1" applyAlignment="1">
      <alignment horizontal="center" vertical="center"/>
    </xf>
    <xf numFmtId="3" fontId="9" fillId="0" borderId="1"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2" xfId="0" applyNumberFormat="1" applyFont="1" applyBorder="1" applyAlignment="1">
      <alignment horizontal="right" vertical="center"/>
    </xf>
    <xf numFmtId="3" fontId="9" fillId="2" borderId="13" xfId="0" applyNumberFormat="1" applyFont="1" applyFill="1" applyBorder="1" applyAlignment="1">
      <alignment horizontal="right" vertical="center"/>
    </xf>
    <xf numFmtId="0" fontId="9" fillId="0" borderId="14" xfId="0" applyFont="1" applyBorder="1" applyAlignment="1">
      <alignment vertical="center" shrinkToFit="1"/>
    </xf>
    <xf numFmtId="0" fontId="9" fillId="0" borderId="2" xfId="0" applyFont="1" applyBorder="1">
      <alignment vertical="center"/>
    </xf>
    <xf numFmtId="3" fontId="9" fillId="0" borderId="9" xfId="0" applyNumberFormat="1" applyFont="1" applyBorder="1" applyAlignment="1">
      <alignment horizontal="right" vertical="center"/>
    </xf>
    <xf numFmtId="0" fontId="9" fillId="0" borderId="12" xfId="0" applyFont="1" applyBorder="1" applyAlignment="1">
      <alignment horizontal="centerContinuous" vertical="center"/>
    </xf>
    <xf numFmtId="3" fontId="9" fillId="0" borderId="14" xfId="0" applyNumberFormat="1" applyFont="1" applyBorder="1" applyAlignment="1">
      <alignment horizontal="centerContinuous" vertical="center"/>
    </xf>
    <xf numFmtId="3" fontId="9" fillId="0" borderId="13" xfId="0" applyNumberFormat="1" applyFont="1" applyBorder="1" applyAlignment="1">
      <alignment horizontal="centerContinuous" vertical="center"/>
    </xf>
    <xf numFmtId="3" fontId="9" fillId="0" borderId="9" xfId="0" applyNumberFormat="1" applyFont="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centerContinuous" vertical="center"/>
    </xf>
    <xf numFmtId="0" fontId="11" fillId="0" borderId="0" xfId="0" applyFont="1">
      <alignment vertical="center"/>
    </xf>
    <xf numFmtId="0" fontId="9" fillId="0" borderId="3" xfId="0" applyFont="1" applyBorder="1">
      <alignment vertical="center"/>
    </xf>
    <xf numFmtId="0" fontId="9" fillId="2" borderId="13" xfId="0" applyFont="1" applyFill="1" applyBorder="1">
      <alignment vertical="center"/>
    </xf>
    <xf numFmtId="0" fontId="9" fillId="0" borderId="1" xfId="0" applyFont="1" applyBorder="1">
      <alignment vertical="center"/>
    </xf>
    <xf numFmtId="0" fontId="9" fillId="0" borderId="10" xfId="0" applyFont="1" applyBorder="1">
      <alignment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2" borderId="2" xfId="0" applyFont="1" applyFill="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xf>
    <xf numFmtId="0" fontId="9" fillId="2" borderId="0" xfId="0" applyFont="1" applyFill="1" applyAlignment="1">
      <alignment horizontal="right" vertical="center"/>
    </xf>
    <xf numFmtId="0" fontId="9" fillId="0" borderId="6" xfId="0" applyFont="1" applyBorder="1" applyAlignment="1">
      <alignment horizontal="left" vertical="center"/>
    </xf>
    <xf numFmtId="0" fontId="9" fillId="0" borderId="9" xfId="0" applyFont="1" applyBorder="1">
      <alignment vertical="center"/>
    </xf>
    <xf numFmtId="0" fontId="12" fillId="0" borderId="0" xfId="0" applyFont="1">
      <alignment vertical="center"/>
    </xf>
    <xf numFmtId="0" fontId="4" fillId="0" borderId="0" xfId="2">
      <alignment vertical="center"/>
    </xf>
    <xf numFmtId="0" fontId="14" fillId="0" borderId="0" xfId="2" applyFont="1">
      <alignment vertical="center"/>
    </xf>
    <xf numFmtId="0" fontId="4" fillId="0" borderId="0" xfId="2" applyAlignment="1">
      <alignment horizontal="center" vertical="center"/>
    </xf>
    <xf numFmtId="0" fontId="15" fillId="0" borderId="0" xfId="2" applyFont="1">
      <alignment vertical="center"/>
    </xf>
    <xf numFmtId="0" fontId="0" fillId="0" borderId="0" xfId="2" applyFont="1">
      <alignment vertical="center"/>
    </xf>
    <xf numFmtId="3" fontId="9" fillId="0" borderId="7" xfId="0" applyNumberFormat="1" applyFont="1" applyBorder="1">
      <alignment vertical="center"/>
    </xf>
    <xf numFmtId="0" fontId="9" fillId="0" borderId="4" xfId="0" applyFont="1" applyBorder="1">
      <alignment vertical="center"/>
    </xf>
    <xf numFmtId="176" fontId="9" fillId="3" borderId="3" xfId="0" applyNumberFormat="1" applyFont="1" applyFill="1" applyBorder="1">
      <alignment vertical="center"/>
    </xf>
    <xf numFmtId="3" fontId="9" fillId="0" borderId="4" xfId="0" applyNumberFormat="1" applyFont="1" applyBorder="1" applyAlignment="1">
      <alignment horizontal="right" vertical="center"/>
    </xf>
    <xf numFmtId="0" fontId="9" fillId="0" borderId="0" xfId="0" applyFont="1" applyAlignment="1">
      <alignment horizontal="right" vertical="center"/>
    </xf>
    <xf numFmtId="0" fontId="9" fillId="2" borderId="2" xfId="0" applyFont="1" applyFill="1" applyBorder="1" applyAlignment="1">
      <alignment horizontal="left" vertical="center"/>
    </xf>
    <xf numFmtId="0" fontId="4" fillId="2" borderId="13" xfId="2" applyFill="1" applyBorder="1" applyAlignment="1">
      <alignment horizontal="center" vertical="center" wrapText="1"/>
    </xf>
    <xf numFmtId="0" fontId="4" fillId="0" borderId="13" xfId="2" applyBorder="1" applyAlignment="1">
      <alignment horizontal="center" vertical="center" wrapText="1"/>
    </xf>
    <xf numFmtId="0" fontId="4" fillId="0" borderId="16" xfId="2" applyBorder="1" applyAlignment="1">
      <alignment horizontal="center" vertical="center" wrapText="1"/>
    </xf>
    <xf numFmtId="0" fontId="4" fillId="0" borderId="17" xfId="2" applyBorder="1" applyAlignment="1">
      <alignment horizontal="center" vertical="center"/>
    </xf>
    <xf numFmtId="0" fontId="4" fillId="0" borderId="12" xfId="2" applyBorder="1" applyAlignment="1">
      <alignment horizontal="center" vertical="center"/>
    </xf>
    <xf numFmtId="0" fontId="17" fillId="0" borderId="13" xfId="2" applyFont="1" applyBorder="1" applyAlignment="1">
      <alignment horizontal="center" vertical="center" wrapText="1"/>
    </xf>
    <xf numFmtId="0" fontId="4" fillId="0" borderId="13" xfId="2" applyBorder="1" applyAlignment="1">
      <alignment vertical="top" wrapText="1"/>
    </xf>
    <xf numFmtId="0" fontId="4" fillId="0" borderId="16" xfId="2" applyBorder="1">
      <alignment vertical="center"/>
    </xf>
    <xf numFmtId="0" fontId="4" fillId="0" borderId="22" xfId="2" applyBorder="1" applyAlignment="1">
      <alignment horizontal="center" vertical="center" wrapText="1"/>
    </xf>
    <xf numFmtId="0" fontId="4" fillId="0" borderId="22" xfId="2" applyBorder="1" applyAlignment="1">
      <alignment vertical="top" wrapText="1"/>
    </xf>
    <xf numFmtId="0" fontId="4" fillId="0" borderId="23" xfId="2" applyBorder="1">
      <alignment vertical="center"/>
    </xf>
    <xf numFmtId="0" fontId="4" fillId="0" borderId="25" xfId="2" applyBorder="1" applyAlignment="1">
      <alignment horizontal="center" vertical="center"/>
    </xf>
    <xf numFmtId="0" fontId="4" fillId="0" borderId="26" xfId="2" applyBorder="1" applyAlignment="1">
      <alignment horizontal="center" vertical="center"/>
    </xf>
    <xf numFmtId="0" fontId="4" fillId="0" borderId="17" xfId="2" applyBorder="1" applyAlignment="1">
      <alignment vertical="center" wrapText="1"/>
    </xf>
    <xf numFmtId="0" fontId="4" fillId="0" borderId="21" xfId="2" applyBorder="1" applyAlignment="1">
      <alignment vertical="center" wrapText="1"/>
    </xf>
    <xf numFmtId="0" fontId="4" fillId="0" borderId="23" xfId="2" applyBorder="1" applyAlignment="1">
      <alignment horizontal="center" vertical="center" wrapText="1"/>
    </xf>
    <xf numFmtId="0" fontId="4" fillId="0" borderId="12" xfId="2" applyBorder="1" applyAlignment="1">
      <alignment horizontal="center" vertical="center" wrapText="1"/>
    </xf>
    <xf numFmtId="0" fontId="4" fillId="0" borderId="28" xfId="2" applyBorder="1" applyAlignment="1">
      <alignment horizontal="center" vertical="center" wrapText="1"/>
    </xf>
    <xf numFmtId="0" fontId="2" fillId="0" borderId="16" xfId="2" applyFont="1" applyBorder="1" applyAlignment="1">
      <alignment horizontal="center" vertical="center"/>
    </xf>
    <xf numFmtId="0" fontId="4" fillId="0" borderId="17" xfId="2" applyBorder="1" applyAlignment="1">
      <alignment horizontal="center" vertical="center" wrapText="1"/>
    </xf>
    <xf numFmtId="0" fontId="4" fillId="0" borderId="21" xfId="2" applyBorder="1" applyAlignment="1">
      <alignment horizontal="center" vertical="center" wrapText="1"/>
    </xf>
    <xf numFmtId="177" fontId="4" fillId="0" borderId="13" xfId="2" applyNumberFormat="1" applyBorder="1" applyAlignment="1">
      <alignment horizontal="center" vertical="center" wrapText="1"/>
    </xf>
    <xf numFmtId="177" fontId="4" fillId="0" borderId="16" xfId="2" applyNumberFormat="1" applyBorder="1" applyAlignment="1">
      <alignment horizontal="center" vertical="center" wrapText="1"/>
    </xf>
    <xf numFmtId="0" fontId="4" fillId="2" borderId="17" xfId="2" applyFill="1" applyBorder="1" applyAlignment="1">
      <alignment horizontal="center" vertical="center" wrapText="1"/>
    </xf>
    <xf numFmtId="0" fontId="21" fillId="0" borderId="0" xfId="4" applyFont="1" applyAlignment="1">
      <alignment vertical="center"/>
    </xf>
    <xf numFmtId="0" fontId="21" fillId="0" borderId="13" xfId="4" applyFont="1" applyBorder="1" applyAlignment="1">
      <alignment horizontal="center" vertical="center"/>
    </xf>
    <xf numFmtId="0" fontId="21" fillId="0" borderId="0" xfId="5" applyFont="1" applyAlignment="1">
      <alignment vertical="center"/>
    </xf>
    <xf numFmtId="0" fontId="21" fillId="0" borderId="0" xfId="4" applyFont="1" applyAlignment="1">
      <alignment horizontal="distributed" vertical="distributed" indent="1"/>
    </xf>
    <xf numFmtId="0" fontId="29" fillId="0" borderId="0" xfId="4" applyFont="1" applyAlignment="1">
      <alignment vertical="center"/>
    </xf>
    <xf numFmtId="0" fontId="22" fillId="0" borderId="13" xfId="4" applyFont="1" applyBorder="1" applyAlignment="1">
      <alignment vertical="center"/>
    </xf>
    <xf numFmtId="0" fontId="21" fillId="0" borderId="36" xfId="4" applyFont="1" applyBorder="1" applyAlignment="1">
      <alignment horizontal="distributed" vertical="distributed" indent="1"/>
    </xf>
    <xf numFmtId="0" fontId="21" fillId="0" borderId="37" xfId="4" applyFont="1" applyBorder="1" applyAlignment="1">
      <alignment horizontal="distributed" vertical="distributed" indent="1"/>
    </xf>
    <xf numFmtId="0" fontId="21" fillId="0" borderId="38" xfId="4" applyFont="1" applyBorder="1" applyAlignment="1">
      <alignment vertical="center"/>
    </xf>
    <xf numFmtId="0" fontId="21" fillId="0" borderId="39" xfId="4" applyFont="1" applyBorder="1" applyAlignment="1">
      <alignment vertical="center"/>
    </xf>
    <xf numFmtId="0" fontId="21" fillId="0" borderId="40" xfId="4" applyFont="1" applyBorder="1" applyAlignment="1">
      <alignment vertical="center"/>
    </xf>
    <xf numFmtId="0" fontId="21" fillId="0" borderId="17" xfId="4" applyFont="1" applyBorder="1" applyAlignment="1">
      <alignment horizontal="distributed" vertical="distributed" indent="1"/>
    </xf>
    <xf numFmtId="0" fontId="21" fillId="0" borderId="13" xfId="4" applyFont="1" applyBorder="1" applyAlignment="1">
      <alignment horizontal="distributed" vertical="distributed" indent="1"/>
    </xf>
    <xf numFmtId="0" fontId="21" fillId="0" borderId="14" xfId="4" applyFont="1" applyBorder="1" applyAlignment="1">
      <alignment vertical="center"/>
    </xf>
    <xf numFmtId="0" fontId="21" fillId="0" borderId="15" xfId="4" applyFont="1" applyBorder="1" applyAlignment="1">
      <alignment vertical="center"/>
    </xf>
    <xf numFmtId="0" fontId="21" fillId="0" borderId="31" xfId="4" applyFont="1" applyBorder="1" applyAlignment="1">
      <alignment vertical="center"/>
    </xf>
    <xf numFmtId="0" fontId="21" fillId="0" borderId="21" xfId="4" applyFont="1" applyBorder="1" applyAlignment="1">
      <alignment horizontal="distributed" vertical="distributed" indent="1"/>
    </xf>
    <xf numFmtId="0" fontId="21" fillId="0" borderId="22" xfId="4" applyFont="1" applyBorder="1" applyAlignment="1">
      <alignment horizontal="distributed" vertical="distributed" indent="1"/>
    </xf>
    <xf numFmtId="0" fontId="21" fillId="0" borderId="34" xfId="4" applyFont="1" applyBorder="1" applyAlignment="1">
      <alignment vertical="center"/>
    </xf>
    <xf numFmtId="0" fontId="21" fillId="0" borderId="33" xfId="4" applyFont="1" applyBorder="1" applyAlignment="1">
      <alignment vertical="center"/>
    </xf>
    <xf numFmtId="0" fontId="21" fillId="0" borderId="32" xfId="4" applyFont="1" applyBorder="1" applyAlignment="1">
      <alignment vertical="center"/>
    </xf>
    <xf numFmtId="0" fontId="25"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1" fillId="0" borderId="0" xfId="4" applyFont="1" applyAlignment="1">
      <alignment horizontal="center" vertical="center"/>
    </xf>
    <xf numFmtId="0" fontId="29" fillId="0" borderId="36" xfId="4" applyFont="1" applyBorder="1" applyAlignment="1">
      <alignment horizontal="distributed" vertical="distributed" indent="1"/>
    </xf>
    <xf numFmtId="0" fontId="29" fillId="0" borderId="37" xfId="4" applyFont="1" applyBorder="1" applyAlignment="1">
      <alignment horizontal="distributed" vertical="distributed" indent="1"/>
    </xf>
    <xf numFmtId="0" fontId="29" fillId="0" borderId="37" xfId="4" applyFont="1" applyBorder="1" applyAlignment="1">
      <alignment vertical="center"/>
    </xf>
    <xf numFmtId="0" fontId="29" fillId="0" borderId="41" xfId="4" applyFont="1" applyBorder="1" applyAlignment="1">
      <alignment vertical="center"/>
    </xf>
    <xf numFmtId="0" fontId="21" fillId="0" borderId="18" xfId="4" applyFont="1" applyBorder="1" applyAlignment="1">
      <alignment horizontal="distributed" vertical="distributed" indent="1"/>
    </xf>
    <xf numFmtId="0" fontId="21" fillId="0" borderId="19" xfId="4" applyFont="1" applyBorder="1" applyAlignment="1">
      <alignment horizontal="distributed" vertical="distributed" indent="1"/>
    </xf>
    <xf numFmtId="0" fontId="21" fillId="0" borderId="35" xfId="4" applyFont="1" applyBorder="1" applyAlignment="1">
      <alignment vertical="center"/>
    </xf>
    <xf numFmtId="0" fontId="21" fillId="0" borderId="29" xfId="4" applyFont="1" applyBorder="1" applyAlignment="1">
      <alignment vertical="center"/>
    </xf>
    <xf numFmtId="0" fontId="21" fillId="0" borderId="30" xfId="4" applyFont="1" applyBorder="1" applyAlignment="1">
      <alignment vertical="center"/>
    </xf>
    <xf numFmtId="0" fontId="4" fillId="0" borderId="24" xfId="2" applyBorder="1">
      <alignment vertical="center"/>
    </xf>
    <xf numFmtId="0" fontId="4" fillId="0" borderId="25" xfId="2" applyBorder="1">
      <alignment vertical="center"/>
    </xf>
    <xf numFmtId="0" fontId="0" fillId="0" borderId="18" xfId="2" applyFont="1" applyBorder="1" applyAlignment="1">
      <alignment horizontal="center" vertical="center" wrapText="1"/>
    </xf>
    <xf numFmtId="0" fontId="4" fillId="0" borderId="19" xfId="2" applyBorder="1" applyAlignment="1">
      <alignment horizontal="center" vertical="center" wrapText="1"/>
    </xf>
    <xf numFmtId="0" fontId="4" fillId="0" borderId="20" xfId="2" applyBorder="1" applyAlignment="1">
      <alignment horizontal="center" vertical="center" wrapText="1"/>
    </xf>
    <xf numFmtId="0" fontId="0" fillId="0" borderId="19" xfId="2" applyFont="1" applyBorder="1" applyAlignment="1">
      <alignment horizontal="center" vertical="center" wrapText="1"/>
    </xf>
    <xf numFmtId="0" fontId="0" fillId="0" borderId="20" xfId="2" applyFont="1" applyBorder="1" applyAlignment="1">
      <alignment horizontal="center" vertical="center" wrapText="1"/>
    </xf>
    <xf numFmtId="0" fontId="4" fillId="0" borderId="27" xfId="2" applyBorder="1" applyAlignment="1">
      <alignment horizontal="center" vertical="center" wrapText="1"/>
    </xf>
    <xf numFmtId="0" fontId="4" fillId="2" borderId="19" xfId="2" applyFill="1" applyBorder="1" applyAlignment="1">
      <alignment horizontal="center" vertical="center" wrapText="1"/>
    </xf>
    <xf numFmtId="0" fontId="4" fillId="2" borderId="13" xfId="2" applyFill="1" applyBorder="1" applyAlignment="1">
      <alignment horizontal="center" vertical="center" wrapText="1"/>
    </xf>
    <xf numFmtId="0" fontId="4" fillId="0" borderId="17" xfId="2" applyBorder="1" applyAlignment="1">
      <alignment horizontal="center" vertical="center"/>
    </xf>
    <xf numFmtId="0" fontId="4" fillId="0" borderId="13" xfId="2" applyBorder="1" applyAlignment="1">
      <alignment horizontal="center" vertical="center" wrapText="1"/>
    </xf>
    <xf numFmtId="0" fontId="4" fillId="0" borderId="16" xfId="2" applyBorder="1" applyAlignment="1">
      <alignment horizontal="center" vertical="center" wrapText="1"/>
    </xf>
    <xf numFmtId="0" fontId="4" fillId="2" borderId="17" xfId="2" applyFill="1" applyBorder="1" applyAlignment="1">
      <alignment horizontal="left" vertical="center" wrapText="1"/>
    </xf>
    <xf numFmtId="0" fontId="4" fillId="2" borderId="13" xfId="2" applyFill="1" applyBorder="1" applyAlignment="1">
      <alignment horizontal="left" vertical="center" wrapText="1"/>
    </xf>
    <xf numFmtId="0" fontId="4" fillId="0" borderId="25" xfId="2" applyBorder="1" applyAlignment="1">
      <alignment horizontal="center" vertical="center"/>
    </xf>
    <xf numFmtId="0" fontId="4" fillId="2" borderId="16" xfId="2" applyFill="1" applyBorder="1" applyAlignment="1">
      <alignment horizontal="left" vertical="center" wrapText="1"/>
    </xf>
    <xf numFmtId="0" fontId="4" fillId="0" borderId="13" xfId="2" applyBorder="1" applyAlignment="1">
      <alignment horizontal="left" vertical="center" wrapText="1"/>
    </xf>
    <xf numFmtId="0" fontId="4" fillId="0" borderId="16" xfId="2" applyBorder="1" applyAlignment="1">
      <alignment horizontal="left" vertical="center" wrapText="1"/>
    </xf>
    <xf numFmtId="0" fontId="4" fillId="0" borderId="16" xfId="2" applyBorder="1" applyAlignment="1">
      <alignment horizontal="left" vertical="center"/>
    </xf>
    <xf numFmtId="0" fontId="17" fillId="0" borderId="13" xfId="2" applyFont="1" applyBorder="1" applyAlignment="1">
      <alignment horizontal="center" vertical="center" wrapText="1"/>
    </xf>
    <xf numFmtId="0" fontId="4" fillId="0" borderId="12" xfId="2" applyBorder="1" applyAlignment="1">
      <alignment horizontal="center" vertical="center"/>
    </xf>
    <xf numFmtId="0" fontId="4" fillId="0" borderId="13" xfId="2" applyBorder="1" applyAlignment="1">
      <alignment horizontal="center" vertical="center"/>
    </xf>
    <xf numFmtId="0" fontId="4" fillId="2" borderId="20" xfId="2" applyFill="1" applyBorder="1" applyAlignment="1">
      <alignment horizontal="center" vertical="center"/>
    </xf>
    <xf numFmtId="0" fontId="4" fillId="2" borderId="16" xfId="2" applyFill="1" applyBorder="1" applyAlignment="1">
      <alignment horizontal="center" vertical="center"/>
    </xf>
    <xf numFmtId="0" fontId="2" fillId="0" borderId="25" xfId="2" applyFont="1" applyBorder="1" applyAlignment="1">
      <alignment horizontal="center" vertical="center"/>
    </xf>
    <xf numFmtId="0" fontId="2" fillId="0" borderId="15" xfId="2" applyFont="1" applyBorder="1" applyAlignment="1">
      <alignment horizontal="center" vertical="center"/>
    </xf>
    <xf numFmtId="0" fontId="2" fillId="0" borderId="31" xfId="2" applyFont="1" applyBorder="1" applyAlignment="1">
      <alignment horizontal="center" vertical="center"/>
    </xf>
    <xf numFmtId="0" fontId="4" fillId="0" borderId="24" xfId="2" applyBorder="1" applyAlignment="1">
      <alignment horizontal="center" vertical="center" wrapText="1"/>
    </xf>
    <xf numFmtId="0" fontId="4" fillId="0" borderId="29" xfId="2" applyBorder="1" applyAlignment="1">
      <alignment horizontal="center" vertical="center" wrapText="1"/>
    </xf>
    <xf numFmtId="0" fontId="4" fillId="0" borderId="30" xfId="2" applyBorder="1" applyAlignment="1">
      <alignment horizontal="center" vertical="center" wrapText="1"/>
    </xf>
    <xf numFmtId="3" fontId="9" fillId="0" borderId="6" xfId="0" applyNumberFormat="1" applyFont="1" applyBorder="1">
      <alignment vertical="center"/>
    </xf>
    <xf numFmtId="3" fontId="9" fillId="0" borderId="11" xfId="0" applyNumberFormat="1" applyFont="1" applyBorder="1">
      <alignment vertical="center"/>
    </xf>
    <xf numFmtId="3" fontId="9" fillId="0" borderId="5" xfId="0" applyNumberFormat="1" applyFont="1" applyBorder="1">
      <alignment vertical="center"/>
    </xf>
    <xf numFmtId="3" fontId="9" fillId="2" borderId="2" xfId="0" applyNumberFormat="1" applyFont="1" applyFill="1" applyBorder="1">
      <alignment vertical="center"/>
    </xf>
    <xf numFmtId="3" fontId="9" fillId="2" borderId="10" xfId="0" applyNumberFormat="1" applyFont="1" applyFill="1" applyBorder="1">
      <alignment vertical="center"/>
    </xf>
    <xf numFmtId="3" fontId="9" fillId="2" borderId="1" xfId="0" applyNumberFormat="1" applyFont="1" applyFill="1" applyBorder="1">
      <alignmen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left" vertical="center" wrapText="1"/>
    </xf>
    <xf numFmtId="0" fontId="9" fillId="0" borderId="11" xfId="0" applyFont="1" applyBorder="1" applyAlignment="1">
      <alignment horizontal="left" vertical="center" wrapText="1"/>
    </xf>
    <xf numFmtId="0" fontId="21" fillId="0" borderId="0" xfId="4" applyFont="1" applyAlignment="1">
      <alignment horizontal="left" vertical="center" wrapText="1"/>
    </xf>
  </cellXfs>
  <cellStyles count="6">
    <cellStyle name="標準" xfId="0" builtinId="0"/>
    <cellStyle name="標準 2 4" xfId="1" xr:uid="{00000000-0005-0000-0000-000002000000}"/>
    <cellStyle name="標準 3" xfId="5" xr:uid="{F299E4C1-331A-4F92-8A2F-3509057B44D7}"/>
    <cellStyle name="標準 4" xfId="4" xr:uid="{05CFFE49-23F5-473D-9EAD-802C7CB5D101}"/>
    <cellStyle name="標準 5" xfId="2" xr:uid="{AF5F5E36-83C1-4B77-AEA7-27FA2E69F50F}"/>
    <cellStyle name="標準 5 2" xfId="3" xr:uid="{D9F89263-3B38-48CF-A7DB-E28571F32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380999</xdr:colOff>
      <xdr:row>2</xdr:row>
      <xdr:rowOff>95250</xdr:rowOff>
    </xdr:from>
    <xdr:to>
      <xdr:col>14</xdr:col>
      <xdr:colOff>1216817</xdr:colOff>
      <xdr:row>4</xdr:row>
      <xdr:rowOff>119061</xdr:rowOff>
    </xdr:to>
    <xdr:sp macro="" textlink="">
      <xdr:nvSpPr>
        <xdr:cNvPr id="2" name="テキスト ボックス 1">
          <a:extLst>
            <a:ext uri="{FF2B5EF4-FFF2-40B4-BE49-F238E27FC236}">
              <a16:creationId xmlns:a16="http://schemas.microsoft.com/office/drawing/2014/main" id="{D95CDE9E-3386-425E-AD8B-52163AF92AB5}"/>
            </a:ext>
          </a:extLst>
        </xdr:cNvPr>
        <xdr:cNvSpPr txBox="1"/>
      </xdr:nvSpPr>
      <xdr:spPr>
        <a:xfrm>
          <a:off x="8239124" y="95250"/>
          <a:ext cx="4991099" cy="5238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可能な範囲でご記入ください。</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9&#24847;&#21521;&#35519;&#26619;&#10112;&#25215;&#32153;&#12539;&#38283;&#26989;&#25903;&#25588;.xlsx" TargetMode="External"/><Relationship Id="rId2"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 Id="rId1" Type="http://schemas.openxmlformats.org/officeDocument/2006/relationships/externalLinkPath" Target="/&#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0.98.34\share\&#21307;&#30274;&#25919;&#31574;&#35506;\05_&#21307;&#30274;&#20225;&#30011;&#29677;\450_&#35036;&#21161;&#37329;&#65308;&#22269;&#24235;&#35036;&#21161;&#21508;&#31278;&#65310;\&#37325;&#28857;&#21307;&#24107;&#20559;&#22312;&#23550;&#31574;&#25903;&#25588;&#21306;&#22495;&#12395;&#12362;&#12369;&#12427;&#35386;&#30274;&#25152;&#12398;&#25215;&#32153;&#12539;&#38283;&#26989;&#25903;&#25588;&#20107;&#26989;\&#27963;&#29992;&#24847;&#21521;&#35519;&#26619;(&#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 Id="rId1" Type="http://schemas.openxmlformats.org/officeDocument/2006/relationships/externalLinkPath" Target="https://nagasakiprefecture-my.sharepoint.com/personal/104508_pref_nagasaki_lg_jp/Documents/&#20491;&#20154;&#12501;&#12449;&#12452;&#12523;/3,%20&#37325;&#28857;&#21307;&#24107;&#20559;&#22312;&#38632;&#22495;&#12395;&#12362;&#12369;&#12427;&#35386;&#30274;&#25152;&#12398;&#25215;&#32153;&#12539;&#38283;&#26989;&#25903;&#25588;&#12395;&#38306;&#12377;&#12427;&#12371;&#12392;/&#38263;&#23822;&#30476;&#24847;&#21521;&#35519;&#26619;&#31080;&#65288;&#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様式１意向調査票（実施計画）　"/>
      <sheetName val="様式２_総括表（施設整備）"/>
      <sheetName val="様式３_事業内訳書（施設整備） "/>
      <sheetName val="様式４（設備整備)"/>
      <sheetName val="様式５（定着支援）"/>
      <sheetName val="様式６（定着支援）"/>
      <sheetName val="管理用（このシートは削除しないでください）"/>
      <sheetName val="事業区分"/>
      <sheetName val="補助率"/>
      <sheetName val="基準額"/>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2-1（施設設備・設備整備）"/>
      <sheetName val="記入例_様式2-2_ 総括表（施設整備）"/>
      <sheetName val="様式2-2_総括表（施設整備）"/>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3_ 事業費内訳書（施設整備）"/>
      <sheetName val="記入例_様式2-4_総括表（設備整備）"/>
      <sheetName val="様式2-4_総括表（設備整備）"/>
      <sheetName val="管理用（このシートは削除しないでくださ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0B65-847C-4887-ADF2-7F675D5C35AC}">
  <sheetPr>
    <tabColor theme="9"/>
  </sheetPr>
  <dimension ref="A1:F70"/>
  <sheetViews>
    <sheetView tabSelected="1" view="pageBreakPreview" zoomScale="140" zoomScaleNormal="85" zoomScaleSheetLayoutView="140" workbookViewId="0">
      <selection activeCell="H7" sqref="H7"/>
    </sheetView>
  </sheetViews>
  <sheetFormatPr defaultColWidth="9" defaultRowHeight="13.5" x14ac:dyDescent="0.15"/>
  <cols>
    <col min="1" max="1" width="4.375" style="80" customWidth="1"/>
    <col min="2" max="2" width="3.5" style="80" customWidth="1"/>
    <col min="3" max="3" width="17.25" style="80" customWidth="1"/>
    <col min="4" max="4" width="21.375" style="80" customWidth="1"/>
    <col min="5" max="5" width="28" style="80" customWidth="1"/>
    <col min="6" max="6" width="13.625" style="80" customWidth="1"/>
    <col min="7" max="8" width="11.625" style="80" customWidth="1"/>
    <col min="9" max="16384" width="9" style="80"/>
  </cols>
  <sheetData>
    <row r="1" spans="1:6" ht="15.6" customHeight="1" x14ac:dyDescent="0.15">
      <c r="A1" s="82"/>
      <c r="C1" s="82"/>
    </row>
    <row r="2" spans="1:6" ht="21" customHeight="1" x14ac:dyDescent="0.15">
      <c r="A2" s="103" t="s">
        <v>102</v>
      </c>
      <c r="B2" s="103"/>
      <c r="C2" s="103"/>
      <c r="D2" s="103"/>
      <c r="E2" s="103"/>
      <c r="F2" s="103"/>
    </row>
    <row r="3" spans="1:6" ht="15.6" customHeight="1" x14ac:dyDescent="0.15">
      <c r="A3" s="155" t="s">
        <v>111</v>
      </c>
      <c r="B3" s="155"/>
      <c r="C3" s="155"/>
      <c r="D3" s="155"/>
      <c r="E3" s="155"/>
      <c r="F3" s="155"/>
    </row>
    <row r="4" spans="1:6" ht="15.6" customHeight="1" x14ac:dyDescent="0.15">
      <c r="A4" s="155"/>
      <c r="B4" s="155"/>
      <c r="C4" s="155"/>
      <c r="D4" s="155"/>
      <c r="E4" s="155"/>
      <c r="F4" s="155"/>
    </row>
    <row r="5" spans="1:6" s="84" customFormat="1" ht="21" customHeight="1" x14ac:dyDescent="0.15">
      <c r="A5" s="84" t="s">
        <v>112</v>
      </c>
    </row>
    <row r="6" spans="1:6" s="84" customFormat="1" ht="21" customHeight="1" thickBot="1" x14ac:dyDescent="0.2">
      <c r="B6" s="84" t="s">
        <v>109</v>
      </c>
    </row>
    <row r="7" spans="1:6" s="84" customFormat="1" ht="19.899999999999999" customHeight="1" thickBot="1" x14ac:dyDescent="0.2">
      <c r="B7" s="104" t="s">
        <v>106</v>
      </c>
      <c r="C7" s="105"/>
      <c r="D7" s="106"/>
      <c r="E7" s="106"/>
      <c r="F7" s="107"/>
    </row>
    <row r="8" spans="1:6" ht="19.899999999999999" customHeight="1" thickBot="1" x14ac:dyDescent="0.2">
      <c r="B8" s="80" t="s">
        <v>48</v>
      </c>
    </row>
    <row r="9" spans="1:6" ht="19.899999999999999" customHeight="1" thickBot="1" x14ac:dyDescent="0.2">
      <c r="B9" s="86" t="s">
        <v>105</v>
      </c>
      <c r="C9" s="87"/>
      <c r="D9" s="88"/>
      <c r="E9" s="89"/>
      <c r="F9" s="90"/>
    </row>
    <row r="10" spans="1:6" ht="19.899999999999999" customHeight="1" x14ac:dyDescent="0.15">
      <c r="B10" s="83"/>
      <c r="C10" s="83"/>
    </row>
    <row r="11" spans="1:6" s="84" customFormat="1" ht="19.899999999999999" customHeight="1" thickBot="1" x14ac:dyDescent="0.2">
      <c r="B11" s="84" t="s">
        <v>110</v>
      </c>
    </row>
    <row r="12" spans="1:6" ht="19.899999999999999" customHeight="1" x14ac:dyDescent="0.15">
      <c r="B12" s="108" t="s">
        <v>101</v>
      </c>
      <c r="C12" s="109"/>
      <c r="D12" s="110"/>
      <c r="E12" s="111"/>
      <c r="F12" s="112"/>
    </row>
    <row r="13" spans="1:6" ht="19.899999999999999" customHeight="1" x14ac:dyDescent="0.15">
      <c r="B13" s="91" t="s">
        <v>100</v>
      </c>
      <c r="C13" s="92"/>
      <c r="D13" s="93"/>
      <c r="E13" s="94"/>
      <c r="F13" s="95"/>
    </row>
    <row r="14" spans="1:6" ht="19.899999999999999" customHeight="1" thickBot="1" x14ac:dyDescent="0.2">
      <c r="B14" s="96" t="s">
        <v>99</v>
      </c>
      <c r="C14" s="97"/>
      <c r="D14" s="98"/>
      <c r="E14" s="99"/>
      <c r="F14" s="100"/>
    </row>
    <row r="15" spans="1:6" ht="19.899999999999999" customHeight="1" x14ac:dyDescent="0.15">
      <c r="B15" s="83"/>
      <c r="C15" s="83"/>
    </row>
    <row r="16" spans="1:6" s="84" customFormat="1" ht="21" customHeight="1" x14ac:dyDescent="0.15">
      <c r="A16" s="84" t="s">
        <v>108</v>
      </c>
    </row>
    <row r="17" spans="1:6" s="84" customFormat="1" ht="21" customHeight="1" thickBot="1" x14ac:dyDescent="0.2">
      <c r="B17" s="84" t="s">
        <v>103</v>
      </c>
    </row>
    <row r="18" spans="1:6" s="84" customFormat="1" ht="19.899999999999999" customHeight="1" thickBot="1" x14ac:dyDescent="0.2">
      <c r="B18" s="104" t="s">
        <v>106</v>
      </c>
      <c r="C18" s="105"/>
      <c r="D18" s="106"/>
      <c r="E18" s="106"/>
      <c r="F18" s="107"/>
    </row>
    <row r="19" spans="1:6" ht="19.899999999999999" customHeight="1" thickBot="1" x14ac:dyDescent="0.2">
      <c r="B19" s="80" t="s">
        <v>48</v>
      </c>
    </row>
    <row r="20" spans="1:6" ht="19.899999999999999" customHeight="1" thickBot="1" x14ac:dyDescent="0.2">
      <c r="B20" s="86" t="s">
        <v>105</v>
      </c>
      <c r="C20" s="87"/>
      <c r="D20" s="88"/>
      <c r="E20" s="89"/>
      <c r="F20" s="90"/>
    </row>
    <row r="21" spans="1:6" ht="19.899999999999999" customHeight="1" x14ac:dyDescent="0.15">
      <c r="B21" s="83"/>
      <c r="C21" s="83"/>
    </row>
    <row r="22" spans="1:6" s="84" customFormat="1" ht="19.899999999999999" customHeight="1" thickBot="1" x14ac:dyDescent="0.2">
      <c r="B22" s="84" t="s">
        <v>104</v>
      </c>
    </row>
    <row r="23" spans="1:6" ht="19.899999999999999" customHeight="1" x14ac:dyDescent="0.15">
      <c r="B23" s="108" t="s">
        <v>101</v>
      </c>
      <c r="C23" s="109"/>
      <c r="D23" s="110"/>
      <c r="E23" s="111"/>
      <c r="F23" s="112"/>
    </row>
    <row r="24" spans="1:6" ht="19.899999999999999" customHeight="1" x14ac:dyDescent="0.15">
      <c r="B24" s="91" t="s">
        <v>100</v>
      </c>
      <c r="C24" s="92"/>
      <c r="D24" s="93"/>
      <c r="E24" s="94"/>
      <c r="F24" s="95"/>
    </row>
    <row r="25" spans="1:6" ht="19.899999999999999" customHeight="1" thickBot="1" x14ac:dyDescent="0.2">
      <c r="B25" s="96" t="s">
        <v>99</v>
      </c>
      <c r="C25" s="97"/>
      <c r="D25" s="98"/>
      <c r="E25" s="99"/>
      <c r="F25" s="100"/>
    </row>
    <row r="26" spans="1:6" ht="19.899999999999999" customHeight="1" x14ac:dyDescent="0.15">
      <c r="B26" s="83"/>
      <c r="C26" s="83"/>
    </row>
    <row r="27" spans="1:6" ht="49.5" customHeight="1" x14ac:dyDescent="0.15">
      <c r="A27" s="80" t="s">
        <v>98</v>
      </c>
      <c r="E27" s="101" t="s">
        <v>97</v>
      </c>
      <c r="F27" s="102"/>
    </row>
    <row r="28" spans="1:6" ht="21" customHeight="1" x14ac:dyDescent="0.15">
      <c r="B28" s="81">
        <v>1</v>
      </c>
      <c r="C28" s="85" t="s">
        <v>107</v>
      </c>
      <c r="D28" s="85"/>
      <c r="E28" s="85"/>
      <c r="F28" s="81"/>
    </row>
    <row r="29" spans="1:6" ht="15.6" customHeight="1" x14ac:dyDescent="0.15"/>
    <row r="30" spans="1:6" ht="18.75" customHeight="1" x14ac:dyDescent="0.15"/>
    <row r="31" spans="1:6" ht="18.75" customHeight="1" x14ac:dyDescent="0.15"/>
    <row r="32" spans="1:6"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sheetData>
  <mergeCells count="24">
    <mergeCell ref="A2:F2"/>
    <mergeCell ref="B18:C18"/>
    <mergeCell ref="D18:F18"/>
    <mergeCell ref="B23:C23"/>
    <mergeCell ref="D23:F23"/>
    <mergeCell ref="B7:C7"/>
    <mergeCell ref="D7:F7"/>
    <mergeCell ref="B9:C9"/>
    <mergeCell ref="D9:F9"/>
    <mergeCell ref="B12:C12"/>
    <mergeCell ref="D12:F12"/>
    <mergeCell ref="B13:C13"/>
    <mergeCell ref="D13:F13"/>
    <mergeCell ref="B14:C14"/>
    <mergeCell ref="D14:F14"/>
    <mergeCell ref="A3:F4"/>
    <mergeCell ref="C28:E28"/>
    <mergeCell ref="B20:C20"/>
    <mergeCell ref="D20:F20"/>
    <mergeCell ref="B24:C24"/>
    <mergeCell ref="D24:F24"/>
    <mergeCell ref="B25:C25"/>
    <mergeCell ref="D25:F25"/>
    <mergeCell ref="E27:F27"/>
  </mergeCells>
  <phoneticPr fontId="7"/>
  <dataValidations count="1">
    <dataValidation type="list" allowBlank="1" showInputMessage="1" showErrorMessage="1" sqref="F28" xr:uid="{78C50A2B-BF58-456D-946D-28D30D6ECDFB}">
      <formula1>"〇, ー"</formula1>
    </dataValidation>
  </dataValidations>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681D-3A81-42FD-B987-D0F7D15EAE72}">
  <sheetPr>
    <tabColor theme="9" tint="0.39997558519241921"/>
    <pageSetUpPr fitToPage="1"/>
  </sheetPr>
  <dimension ref="A1:W21"/>
  <sheetViews>
    <sheetView view="pageBreakPreview" topLeftCell="A3" zoomScale="80" zoomScaleNormal="67" zoomScaleSheetLayoutView="88" workbookViewId="0">
      <selection activeCell="Y18" sqref="Y18"/>
    </sheetView>
  </sheetViews>
  <sheetFormatPr defaultColWidth="10.625" defaultRowHeight="20.100000000000001" customHeight="1" x14ac:dyDescent="0.15"/>
  <cols>
    <col min="1" max="1" width="5.625" style="45" customWidth="1"/>
    <col min="2" max="2" width="17.625" style="45" customWidth="1"/>
    <col min="3" max="3" width="14" style="45" customWidth="1"/>
    <col min="4" max="4" width="6.875" style="45" customWidth="1"/>
    <col min="5" max="5" width="20.25" style="45" customWidth="1"/>
    <col min="6" max="6" width="17.625" style="45" customWidth="1"/>
    <col min="7" max="7" width="14" style="45" customWidth="1"/>
    <col min="8" max="8" width="6.875" style="45" customWidth="1"/>
    <col min="9" max="9" width="20.25" style="45" customWidth="1"/>
    <col min="10" max="10" width="8.875" style="45" hidden="1" customWidth="1"/>
    <col min="11" max="11" width="6.875" style="45" customWidth="1"/>
    <col min="12" max="12" width="10.25" style="45" customWidth="1"/>
    <col min="13" max="13" width="8.625" style="45" bestFit="1" customWidth="1"/>
    <col min="14" max="14" width="8.5" style="45" customWidth="1"/>
    <col min="15" max="15" width="17.875" style="45" customWidth="1"/>
    <col min="16" max="16" width="7.5" style="45" hidden="1" customWidth="1"/>
    <col min="17" max="17" width="9.5" style="45" hidden="1" customWidth="1"/>
    <col min="18" max="18" width="8.5" style="45" hidden="1" customWidth="1"/>
    <col min="19" max="19" width="9.5" style="45" hidden="1" customWidth="1"/>
    <col min="20" max="20" width="8.5" style="45" hidden="1" customWidth="1"/>
    <col min="21" max="21" width="6.375" style="45" hidden="1" customWidth="1"/>
    <col min="22" max="22" width="33.375" style="45" hidden="1" customWidth="1"/>
    <col min="23" max="23" width="46" style="45" hidden="1" customWidth="1"/>
    <col min="24" max="16384" width="10.625" style="45"/>
  </cols>
  <sheetData>
    <row r="1" spans="1:23" ht="20.100000000000001" hidden="1" customHeight="1" thickBot="1" x14ac:dyDescent="0.2">
      <c r="A1" s="45" t="s">
        <v>37</v>
      </c>
    </row>
    <row r="2" spans="1:23" ht="20.100000000000001" hidden="1" customHeight="1" x14ac:dyDescent="0.15">
      <c r="A2" s="45" t="s">
        <v>38</v>
      </c>
    </row>
    <row r="4" spans="1:23" ht="20.100000000000001" customHeight="1" x14ac:dyDescent="0.15">
      <c r="A4" s="49"/>
    </row>
    <row r="5" spans="1:23" s="46" customFormat="1" ht="39.950000000000003" customHeight="1" x14ac:dyDescent="0.15">
      <c r="A5" s="48" t="s">
        <v>93</v>
      </c>
    </row>
    <row r="6" spans="1:23" ht="20.100000000000001" customHeight="1" thickBot="1" x14ac:dyDescent="0.2"/>
    <row r="7" spans="1:23" ht="19.5" customHeight="1" x14ac:dyDescent="0.15">
      <c r="A7" s="113"/>
      <c r="B7" s="115" t="s">
        <v>42</v>
      </c>
      <c r="C7" s="116"/>
      <c r="D7" s="116"/>
      <c r="E7" s="117"/>
      <c r="F7" s="115" t="s">
        <v>43</v>
      </c>
      <c r="G7" s="118"/>
      <c r="H7" s="118"/>
      <c r="I7" s="118"/>
      <c r="J7" s="119"/>
      <c r="K7" s="141" t="s">
        <v>44</v>
      </c>
      <c r="L7" s="142"/>
      <c r="M7" s="142"/>
      <c r="N7" s="142"/>
      <c r="O7" s="143"/>
      <c r="P7" s="120" t="s">
        <v>44</v>
      </c>
      <c r="Q7" s="116"/>
      <c r="R7" s="116"/>
      <c r="S7" s="116"/>
      <c r="T7" s="116"/>
      <c r="U7" s="116"/>
      <c r="V7" s="121" t="s">
        <v>39</v>
      </c>
      <c r="W7" s="136" t="s">
        <v>40</v>
      </c>
    </row>
    <row r="8" spans="1:23" ht="19.5" customHeight="1" x14ac:dyDescent="0.15">
      <c r="A8" s="114"/>
      <c r="B8" s="123" t="s">
        <v>45</v>
      </c>
      <c r="C8" s="124" t="s">
        <v>46</v>
      </c>
      <c r="D8" s="124" t="s">
        <v>47</v>
      </c>
      <c r="E8" s="125" t="s">
        <v>48</v>
      </c>
      <c r="F8" s="123" t="s">
        <v>45</v>
      </c>
      <c r="G8" s="124" t="s">
        <v>46</v>
      </c>
      <c r="H8" s="124" t="s">
        <v>47</v>
      </c>
      <c r="I8" s="124" t="s">
        <v>48</v>
      </c>
      <c r="J8" s="125" t="s">
        <v>49</v>
      </c>
      <c r="K8" s="138" t="s">
        <v>96</v>
      </c>
      <c r="L8" s="139"/>
      <c r="M8" s="139"/>
      <c r="N8" s="139"/>
      <c r="O8" s="140"/>
      <c r="P8" s="134" t="s">
        <v>50</v>
      </c>
      <c r="Q8" s="135"/>
      <c r="R8" s="135"/>
      <c r="S8" s="124" t="s">
        <v>51</v>
      </c>
      <c r="T8" s="124"/>
      <c r="U8" s="133" t="s">
        <v>52</v>
      </c>
      <c r="V8" s="122"/>
      <c r="W8" s="137"/>
    </row>
    <row r="9" spans="1:23" ht="54" customHeight="1" x14ac:dyDescent="0.15">
      <c r="A9" s="114"/>
      <c r="B9" s="123"/>
      <c r="C9" s="124"/>
      <c r="D9" s="124"/>
      <c r="E9" s="125"/>
      <c r="F9" s="123"/>
      <c r="G9" s="124"/>
      <c r="H9" s="124"/>
      <c r="I9" s="124"/>
      <c r="J9" s="125"/>
      <c r="K9" s="59" t="s">
        <v>53</v>
      </c>
      <c r="L9" s="57" t="s">
        <v>54</v>
      </c>
      <c r="M9" s="61" t="s">
        <v>55</v>
      </c>
      <c r="N9" s="61" t="s">
        <v>94</v>
      </c>
      <c r="O9" s="74" t="s">
        <v>95</v>
      </c>
      <c r="P9" s="60" t="s">
        <v>53</v>
      </c>
      <c r="Q9" s="57" t="s">
        <v>54</v>
      </c>
      <c r="R9" s="61" t="s">
        <v>55</v>
      </c>
      <c r="S9" s="57" t="s">
        <v>54</v>
      </c>
      <c r="T9" s="61" t="s">
        <v>56</v>
      </c>
      <c r="U9" s="133"/>
      <c r="V9" s="122"/>
      <c r="W9" s="137"/>
    </row>
    <row r="10" spans="1:23" ht="33.75" customHeight="1" x14ac:dyDescent="0.15">
      <c r="A10" s="128">
        <v>1</v>
      </c>
      <c r="B10" s="126" t="s">
        <v>57</v>
      </c>
      <c r="C10" s="127" t="s">
        <v>58</v>
      </c>
      <c r="D10" s="122" t="s">
        <v>59</v>
      </c>
      <c r="E10" s="129" t="s">
        <v>60</v>
      </c>
      <c r="F10" s="126" t="s">
        <v>61</v>
      </c>
      <c r="G10" s="127" t="s">
        <v>62</v>
      </c>
      <c r="H10" s="122" t="s">
        <v>63</v>
      </c>
      <c r="I10" s="127" t="s">
        <v>64</v>
      </c>
      <c r="J10" s="129" t="s">
        <v>65</v>
      </c>
      <c r="K10" s="79" t="s">
        <v>66</v>
      </c>
      <c r="L10" s="56" t="s">
        <v>67</v>
      </c>
      <c r="M10" s="56">
        <v>156</v>
      </c>
      <c r="N10" s="77">
        <v>61000</v>
      </c>
      <c r="O10" s="78">
        <f>M10*N10</f>
        <v>9516000</v>
      </c>
      <c r="P10" s="72" t="s">
        <v>66</v>
      </c>
      <c r="Q10" s="57" t="s">
        <v>67</v>
      </c>
      <c r="R10" s="57" t="s">
        <v>68</v>
      </c>
      <c r="S10" s="57" t="s">
        <v>69</v>
      </c>
      <c r="T10" s="57" t="s">
        <v>70</v>
      </c>
      <c r="U10" s="57" t="s">
        <v>71</v>
      </c>
      <c r="V10" s="130" t="s">
        <v>72</v>
      </c>
      <c r="W10" s="131" t="s">
        <v>73</v>
      </c>
    </row>
    <row r="11" spans="1:23" ht="33.75" customHeight="1" x14ac:dyDescent="0.15">
      <c r="A11" s="128"/>
      <c r="B11" s="126"/>
      <c r="C11" s="127"/>
      <c r="D11" s="122"/>
      <c r="E11" s="129"/>
      <c r="F11" s="126"/>
      <c r="G11" s="127"/>
      <c r="H11" s="122"/>
      <c r="I11" s="127"/>
      <c r="J11" s="129"/>
      <c r="K11" s="79" t="s">
        <v>74</v>
      </c>
      <c r="L11" s="56" t="s">
        <v>75</v>
      </c>
      <c r="M11" s="56">
        <v>52</v>
      </c>
      <c r="N11" s="77">
        <v>61000</v>
      </c>
      <c r="O11" s="78">
        <f t="shared" ref="O11:O15" si="0">M11*N11</f>
        <v>3172000</v>
      </c>
      <c r="P11" s="72" t="s">
        <v>74</v>
      </c>
      <c r="Q11" s="57" t="s">
        <v>75</v>
      </c>
      <c r="R11" s="57" t="s">
        <v>76</v>
      </c>
      <c r="S11" s="57" t="s">
        <v>77</v>
      </c>
      <c r="T11" s="57" t="s">
        <v>78</v>
      </c>
      <c r="U11" s="57" t="s">
        <v>71</v>
      </c>
      <c r="V11" s="130"/>
      <c r="W11" s="132"/>
    </row>
    <row r="12" spans="1:23" ht="33.75" customHeight="1" x14ac:dyDescent="0.15">
      <c r="A12" s="128"/>
      <c r="B12" s="126"/>
      <c r="C12" s="127"/>
      <c r="D12" s="122"/>
      <c r="E12" s="129"/>
      <c r="F12" s="126"/>
      <c r="G12" s="127"/>
      <c r="H12" s="122"/>
      <c r="I12" s="127"/>
      <c r="J12" s="129"/>
      <c r="K12" s="79" t="s">
        <v>79</v>
      </c>
      <c r="L12" s="56" t="s">
        <v>80</v>
      </c>
      <c r="M12" s="56">
        <v>490</v>
      </c>
      <c r="N12" s="77">
        <v>61000</v>
      </c>
      <c r="O12" s="78">
        <f t="shared" si="0"/>
        <v>29890000</v>
      </c>
      <c r="P12" s="72" t="s">
        <v>79</v>
      </c>
      <c r="Q12" s="57" t="s">
        <v>80</v>
      </c>
      <c r="R12" s="57" t="s">
        <v>81</v>
      </c>
      <c r="S12" s="57" t="s">
        <v>82</v>
      </c>
      <c r="T12" s="57" t="s">
        <v>83</v>
      </c>
      <c r="U12" s="57" t="s">
        <v>84</v>
      </c>
      <c r="V12" s="130"/>
      <c r="W12" s="132"/>
    </row>
    <row r="13" spans="1:23" ht="35.25" customHeight="1" x14ac:dyDescent="0.15">
      <c r="A13" s="67">
        <v>2</v>
      </c>
      <c r="B13" s="69"/>
      <c r="C13" s="57"/>
      <c r="D13" s="57"/>
      <c r="E13" s="58"/>
      <c r="F13" s="69"/>
      <c r="G13" s="57"/>
      <c r="H13" s="57"/>
      <c r="I13" s="57"/>
      <c r="J13" s="58"/>
      <c r="K13" s="75"/>
      <c r="L13" s="57"/>
      <c r="M13" s="57"/>
      <c r="N13" s="77">
        <v>61000</v>
      </c>
      <c r="O13" s="78">
        <f t="shared" si="0"/>
        <v>0</v>
      </c>
      <c r="P13" s="72"/>
      <c r="Q13" s="57"/>
      <c r="R13" s="57"/>
      <c r="S13" s="57"/>
      <c r="T13" s="57"/>
      <c r="U13" s="57"/>
      <c r="V13" s="62"/>
      <c r="W13" s="63"/>
    </row>
    <row r="14" spans="1:23" ht="35.25" customHeight="1" x14ac:dyDescent="0.15">
      <c r="A14" s="67">
        <v>3</v>
      </c>
      <c r="B14" s="69"/>
      <c r="C14" s="57"/>
      <c r="D14" s="57"/>
      <c r="E14" s="58"/>
      <c r="F14" s="69"/>
      <c r="G14" s="57"/>
      <c r="H14" s="57"/>
      <c r="I14" s="57"/>
      <c r="J14" s="58"/>
      <c r="K14" s="75"/>
      <c r="L14" s="57"/>
      <c r="M14" s="57"/>
      <c r="N14" s="77">
        <v>61000</v>
      </c>
      <c r="O14" s="78">
        <f t="shared" si="0"/>
        <v>0</v>
      </c>
      <c r="P14" s="72"/>
      <c r="Q14" s="57"/>
      <c r="R14" s="57"/>
      <c r="S14" s="57"/>
      <c r="T14" s="57"/>
      <c r="U14" s="57"/>
      <c r="V14" s="62"/>
      <c r="W14" s="63"/>
    </row>
    <row r="15" spans="1:23" ht="35.25" customHeight="1" x14ac:dyDescent="0.15">
      <c r="A15" s="67">
        <v>4</v>
      </c>
      <c r="B15" s="69"/>
      <c r="C15" s="57"/>
      <c r="D15" s="57"/>
      <c r="E15" s="58"/>
      <c r="F15" s="69"/>
      <c r="G15" s="57"/>
      <c r="H15" s="57"/>
      <c r="I15" s="57"/>
      <c r="J15" s="58"/>
      <c r="K15" s="75"/>
      <c r="L15" s="57"/>
      <c r="M15" s="57"/>
      <c r="N15" s="77">
        <v>61000</v>
      </c>
      <c r="O15" s="78">
        <f t="shared" si="0"/>
        <v>0</v>
      </c>
      <c r="P15" s="72"/>
      <c r="Q15" s="57"/>
      <c r="R15" s="57"/>
      <c r="S15" s="57"/>
      <c r="T15" s="57"/>
      <c r="U15" s="57"/>
      <c r="V15" s="62"/>
      <c r="W15" s="63"/>
    </row>
    <row r="16" spans="1:23" ht="35.25" customHeight="1" thickBot="1" x14ac:dyDescent="0.2">
      <c r="A16" s="68">
        <v>5</v>
      </c>
      <c r="B16" s="70"/>
      <c r="C16" s="64"/>
      <c r="D16" s="64"/>
      <c r="E16" s="71"/>
      <c r="F16" s="70"/>
      <c r="G16" s="64"/>
      <c r="H16" s="64"/>
      <c r="I16" s="64"/>
      <c r="J16" s="71"/>
      <c r="K16" s="76"/>
      <c r="L16" s="64"/>
      <c r="M16" s="64"/>
      <c r="N16" s="64"/>
      <c r="O16" s="71"/>
      <c r="P16" s="73"/>
      <c r="Q16" s="64"/>
      <c r="R16" s="64"/>
      <c r="S16" s="64"/>
      <c r="T16" s="64"/>
      <c r="U16" s="64"/>
      <c r="V16" s="65"/>
      <c r="W16" s="66"/>
    </row>
    <row r="20" spans="3:21" ht="20.100000000000001" customHeight="1" x14ac:dyDescent="0.15">
      <c r="C20" s="47"/>
      <c r="D20" s="47"/>
      <c r="E20" s="47"/>
      <c r="G20" s="47"/>
      <c r="H20" s="47"/>
      <c r="I20" s="47"/>
      <c r="J20" s="47"/>
      <c r="K20" s="47"/>
      <c r="L20" s="47"/>
      <c r="M20" s="47"/>
      <c r="N20" s="47"/>
      <c r="O20" s="47"/>
      <c r="P20" s="47"/>
      <c r="Q20" s="47"/>
      <c r="R20" s="47"/>
      <c r="S20" s="47"/>
      <c r="T20" s="47"/>
      <c r="U20" s="47"/>
    </row>
    <row r="21" spans="3:21" ht="20.100000000000001" customHeight="1" x14ac:dyDescent="0.15">
      <c r="C21" s="47"/>
      <c r="D21" s="47"/>
      <c r="E21" s="47"/>
      <c r="G21" s="47"/>
      <c r="H21" s="47"/>
      <c r="I21" s="47"/>
      <c r="J21" s="47"/>
      <c r="K21" s="47"/>
      <c r="L21" s="47"/>
      <c r="M21" s="47"/>
      <c r="N21" s="47"/>
      <c r="O21" s="47"/>
      <c r="P21" s="47"/>
      <c r="Q21" s="47"/>
      <c r="R21" s="47"/>
      <c r="S21" s="47"/>
      <c r="T21" s="47"/>
      <c r="U21" s="47"/>
    </row>
  </sheetData>
  <mergeCells count="32">
    <mergeCell ref="I10:I12"/>
    <mergeCell ref="J10:J12"/>
    <mergeCell ref="V10:V12"/>
    <mergeCell ref="W10:W12"/>
    <mergeCell ref="S8:T8"/>
    <mergeCell ref="U8:U9"/>
    <mergeCell ref="I8:I9"/>
    <mergeCell ref="J8:J9"/>
    <mergeCell ref="P8:R8"/>
    <mergeCell ref="W7:W9"/>
    <mergeCell ref="K8:O8"/>
    <mergeCell ref="K7:O7"/>
    <mergeCell ref="A10:A12"/>
    <mergeCell ref="B10:B12"/>
    <mergeCell ref="C10:C12"/>
    <mergeCell ref="D10:D12"/>
    <mergeCell ref="E10:E12"/>
    <mergeCell ref="F10:F12"/>
    <mergeCell ref="G10:G12"/>
    <mergeCell ref="H10:H12"/>
    <mergeCell ref="F8:F9"/>
    <mergeCell ref="G8:G9"/>
    <mergeCell ref="H8:H9"/>
    <mergeCell ref="A7:A9"/>
    <mergeCell ref="B7:E7"/>
    <mergeCell ref="F7:J7"/>
    <mergeCell ref="P7:U7"/>
    <mergeCell ref="V7:V9"/>
    <mergeCell ref="B8:B9"/>
    <mergeCell ref="C8:C9"/>
    <mergeCell ref="D8:D9"/>
    <mergeCell ref="E8:E9"/>
  </mergeCells>
  <phoneticPr fontId="7"/>
  <printOptions horizontalCentered="1"/>
  <pageMargins left="0.39370078740157483" right="0.39370078740157483" top="0.39370078740157483" bottom="0.39370078740157483" header="0.39370078740157483" footer="0.39370078740157483"/>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BF75-CBD7-4810-8134-196F34E71152}">
  <sheetPr>
    <tabColor theme="9" tint="0.39997558519241921"/>
    <pageSetUpPr fitToPage="1"/>
  </sheetPr>
  <dimension ref="A1:E41"/>
  <sheetViews>
    <sheetView showGridLines="0" view="pageBreakPreview" zoomScaleNormal="100" zoomScaleSheetLayoutView="100" workbookViewId="0">
      <selection activeCell="G8" sqref="G8:G9"/>
    </sheetView>
  </sheetViews>
  <sheetFormatPr defaultColWidth="9" defaultRowHeight="13.5" x14ac:dyDescent="0.15"/>
  <cols>
    <col min="1" max="1" width="30.625" style="1" customWidth="1"/>
    <col min="2" max="4" width="13" style="1" customWidth="1"/>
    <col min="5" max="5" width="45.75" style="1" customWidth="1"/>
    <col min="6" max="16384" width="9" style="1"/>
  </cols>
  <sheetData>
    <row r="1" spans="1:5" x14ac:dyDescent="0.15">
      <c r="A1" s="1" t="s">
        <v>87</v>
      </c>
    </row>
    <row r="3" spans="1:5" ht="14.25" x14ac:dyDescent="0.15">
      <c r="A3" s="30" t="s">
        <v>25</v>
      </c>
      <c r="B3" s="29"/>
      <c r="C3" s="29"/>
      <c r="D3" s="29"/>
      <c r="E3" s="29"/>
    </row>
    <row r="5" spans="1:5" x14ac:dyDescent="0.15">
      <c r="E5" s="41" t="s">
        <v>31</v>
      </c>
    </row>
    <row r="6" spans="1:5" x14ac:dyDescent="0.15">
      <c r="A6" s="1" t="s">
        <v>24</v>
      </c>
    </row>
    <row r="7" spans="1:5" ht="17.100000000000001" customHeight="1" x14ac:dyDescent="0.15">
      <c r="A7" s="35" t="s">
        <v>8</v>
      </c>
      <c r="B7" s="40" t="s">
        <v>7</v>
      </c>
      <c r="C7" s="36" t="s">
        <v>23</v>
      </c>
      <c r="D7" s="36" t="s">
        <v>22</v>
      </c>
      <c r="E7" s="36" t="s">
        <v>6</v>
      </c>
    </row>
    <row r="8" spans="1:5" ht="17.100000000000001" customHeight="1" x14ac:dyDescent="0.15">
      <c r="A8" s="9"/>
      <c r="B8" s="5" t="s">
        <v>3</v>
      </c>
      <c r="C8" s="5" t="s">
        <v>3</v>
      </c>
      <c r="D8" s="5" t="s">
        <v>3</v>
      </c>
      <c r="E8" s="8"/>
    </row>
    <row r="9" spans="1:5" ht="17.100000000000001" customHeight="1" x14ac:dyDescent="0.15">
      <c r="A9" s="7" t="s">
        <v>34</v>
      </c>
      <c r="B9" s="6"/>
      <c r="C9" s="5"/>
      <c r="D9" s="5"/>
      <c r="E9" s="4"/>
    </row>
    <row r="10" spans="1:5" ht="17.100000000000001" customHeight="1" x14ac:dyDescent="0.15">
      <c r="A10" s="7" t="s">
        <v>33</v>
      </c>
      <c r="B10" s="6"/>
      <c r="C10" s="5"/>
      <c r="D10" s="5"/>
      <c r="E10" s="4"/>
    </row>
    <row r="11" spans="1:5" ht="17.100000000000001" customHeight="1" x14ac:dyDescent="0.15">
      <c r="A11" s="7" t="s">
        <v>32</v>
      </c>
      <c r="B11" s="6"/>
      <c r="C11" s="5"/>
      <c r="D11" s="5"/>
      <c r="E11" s="4"/>
    </row>
    <row r="12" spans="1:5" ht="17.100000000000001" customHeight="1" x14ac:dyDescent="0.15">
      <c r="A12" s="7" t="s">
        <v>5</v>
      </c>
      <c r="B12" s="6"/>
      <c r="C12" s="5"/>
      <c r="D12" s="5"/>
      <c r="E12" s="4"/>
    </row>
    <row r="13" spans="1:5" ht="17.100000000000001" customHeight="1" x14ac:dyDescent="0.15">
      <c r="A13" s="7" t="s">
        <v>85</v>
      </c>
      <c r="B13" s="6"/>
      <c r="C13" s="5"/>
      <c r="D13" s="5"/>
      <c r="E13" s="4"/>
    </row>
    <row r="14" spans="1:5" ht="17.100000000000001" customHeight="1" x14ac:dyDescent="0.15">
      <c r="A14" s="7" t="s">
        <v>4</v>
      </c>
      <c r="B14" s="6"/>
      <c r="C14" s="5"/>
      <c r="D14" s="5"/>
      <c r="E14" s="4"/>
    </row>
    <row r="15" spans="1:5" ht="17.100000000000001" customHeight="1" x14ac:dyDescent="0.15">
      <c r="A15" s="7" t="s">
        <v>88</v>
      </c>
      <c r="B15" s="6"/>
      <c r="C15" s="5"/>
      <c r="D15" s="5"/>
      <c r="E15" s="4"/>
    </row>
    <row r="16" spans="1:5" ht="17.100000000000001" customHeight="1" x14ac:dyDescent="0.15">
      <c r="A16" s="7" t="s">
        <v>2</v>
      </c>
      <c r="B16" s="6"/>
      <c r="C16" s="5"/>
      <c r="D16" s="5"/>
      <c r="E16" s="4"/>
    </row>
    <row r="17" spans="1:5" ht="17.100000000000001" customHeight="1" x14ac:dyDescent="0.15">
      <c r="A17" s="7" t="s">
        <v>21</v>
      </c>
      <c r="B17" s="6"/>
      <c r="C17" s="5"/>
      <c r="D17" s="5"/>
      <c r="E17" s="4"/>
    </row>
    <row r="18" spans="1:5" ht="17.100000000000001" customHeight="1" x14ac:dyDescent="0.15">
      <c r="A18" s="7" t="s">
        <v>1</v>
      </c>
      <c r="B18" s="6"/>
      <c r="C18" s="5"/>
      <c r="D18" s="5"/>
      <c r="E18" s="4"/>
    </row>
    <row r="19" spans="1:5" ht="17.100000000000001" customHeight="1" x14ac:dyDescent="0.15">
      <c r="A19" s="7" t="s">
        <v>89</v>
      </c>
      <c r="B19" s="6"/>
      <c r="C19" s="5"/>
      <c r="D19" s="5"/>
      <c r="E19" s="4"/>
    </row>
    <row r="20" spans="1:5" ht="17.100000000000001" customHeight="1" x14ac:dyDescent="0.15">
      <c r="A20" s="7" t="s">
        <v>36</v>
      </c>
      <c r="B20" s="6"/>
      <c r="C20" s="5"/>
      <c r="D20" s="5"/>
      <c r="E20" s="4"/>
    </row>
    <row r="21" spans="1:5" ht="17.100000000000001" customHeight="1" x14ac:dyDescent="0.15">
      <c r="A21" s="7" t="s">
        <v>35</v>
      </c>
      <c r="B21" s="6"/>
      <c r="C21" s="5"/>
      <c r="D21" s="5"/>
      <c r="E21" s="4"/>
    </row>
    <row r="22" spans="1:5" ht="17.100000000000001" customHeight="1" x14ac:dyDescent="0.15">
      <c r="A22" s="7" t="s">
        <v>90</v>
      </c>
      <c r="B22" s="6"/>
      <c r="C22" s="5"/>
      <c r="D22" s="5"/>
      <c r="E22" s="4"/>
    </row>
    <row r="23" spans="1:5" ht="17.100000000000001" customHeight="1" x14ac:dyDescent="0.15">
      <c r="A23" s="55" t="s">
        <v>0</v>
      </c>
      <c r="B23" s="14"/>
      <c r="C23" s="10"/>
      <c r="D23" s="10"/>
      <c r="E23" s="13"/>
    </row>
    <row r="24" spans="1:5" ht="17.100000000000001" customHeight="1" x14ac:dyDescent="0.15">
      <c r="A24" s="12" t="s">
        <v>13</v>
      </c>
      <c r="B24" s="50">
        <f>SUM(B9:B23)</f>
        <v>0</v>
      </c>
      <c r="C24" s="10" t="str">
        <f>'別紙42-3 '!L6</f>
        <v>0</v>
      </c>
      <c r="D24" s="50">
        <f>SUM(D9:D23)</f>
        <v>0</v>
      </c>
      <c r="E24" s="11"/>
    </row>
    <row r="25" spans="1:5" ht="17.100000000000001" customHeight="1" x14ac:dyDescent="0.15">
      <c r="A25" s="42" t="s">
        <v>20</v>
      </c>
      <c r="B25" s="23"/>
      <c r="C25" s="23"/>
      <c r="D25" s="23"/>
      <c r="E25" s="43"/>
    </row>
    <row r="26" spans="1:5" ht="17.100000000000001" customHeight="1" x14ac:dyDescent="0.15">
      <c r="A26" s="37"/>
      <c r="B26" s="14"/>
      <c r="C26" s="10"/>
      <c r="D26" s="10"/>
      <c r="E26" s="13"/>
    </row>
    <row r="27" spans="1:5" ht="17.100000000000001" customHeight="1" x14ac:dyDescent="0.15">
      <c r="A27" s="12" t="s">
        <v>13</v>
      </c>
      <c r="B27" s="3">
        <f>SUM(B26)</f>
        <v>0</v>
      </c>
      <c r="C27" s="3"/>
      <c r="D27" s="3"/>
      <c r="E27" s="2"/>
    </row>
    <row r="28" spans="1:5" ht="17.100000000000001" customHeight="1" x14ac:dyDescent="0.15">
      <c r="A28" s="12" t="s">
        <v>19</v>
      </c>
      <c r="B28" s="10">
        <f>SUM(B24,B27)</f>
        <v>0</v>
      </c>
      <c r="C28" s="10"/>
      <c r="D28" s="10"/>
      <c r="E28" s="11"/>
    </row>
    <row r="29" spans="1:5" ht="17.100000000000001" customHeight="1" x14ac:dyDescent="0.15">
      <c r="A29" s="16"/>
      <c r="B29" s="15"/>
      <c r="C29" s="15"/>
      <c r="D29" s="15"/>
    </row>
    <row r="30" spans="1:5" ht="17.100000000000001" customHeight="1" x14ac:dyDescent="0.15">
      <c r="A30" s="28" t="s">
        <v>18</v>
      </c>
      <c r="B30" s="15"/>
      <c r="C30" s="15"/>
      <c r="D30" s="15"/>
    </row>
    <row r="31" spans="1:5" ht="17.100000000000001" customHeight="1" x14ac:dyDescent="0.15">
      <c r="A31" s="38" t="s">
        <v>8</v>
      </c>
      <c r="B31" s="27" t="s">
        <v>17</v>
      </c>
      <c r="C31" s="26" t="s">
        <v>6</v>
      </c>
      <c r="D31" s="25"/>
      <c r="E31" s="24"/>
    </row>
    <row r="32" spans="1:5" ht="17.100000000000001" customHeight="1" x14ac:dyDescent="0.15">
      <c r="A32" s="38"/>
      <c r="B32" s="23" t="s">
        <v>16</v>
      </c>
      <c r="C32" s="144"/>
      <c r="D32" s="145"/>
      <c r="E32" s="146"/>
    </row>
    <row r="33" spans="1:5" ht="17.100000000000001" customHeight="1" x14ac:dyDescent="0.15">
      <c r="A33" s="22" t="s">
        <v>15</v>
      </c>
      <c r="B33" s="14"/>
      <c r="C33" s="147"/>
      <c r="D33" s="148"/>
      <c r="E33" s="149"/>
    </row>
    <row r="34" spans="1:5" ht="17.100000000000001" customHeight="1" x14ac:dyDescent="0.15">
      <c r="A34" s="21" t="s">
        <v>14</v>
      </c>
      <c r="B34" s="20"/>
      <c r="C34" s="147"/>
      <c r="D34" s="148"/>
      <c r="E34" s="149"/>
    </row>
    <row r="35" spans="1:5" ht="17.100000000000001" customHeight="1" x14ac:dyDescent="0.15">
      <c r="A35" s="39" t="s">
        <v>13</v>
      </c>
      <c r="B35" s="10">
        <f>SUM(B33:B34)</f>
        <v>0</v>
      </c>
      <c r="C35" s="19"/>
      <c r="D35" s="18"/>
      <c r="E35" s="17"/>
    </row>
    <row r="36" spans="1:5" ht="17.100000000000001" customHeight="1" x14ac:dyDescent="0.15">
      <c r="A36" s="16"/>
      <c r="B36" s="15"/>
      <c r="C36" s="15"/>
      <c r="D36" s="15"/>
    </row>
    <row r="37" spans="1:5" x14ac:dyDescent="0.15">
      <c r="A37" s="1" t="s">
        <v>30</v>
      </c>
    </row>
    <row r="38" spans="1:5" x14ac:dyDescent="0.15">
      <c r="A38" s="1" t="s">
        <v>29</v>
      </c>
    </row>
    <row r="39" spans="1:5" x14ac:dyDescent="0.15">
      <c r="A39" s="1" t="s">
        <v>28</v>
      </c>
    </row>
    <row r="40" spans="1:5" x14ac:dyDescent="0.15">
      <c r="A40" s="1" t="s">
        <v>27</v>
      </c>
    </row>
    <row r="41" spans="1:5" x14ac:dyDescent="0.15">
      <c r="A41" s="44" t="s">
        <v>41</v>
      </c>
      <c r="B41" s="44"/>
      <c r="C41" s="44"/>
      <c r="D41" s="44"/>
      <c r="E41" s="44"/>
    </row>
  </sheetData>
  <mergeCells count="3">
    <mergeCell ref="C32:E32"/>
    <mergeCell ref="C33:E33"/>
    <mergeCell ref="C34:E34"/>
  </mergeCells>
  <phoneticPr fontId="7"/>
  <printOptions horizontalCentered="1"/>
  <pageMargins left="0.39370078740157483" right="0.39370078740157483" top="0.39370078740157483" bottom="0.39370078740157483" header="0.39370078740157483" footer="0.39370078740157483"/>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F2BE-0C4C-44E3-A552-F79BE29FFB9A}">
  <sheetPr>
    <tabColor theme="9" tint="0.39997558519241921"/>
    <pageSetUpPr fitToPage="1"/>
  </sheetPr>
  <dimension ref="B1:L11"/>
  <sheetViews>
    <sheetView showGridLines="0" view="pageBreakPreview" zoomScaleNormal="100" zoomScaleSheetLayoutView="100" workbookViewId="0">
      <selection activeCell="G8" sqref="G8:G9"/>
    </sheetView>
  </sheetViews>
  <sheetFormatPr defaultColWidth="9" defaultRowHeight="13.5" x14ac:dyDescent="0.15"/>
  <cols>
    <col min="1" max="1" width="2.5" customWidth="1"/>
    <col min="2" max="2" width="17.25" style="1" bestFit="1" customWidth="1"/>
    <col min="3" max="3" width="4.625" style="1" customWidth="1"/>
    <col min="4" max="4" width="11.25" style="1" customWidth="1"/>
    <col min="5" max="5" width="7.875" style="1" customWidth="1"/>
    <col min="6" max="6" width="10.375" style="1" customWidth="1"/>
    <col min="7" max="7" width="9" style="1"/>
    <col min="8" max="8" width="3.375" style="1" customWidth="1"/>
    <col min="9" max="9" width="11" style="1" customWidth="1"/>
    <col min="10" max="10" width="2.5" style="1" customWidth="1"/>
    <col min="11" max="11" width="3.375" style="1" customWidth="1"/>
    <col min="12" max="12" width="12.375" style="1" customWidth="1"/>
    <col min="13" max="13" width="7.25" customWidth="1"/>
    <col min="14" max="14" width="17.125" customWidth="1"/>
  </cols>
  <sheetData>
    <row r="1" spans="2:12" x14ac:dyDescent="0.15">
      <c r="B1" s="1" t="s">
        <v>86</v>
      </c>
    </row>
    <row r="3" spans="2:12" x14ac:dyDescent="0.15">
      <c r="B3" s="1" t="s">
        <v>12</v>
      </c>
    </row>
    <row r="5" spans="2:12" x14ac:dyDescent="0.15">
      <c r="B5" s="150" t="s">
        <v>11</v>
      </c>
      <c r="C5" s="151"/>
      <c r="D5" s="151"/>
      <c r="E5" s="151"/>
      <c r="F5" s="151"/>
      <c r="G5" s="151"/>
      <c r="H5" s="151"/>
      <c r="I5" s="151"/>
      <c r="J5" s="151"/>
      <c r="K5" s="151"/>
      <c r="L5" s="152"/>
    </row>
    <row r="6" spans="2:12" ht="13.5" customHeight="1" x14ac:dyDescent="0.15">
      <c r="B6" s="153" t="s">
        <v>92</v>
      </c>
      <c r="C6" s="154"/>
      <c r="D6" s="154"/>
      <c r="E6" s="154"/>
      <c r="L6" s="52" t="str">
        <f>IFERROR((F9),"")</f>
        <v>0</v>
      </c>
    </row>
    <row r="7" spans="2:12" x14ac:dyDescent="0.15">
      <c r="B7" s="51"/>
      <c r="L7" s="31"/>
    </row>
    <row r="8" spans="2:12" x14ac:dyDescent="0.15">
      <c r="B8" s="51"/>
      <c r="D8" s="1" t="s">
        <v>26</v>
      </c>
      <c r="L8" s="31"/>
    </row>
    <row r="9" spans="2:12" x14ac:dyDescent="0.15">
      <c r="B9" s="53" t="s">
        <v>91</v>
      </c>
      <c r="C9" s="1" t="s">
        <v>10</v>
      </c>
      <c r="D9" s="32"/>
      <c r="E9" s="54" t="s">
        <v>9</v>
      </c>
      <c r="F9" s="1" t="str">
        <f>IF(D9="","0",B9*D9)</f>
        <v>0</v>
      </c>
      <c r="L9" s="31"/>
    </row>
    <row r="10" spans="2:12" x14ac:dyDescent="0.15">
      <c r="B10" s="51"/>
      <c r="L10" s="31"/>
    </row>
    <row r="11" spans="2:12" x14ac:dyDescent="0.15">
      <c r="B11" s="22"/>
      <c r="C11" s="34"/>
      <c r="D11" s="34"/>
      <c r="E11" s="34"/>
      <c r="F11" s="34"/>
      <c r="G11" s="34"/>
      <c r="H11" s="34"/>
      <c r="I11" s="34"/>
      <c r="J11" s="34"/>
      <c r="K11" s="34"/>
      <c r="L11" s="33"/>
    </row>
  </sheetData>
  <dataConsolidate/>
  <mergeCells count="2">
    <mergeCell ref="B5:L5"/>
    <mergeCell ref="B6:E6"/>
  </mergeCells>
  <phoneticPr fontId="7"/>
  <printOptions horizontalCentered="1"/>
  <pageMargins left="0.39370078740157483" right="0.39370078740157483" top="0.39370078740157483" bottom="0.39370078740157483" header="0.39370078740157483"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基本情報</vt:lpstr>
      <vt:lpstr>様式2</vt:lpstr>
      <vt:lpstr>別紙42-2</vt:lpstr>
      <vt:lpstr>別紙42-3 </vt:lpstr>
      <vt:lpstr>基本情報!Print_Area</vt:lpstr>
      <vt:lpstr>'別紙42-2'!Print_Area</vt:lpstr>
      <vt:lpstr>'別紙42-3 '!Print_Area</vt:lpstr>
      <vt:lpstr>様式2!Print_Area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赤尾　和紀</cp:lastModifiedBy>
  <cp:lastPrinted>2026-05-08T03:38:31Z</cp:lastPrinted>
  <dcterms:created xsi:type="dcterms:W3CDTF">2022-06-22T01:31:45Z</dcterms:created>
  <dcterms:modified xsi:type="dcterms:W3CDTF">2026-08-07T05:35:59Z</dcterms:modified>
</cp:coreProperties>
</file>