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医療改革推進担当\ICT\オンライン診療・相談整備\R5年度\01　補助金関係\03　ホームページ掲載\"/>
    </mc:Choice>
  </mc:AlternateContent>
  <bookViews>
    <workbookView xWindow="-15" yWindow="4545" windowWidth="15345" windowHeight="4575"/>
  </bookViews>
  <sheets>
    <sheet name="経費所要額調" sheetId="2" r:id="rId1"/>
    <sheet name="経費所要額調（記入例）" sheetId="3" r:id="rId2"/>
  </sheets>
  <definedNames>
    <definedName name="_xlnm.Print_Area" localSheetId="0">経費所要額調!$A$1:$G$31</definedName>
    <definedName name="_xlnm.Print_Area" localSheetId="1">'経費所要額調（記入例）'!$A$1:$G$31</definedName>
  </definedNames>
  <calcPr calcId="162913"/>
</workbook>
</file>

<file path=xl/calcChain.xml><?xml version="1.0" encoding="utf-8"?>
<calcChain xmlns="http://schemas.openxmlformats.org/spreadsheetml/2006/main">
  <c r="G9" i="3" l="1"/>
  <c r="F9" i="3"/>
  <c r="D9" i="3"/>
  <c r="D9" i="2"/>
  <c r="F9" i="2" s="1"/>
  <c r="G9" i="2" s="1"/>
</calcChain>
</file>

<file path=xl/sharedStrings.xml><?xml version="1.0" encoding="utf-8"?>
<sst xmlns="http://schemas.openxmlformats.org/spreadsheetml/2006/main" count="55" uniqueCount="25">
  <si>
    <t>円</t>
    <rPh sb="0" eb="1">
      <t>エン</t>
    </rPh>
    <phoneticPr fontId="1"/>
  </si>
  <si>
    <t>経費所要額調</t>
    <rPh sb="0" eb="2">
      <t>ケイヒ</t>
    </rPh>
    <rPh sb="2" eb="5">
      <t>ショヨウガク</t>
    </rPh>
    <rPh sb="5" eb="6">
      <t>シラ</t>
    </rPh>
    <phoneticPr fontId="1"/>
  </si>
  <si>
    <t>基準額</t>
    <rPh sb="0" eb="3">
      <t>キジュンガク</t>
    </rPh>
    <phoneticPr fontId="1"/>
  </si>
  <si>
    <t>（補助事業者名　                                         ）</t>
    <rPh sb="1" eb="3">
      <t>ホジョ</t>
    </rPh>
    <rPh sb="3" eb="7">
      <t>ジギョウシャメイ</t>
    </rPh>
    <phoneticPr fontId="1"/>
  </si>
  <si>
    <t>対象経費の　　　　
支出予定額</t>
    <rPh sb="0" eb="2">
      <t>タイショウ</t>
    </rPh>
    <rPh sb="2" eb="4">
      <t>ケイヒ</t>
    </rPh>
    <rPh sb="10" eb="12">
      <t>シシュツ</t>
    </rPh>
    <rPh sb="12" eb="15">
      <t>ヨテイガク</t>
    </rPh>
    <phoneticPr fontId="1"/>
  </si>
  <si>
    <t>寄附金その他の　　　　　
収入予定額</t>
    <rPh sb="0" eb="3">
      <t>キフキン</t>
    </rPh>
    <rPh sb="5" eb="6">
      <t>タ</t>
    </rPh>
    <rPh sb="13" eb="15">
      <t>シュウニュウ</t>
    </rPh>
    <rPh sb="15" eb="17">
      <t>ヨテイ</t>
    </rPh>
    <rPh sb="17" eb="18">
      <t>ガク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</si>
  <si>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</si>
  <si>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積算内訳</t>
    <rPh sb="0" eb="2">
      <t>セキサン</t>
    </rPh>
    <rPh sb="2" eb="4">
      <t>ウチワケ</t>
    </rPh>
    <phoneticPr fontId="1"/>
  </si>
  <si>
    <r>
      <t xml:space="preserve">選定額
</t>
    </r>
    <r>
      <rPr>
        <sz val="9"/>
        <rFont val="ＭＳ 明朝"/>
        <family val="1"/>
        <charset val="128"/>
      </rPr>
      <t>(ＣとＤを比較して
少ない方の額）</t>
    </r>
    <rPh sb="0" eb="2">
      <t>センテイ</t>
    </rPh>
    <rPh sb="2" eb="3">
      <t>ガク</t>
    </rPh>
    <rPh sb="9" eb="11">
      <t>ヒカク</t>
    </rPh>
    <rPh sb="14" eb="15">
      <t>スク</t>
    </rPh>
    <rPh sb="17" eb="18">
      <t>ホウ</t>
    </rPh>
    <rPh sb="19" eb="20">
      <t>ガク</t>
    </rPh>
    <phoneticPr fontId="1"/>
  </si>
  <si>
    <t>(B)</t>
    <phoneticPr fontId="1"/>
  </si>
  <si>
    <t>(C)</t>
    <phoneticPr fontId="1"/>
  </si>
  <si>
    <t>(D)</t>
    <phoneticPr fontId="1"/>
  </si>
  <si>
    <t>(E)</t>
    <phoneticPr fontId="1"/>
  </si>
  <si>
    <t>(F)</t>
    <phoneticPr fontId="1"/>
  </si>
  <si>
    <t>(A)※</t>
    <phoneticPr fontId="1"/>
  </si>
  <si>
    <t>※A「対象経費の支出予定額」について、以下に積算内訳を記入すること。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9" eb="21">
      <t>イカ</t>
    </rPh>
    <rPh sb="22" eb="24">
      <t>セキサン</t>
    </rPh>
    <rPh sb="24" eb="26">
      <t>ウチワケ</t>
    </rPh>
    <rPh sb="27" eb="29">
      <t>キニュウ</t>
    </rPh>
    <phoneticPr fontId="1"/>
  </si>
  <si>
    <t>差引額  　　　　
(A－B)</t>
    <rPh sb="0" eb="3">
      <t>サシヒキガク</t>
    </rPh>
    <phoneticPr fontId="1"/>
  </si>
  <si>
    <t>東京都オンライン医療相談・診療等環境整備補助事業補助金</t>
    <rPh sb="0" eb="3">
      <t>トウキョウト</t>
    </rPh>
    <rPh sb="8" eb="10">
      <t>イリョウ</t>
    </rPh>
    <rPh sb="10" eb="12">
      <t>ソウダン</t>
    </rPh>
    <rPh sb="13" eb="15">
      <t>シンリョウ</t>
    </rPh>
    <rPh sb="15" eb="16">
      <t>トウ</t>
    </rPh>
    <rPh sb="16" eb="18">
      <t>カンキョウ</t>
    </rPh>
    <rPh sb="18" eb="20">
      <t>セイビ</t>
    </rPh>
    <rPh sb="20" eb="22">
      <t>ホジョ</t>
    </rPh>
    <rPh sb="22" eb="24">
      <t>ジギョウ</t>
    </rPh>
    <rPh sb="24" eb="27">
      <t>ホジョキン</t>
    </rPh>
    <phoneticPr fontId="1"/>
  </si>
  <si>
    <t xml:space="preserve">
　　　パソコン　　　　141,320円
　　　カメラ　　　　　  2,140円
　　　マイク　　　　　  2,490円
　　　ルーター　　　　 11,610円</t>
    <rPh sb="19" eb="20">
      <t>エン</t>
    </rPh>
    <rPh sb="39" eb="40">
      <t>エン</t>
    </rPh>
    <rPh sb="59" eb="60">
      <t>エン</t>
    </rPh>
    <rPh sb="79" eb="80">
      <t>エン</t>
    </rPh>
    <phoneticPr fontId="1"/>
  </si>
  <si>
    <t>別記第２号様式　別紙</t>
    <rPh sb="0" eb="2">
      <t>ベッキ</t>
    </rPh>
    <rPh sb="2" eb="3">
      <t>ダイ</t>
    </rPh>
    <rPh sb="4" eb="5">
      <t>ゴウ</t>
    </rPh>
    <rPh sb="5" eb="7">
      <t>ヨウシキ</t>
    </rPh>
    <rPh sb="8" eb="10">
      <t>ベッシ</t>
    </rPh>
    <phoneticPr fontId="1"/>
  </si>
  <si>
    <t>（補助事業者名　     〇〇医院                            ）</t>
    <rPh sb="1" eb="3">
      <t>ホジョ</t>
    </rPh>
    <rPh sb="3" eb="7">
      <t>ジギョウシャメイ</t>
    </rPh>
    <rPh sb="15" eb="17">
      <t>イイン</t>
    </rPh>
    <phoneticPr fontId="1"/>
  </si>
  <si>
    <r>
      <t>（注）</t>
    </r>
    <r>
      <rPr>
        <u/>
        <sz val="11"/>
        <rFont val="ＭＳ 明朝"/>
        <family val="1"/>
        <charset val="128"/>
      </rPr>
      <t>F「補助金額」</t>
    </r>
    <r>
      <rPr>
        <sz val="11"/>
        <rFont val="ＭＳ 明朝"/>
        <family val="1"/>
        <charset val="128"/>
      </rPr>
      <t>に１，０００円未満の端数が生じた場合には、これを切り捨てた額を記入すること。</t>
    </r>
    <rPh sb="1" eb="2">
      <t>チュウ</t>
    </rPh>
    <rPh sb="5" eb="8">
      <t>ホジョキン</t>
    </rPh>
    <rPh sb="8" eb="9">
      <t>ガク</t>
    </rPh>
    <rPh sb="16" eb="17">
      <t>エン</t>
    </rPh>
    <rPh sb="17" eb="19">
      <t>ミマン</t>
    </rPh>
    <rPh sb="20" eb="22">
      <t>ハスウ</t>
    </rPh>
    <rPh sb="23" eb="24">
      <t>ショウ</t>
    </rPh>
    <rPh sb="26" eb="28">
      <t>バアイ</t>
    </rPh>
    <rPh sb="34" eb="35">
      <t>キ</t>
    </rPh>
    <rPh sb="36" eb="37">
      <t>ス</t>
    </rPh>
    <rPh sb="39" eb="40">
      <t>ガク</t>
    </rPh>
    <rPh sb="41" eb="43">
      <t>キニュウ</t>
    </rPh>
    <phoneticPr fontId="1"/>
  </si>
  <si>
    <t>（注）F「補助金額」に１，０００円未満の端数が生じた場合には、これを切り捨てた額を記入すること。</t>
    <rPh sb="1" eb="2">
      <t>チュウ</t>
    </rPh>
    <rPh sb="5" eb="8">
      <t>ホジョキン</t>
    </rPh>
    <rPh sb="8" eb="9">
      <t>ガク</t>
    </rPh>
    <rPh sb="16" eb="17">
      <t>エン</t>
    </rPh>
    <rPh sb="17" eb="19">
      <t>ミマン</t>
    </rPh>
    <rPh sb="20" eb="22">
      <t>ハスウ</t>
    </rPh>
    <rPh sb="23" eb="24">
      <t>ショウ</t>
    </rPh>
    <rPh sb="26" eb="28">
      <t>バアイ</t>
    </rPh>
    <rPh sb="34" eb="35">
      <t>キ</t>
    </rPh>
    <rPh sb="36" eb="37">
      <t>ス</t>
    </rPh>
    <rPh sb="39" eb="40">
      <t>ガク</t>
    </rPh>
    <rPh sb="41" eb="43">
      <t>キニュウ</t>
    </rPh>
    <phoneticPr fontId="1"/>
  </si>
  <si>
    <t>補助金額
(E)×1/2　　　　</t>
    <rPh sb="0" eb="4">
      <t>ホジョガク</t>
    </rPh>
    <phoneticPr fontId="1"/>
  </si>
  <si>
    <t>補助金額
(E)×1/2</t>
    <rPh sb="0" eb="4">
      <t>ホジョガク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</si>
</sst>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left" vertical="top"/>
    </xf>
    <xf numFmtId="176" fontId="3" fillId="0" borderId="9" xfId="0" applyNumberFormat="1" applyFont="1" applyBorder="1" applyAlignment="1">
      <alignment horizontal="left" vertical="top"/>
    </xf>
    <xf numFmtId="176" fontId="3" fillId="0" borderId="10" xfId="0" applyNumberFormat="1" applyFont="1" applyBorder="1" applyAlignment="1">
      <alignment horizontal="left" vertical="top"/>
    </xf>
    <xf numFmtId="176" fontId="3" fillId="0" borderId="4" xfId="0" applyNumberFormat="1" applyFont="1" applyBorder="1" applyAlignment="1">
      <alignment horizontal="left" vertical="top"/>
    </xf>
    <xf numFmtId="176" fontId="3" fillId="0" borderId="0" xfId="0" applyNumberFormat="1" applyFont="1" applyBorder="1" applyAlignment="1">
      <alignment horizontal="left" vertical="top"/>
    </xf>
    <xf numFmtId="176" fontId="3" fillId="0" borderId="11" xfId="0" applyNumberFormat="1" applyFont="1" applyBorder="1" applyAlignment="1">
      <alignment horizontal="left" vertical="top"/>
    </xf>
    <xf numFmtId="176" fontId="3" fillId="0" borderId="5" xfId="0" applyNumberFormat="1" applyFont="1" applyBorder="1" applyAlignment="1">
      <alignment horizontal="left" vertical="top"/>
    </xf>
    <xf numFmtId="176" fontId="3" fillId="0" borderId="12" xfId="0" applyNumberFormat="1" applyFont="1" applyBorder="1" applyAlignment="1">
      <alignment horizontal="left" vertical="top"/>
    </xf>
    <xf numFmtId="176" fontId="3" fillId="0" borderId="13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left" vertical="top" wrapText="1"/>
    </xf>
    <xf numFmtId="176" fontId="6" fillId="0" borderId="9" xfId="0" applyNumberFormat="1" applyFont="1" applyBorder="1" applyAlignment="1">
      <alignment horizontal="left" vertical="top"/>
    </xf>
    <xf numFmtId="176" fontId="6" fillId="0" borderId="10" xfId="0" applyNumberFormat="1" applyFont="1" applyBorder="1" applyAlignment="1">
      <alignment horizontal="left" vertical="top"/>
    </xf>
    <xf numFmtId="176" fontId="6" fillId="0" borderId="4" xfId="0" applyNumberFormat="1" applyFont="1" applyBorder="1" applyAlignment="1">
      <alignment horizontal="left" vertical="top"/>
    </xf>
    <xf numFmtId="176" fontId="6" fillId="0" borderId="0" xfId="0" applyNumberFormat="1" applyFont="1" applyBorder="1" applyAlignment="1">
      <alignment horizontal="left" vertical="top"/>
    </xf>
    <xf numFmtId="176" fontId="6" fillId="0" borderId="11" xfId="0" applyNumberFormat="1" applyFont="1" applyBorder="1" applyAlignment="1">
      <alignment horizontal="left" vertical="top"/>
    </xf>
    <xf numFmtId="176" fontId="6" fillId="0" borderId="5" xfId="0" applyNumberFormat="1" applyFont="1" applyBorder="1" applyAlignment="1">
      <alignment horizontal="left" vertical="top"/>
    </xf>
    <xf numFmtId="176" fontId="6" fillId="0" borderId="12" xfId="0" applyNumberFormat="1" applyFont="1" applyBorder="1" applyAlignment="1">
      <alignment horizontal="left" vertical="top"/>
    </xf>
    <xf numFmtId="176" fontId="6" fillId="0" borderId="13" xfId="0" applyNumberFormat="1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tabSelected="1" view="pageBreakPreview" zoomScale="85" zoomScaleNormal="100" zoomScaleSheetLayoutView="85" workbookViewId="0"/>
  </sheetViews>
  <sheetFormatPr defaultColWidth="9" defaultRowHeight="13.5" x14ac:dyDescent="0.15"/>
  <cols>
    <col min="1" max="1" width="31.125" style="1" customWidth="1"/>
    <col min="2" max="7" width="18.875" style="1" customWidth="1"/>
    <col min="8" max="16384" width="9" style="1"/>
  </cols>
  <sheetData>
    <row r="2" spans="1:7" x14ac:dyDescent="0.15">
      <c r="A2" s="1" t="s">
        <v>19</v>
      </c>
    </row>
    <row r="4" spans="1:7" ht="18.75" x14ac:dyDescent="0.2">
      <c r="A4" s="17" t="s">
        <v>1</v>
      </c>
      <c r="B4" s="17"/>
      <c r="C4" s="17"/>
      <c r="D4" s="17"/>
      <c r="E4" s="17"/>
      <c r="F4" s="17"/>
      <c r="G4" s="17"/>
    </row>
    <row r="5" spans="1:7" ht="18.75" x14ac:dyDescent="0.2">
      <c r="A5" s="2"/>
      <c r="B5" s="2"/>
      <c r="C5" s="2"/>
      <c r="D5" s="2"/>
      <c r="E5" s="2"/>
      <c r="F5" s="2"/>
      <c r="G5" s="2"/>
    </row>
    <row r="6" spans="1:7" x14ac:dyDescent="0.15">
      <c r="A6" s="18" t="s">
        <v>3</v>
      </c>
      <c r="B6" s="18"/>
      <c r="C6" s="18"/>
      <c r="D6" s="18"/>
      <c r="E6" s="18"/>
      <c r="F6" s="18"/>
      <c r="G6" s="18"/>
    </row>
    <row r="7" spans="1:7" s="4" customFormat="1" ht="22.5" customHeight="1" x14ac:dyDescent="0.15">
      <c r="A7" s="16"/>
      <c r="B7" s="3" t="s">
        <v>14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</row>
    <row r="8" spans="1:7" s="6" customFormat="1" ht="45" customHeight="1" x14ac:dyDescent="0.15">
      <c r="A8" s="16"/>
      <c r="B8" s="5" t="s">
        <v>4</v>
      </c>
      <c r="C8" s="5" t="s">
        <v>5</v>
      </c>
      <c r="D8" s="5" t="s">
        <v>16</v>
      </c>
      <c r="E8" s="5" t="s">
        <v>2</v>
      </c>
      <c r="F8" s="5" t="s">
        <v>8</v>
      </c>
      <c r="G8" s="5" t="s">
        <v>24</v>
      </c>
    </row>
    <row r="9" spans="1:7" ht="13.5" customHeight="1" x14ac:dyDescent="0.15">
      <c r="A9" s="19" t="s">
        <v>17</v>
      </c>
      <c r="B9" s="13"/>
      <c r="C9" s="13"/>
      <c r="D9" s="13">
        <f>B9-C9</f>
        <v>0</v>
      </c>
      <c r="E9" s="13">
        <v>400000</v>
      </c>
      <c r="F9" s="13">
        <f>MIN(D9,E9)</f>
        <v>0</v>
      </c>
      <c r="G9" s="13">
        <f>ROUNDDOWN(F9/2,-3)</f>
        <v>0</v>
      </c>
    </row>
    <row r="10" spans="1:7" ht="13.5" customHeight="1" x14ac:dyDescent="0.15">
      <c r="A10" s="20"/>
      <c r="B10" s="14"/>
      <c r="C10" s="14"/>
      <c r="D10" s="14"/>
      <c r="E10" s="14"/>
      <c r="F10" s="14"/>
      <c r="G10" s="14"/>
    </row>
    <row r="11" spans="1:7" ht="13.5" customHeight="1" x14ac:dyDescent="0.15">
      <c r="A11" s="20"/>
      <c r="B11" s="14"/>
      <c r="C11" s="14"/>
      <c r="D11" s="14"/>
      <c r="E11" s="14"/>
      <c r="F11" s="14"/>
      <c r="G11" s="14"/>
    </row>
    <row r="12" spans="1:7" ht="13.5" customHeight="1" x14ac:dyDescent="0.15">
      <c r="A12" s="20"/>
      <c r="B12" s="14"/>
      <c r="C12" s="14"/>
      <c r="D12" s="14"/>
      <c r="E12" s="14"/>
      <c r="F12" s="14"/>
      <c r="G12" s="14"/>
    </row>
    <row r="13" spans="1:7" ht="22.5" customHeight="1" x14ac:dyDescent="0.15">
      <c r="A13" s="21"/>
      <c r="B13" s="7" t="s">
        <v>0</v>
      </c>
      <c r="C13" s="7" t="s">
        <v>0</v>
      </c>
      <c r="D13" s="7" t="s">
        <v>0</v>
      </c>
      <c r="E13" s="7" t="s">
        <v>0</v>
      </c>
      <c r="F13" s="7" t="s">
        <v>0</v>
      </c>
      <c r="G13" s="7" t="s">
        <v>0</v>
      </c>
    </row>
    <row r="15" spans="1:7" x14ac:dyDescent="0.15">
      <c r="A15" s="1" t="s">
        <v>22</v>
      </c>
    </row>
    <row r="17" spans="1:7" x14ac:dyDescent="0.15">
      <c r="A17" s="1" t="s">
        <v>15</v>
      </c>
    </row>
    <row r="18" spans="1:7" ht="23.25" customHeight="1" x14ac:dyDescent="0.15">
      <c r="A18" s="8" t="s">
        <v>6</v>
      </c>
      <c r="B18" s="22" t="s">
        <v>7</v>
      </c>
      <c r="C18" s="23"/>
      <c r="D18" s="23"/>
      <c r="E18" s="23"/>
      <c r="F18" s="23"/>
      <c r="G18" s="24"/>
    </row>
    <row r="19" spans="1:7" ht="13.5" customHeight="1" x14ac:dyDescent="0.15">
      <c r="A19" s="13"/>
      <c r="B19" s="25"/>
      <c r="C19" s="26"/>
      <c r="D19" s="26"/>
      <c r="E19" s="26"/>
      <c r="F19" s="26"/>
      <c r="G19" s="27"/>
    </row>
    <row r="20" spans="1:7" ht="13.5" customHeight="1" x14ac:dyDescent="0.15">
      <c r="A20" s="14"/>
      <c r="B20" s="28"/>
      <c r="C20" s="29"/>
      <c r="D20" s="29"/>
      <c r="E20" s="29"/>
      <c r="F20" s="29"/>
      <c r="G20" s="30"/>
    </row>
    <row r="21" spans="1:7" ht="13.5" customHeight="1" x14ac:dyDescent="0.15">
      <c r="A21" s="14"/>
      <c r="B21" s="28"/>
      <c r="C21" s="29"/>
      <c r="D21" s="29"/>
      <c r="E21" s="29"/>
      <c r="F21" s="29"/>
      <c r="G21" s="30"/>
    </row>
    <row r="22" spans="1:7" ht="13.5" customHeight="1" x14ac:dyDescent="0.15">
      <c r="A22" s="14"/>
      <c r="B22" s="28"/>
      <c r="C22" s="29"/>
      <c r="D22" s="29"/>
      <c r="E22" s="29"/>
      <c r="F22" s="29"/>
      <c r="G22" s="30"/>
    </row>
    <row r="23" spans="1:7" ht="13.5" customHeight="1" x14ac:dyDescent="0.15">
      <c r="A23" s="14"/>
      <c r="B23" s="28"/>
      <c r="C23" s="29"/>
      <c r="D23" s="29"/>
      <c r="E23" s="29"/>
      <c r="F23" s="29"/>
      <c r="G23" s="30"/>
    </row>
    <row r="24" spans="1:7" ht="13.5" customHeight="1" x14ac:dyDescent="0.15">
      <c r="A24" s="14"/>
      <c r="B24" s="28"/>
      <c r="C24" s="29"/>
      <c r="D24" s="29"/>
      <c r="E24" s="29"/>
      <c r="F24" s="29"/>
      <c r="G24" s="30"/>
    </row>
    <row r="25" spans="1:7" ht="13.5" customHeight="1" x14ac:dyDescent="0.15">
      <c r="A25" s="14"/>
      <c r="B25" s="28"/>
      <c r="C25" s="29"/>
      <c r="D25" s="29"/>
      <c r="E25" s="29"/>
      <c r="F25" s="29"/>
      <c r="G25" s="30"/>
    </row>
    <row r="26" spans="1:7" ht="13.5" customHeight="1" x14ac:dyDescent="0.15">
      <c r="A26" s="14"/>
      <c r="B26" s="28"/>
      <c r="C26" s="29"/>
      <c r="D26" s="29"/>
      <c r="E26" s="29"/>
      <c r="F26" s="29"/>
      <c r="G26" s="30"/>
    </row>
    <row r="27" spans="1:7" ht="13.5" customHeight="1" x14ac:dyDescent="0.15">
      <c r="A27" s="15" t="s">
        <v>0</v>
      </c>
      <c r="B27" s="28"/>
      <c r="C27" s="29"/>
      <c r="D27" s="29"/>
      <c r="E27" s="29"/>
      <c r="F27" s="29"/>
      <c r="G27" s="30"/>
    </row>
    <row r="28" spans="1:7" ht="13.5" customHeight="1" x14ac:dyDescent="0.15">
      <c r="A28" s="15"/>
      <c r="B28" s="28"/>
      <c r="C28" s="29"/>
      <c r="D28" s="29"/>
      <c r="E28" s="29"/>
      <c r="F28" s="29"/>
      <c r="G28" s="30"/>
    </row>
    <row r="29" spans="1:7" ht="13.5" customHeight="1" x14ac:dyDescent="0.15">
      <c r="A29" s="9"/>
      <c r="B29" s="28"/>
      <c r="C29" s="29"/>
      <c r="D29" s="29"/>
      <c r="E29" s="29"/>
      <c r="F29" s="29"/>
      <c r="G29" s="30"/>
    </row>
    <row r="30" spans="1:7" ht="13.5" customHeight="1" x14ac:dyDescent="0.15">
      <c r="A30" s="9"/>
      <c r="B30" s="28"/>
      <c r="C30" s="29"/>
      <c r="D30" s="29"/>
      <c r="E30" s="29"/>
      <c r="F30" s="29"/>
      <c r="G30" s="30"/>
    </row>
    <row r="31" spans="1:7" ht="13.5" customHeight="1" x14ac:dyDescent="0.15">
      <c r="A31" s="10"/>
      <c r="B31" s="31"/>
      <c r="C31" s="32"/>
      <c r="D31" s="32"/>
      <c r="E31" s="32"/>
      <c r="F31" s="32"/>
      <c r="G31" s="33"/>
    </row>
  </sheetData>
  <mergeCells count="14">
    <mergeCell ref="A19:A26"/>
    <mergeCell ref="A27:A28"/>
    <mergeCell ref="A7:A8"/>
    <mergeCell ref="A4:G4"/>
    <mergeCell ref="A6:G6"/>
    <mergeCell ref="A9:A13"/>
    <mergeCell ref="B9:B12"/>
    <mergeCell ref="C9:C12"/>
    <mergeCell ref="D9:D12"/>
    <mergeCell ref="B18:G18"/>
    <mergeCell ref="B19:G31"/>
    <mergeCell ref="E9:E12"/>
    <mergeCell ref="F9:F12"/>
    <mergeCell ref="G9:G12"/>
  </mergeCells>
  <phoneticPr fontId="1"/>
  <printOptions horizontalCentered="1" verticalCentered="1"/>
  <pageMargins left="0.51181102362204722" right="0.19685039370078741" top="0.55118110236220474" bottom="0.51181102362204722" header="0.51181102362204722" footer="0.51181102362204722"/>
  <pageSetup paperSize="9" scale="9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view="pageBreakPreview" zoomScale="85" zoomScaleNormal="100" zoomScaleSheetLayoutView="85" workbookViewId="0">
      <selection activeCell="D9" sqref="D9:D12"/>
    </sheetView>
  </sheetViews>
  <sheetFormatPr defaultColWidth="9" defaultRowHeight="13.5" x14ac:dyDescent="0.15"/>
  <cols>
    <col min="1" max="1" width="31.125" style="1" customWidth="1"/>
    <col min="2" max="7" width="18.875" style="1" customWidth="1"/>
    <col min="8" max="16384" width="9" style="1"/>
  </cols>
  <sheetData>
    <row r="2" spans="1:7" x14ac:dyDescent="0.15">
      <c r="A2" s="1" t="s">
        <v>19</v>
      </c>
    </row>
    <row r="4" spans="1:7" ht="18.75" x14ac:dyDescent="0.2">
      <c r="A4" s="17" t="s">
        <v>1</v>
      </c>
      <c r="B4" s="17"/>
      <c r="C4" s="17"/>
      <c r="D4" s="17"/>
      <c r="E4" s="17"/>
      <c r="F4" s="17"/>
      <c r="G4" s="17"/>
    </row>
    <row r="5" spans="1:7" ht="18.75" x14ac:dyDescent="0.2">
      <c r="A5" s="11"/>
      <c r="B5" s="11"/>
      <c r="C5" s="11"/>
      <c r="D5" s="11"/>
      <c r="E5" s="11"/>
      <c r="F5" s="11"/>
      <c r="G5" s="11"/>
    </row>
    <row r="6" spans="1:7" x14ac:dyDescent="0.15">
      <c r="A6" s="18" t="s">
        <v>20</v>
      </c>
      <c r="B6" s="18"/>
      <c r="C6" s="18"/>
      <c r="D6" s="18"/>
      <c r="E6" s="18"/>
      <c r="F6" s="18"/>
      <c r="G6" s="18"/>
    </row>
    <row r="7" spans="1:7" s="4" customFormat="1" ht="22.5" customHeight="1" x14ac:dyDescent="0.15">
      <c r="A7" s="16"/>
      <c r="B7" s="3" t="s">
        <v>14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</row>
    <row r="8" spans="1:7" s="6" customFormat="1" ht="45" customHeight="1" x14ac:dyDescent="0.15">
      <c r="A8" s="16"/>
      <c r="B8" s="5" t="s">
        <v>4</v>
      </c>
      <c r="C8" s="5" t="s">
        <v>5</v>
      </c>
      <c r="D8" s="5" t="s">
        <v>16</v>
      </c>
      <c r="E8" s="5" t="s">
        <v>2</v>
      </c>
      <c r="F8" s="5" t="s">
        <v>8</v>
      </c>
      <c r="G8" s="5" t="s">
        <v>23</v>
      </c>
    </row>
    <row r="9" spans="1:7" ht="13.5" customHeight="1" x14ac:dyDescent="0.15">
      <c r="A9" s="19" t="s">
        <v>17</v>
      </c>
      <c r="B9" s="13">
        <v>157560</v>
      </c>
      <c r="C9" s="13">
        <v>0</v>
      </c>
      <c r="D9" s="13">
        <f>B9-C9</f>
        <v>157560</v>
      </c>
      <c r="E9" s="13">
        <v>400000</v>
      </c>
      <c r="F9" s="13">
        <f>MIN(D9,E9)</f>
        <v>157560</v>
      </c>
      <c r="G9" s="13">
        <f>ROUNDDOWN(F9/2,-3)</f>
        <v>78000</v>
      </c>
    </row>
    <row r="10" spans="1:7" ht="13.5" customHeight="1" x14ac:dyDescent="0.15">
      <c r="A10" s="20"/>
      <c r="B10" s="14"/>
      <c r="C10" s="14"/>
      <c r="D10" s="14"/>
      <c r="E10" s="14"/>
      <c r="F10" s="14"/>
      <c r="G10" s="14"/>
    </row>
    <row r="11" spans="1:7" ht="13.5" customHeight="1" x14ac:dyDescent="0.15">
      <c r="A11" s="20"/>
      <c r="B11" s="14"/>
      <c r="C11" s="14"/>
      <c r="D11" s="14"/>
      <c r="E11" s="14"/>
      <c r="F11" s="14"/>
      <c r="G11" s="14"/>
    </row>
    <row r="12" spans="1:7" ht="13.5" customHeight="1" x14ac:dyDescent="0.15">
      <c r="A12" s="20"/>
      <c r="B12" s="14"/>
      <c r="C12" s="14"/>
      <c r="D12" s="14"/>
      <c r="E12" s="14"/>
      <c r="F12" s="14"/>
      <c r="G12" s="14"/>
    </row>
    <row r="13" spans="1:7" ht="22.5" customHeight="1" x14ac:dyDescent="0.15">
      <c r="A13" s="21"/>
      <c r="B13" s="7" t="s">
        <v>0</v>
      </c>
      <c r="C13" s="7" t="s">
        <v>0</v>
      </c>
      <c r="D13" s="7" t="s">
        <v>0</v>
      </c>
      <c r="E13" s="7" t="s">
        <v>0</v>
      </c>
      <c r="F13" s="7" t="s">
        <v>0</v>
      </c>
      <c r="G13" s="7" t="s">
        <v>0</v>
      </c>
    </row>
    <row r="15" spans="1:7" x14ac:dyDescent="0.15">
      <c r="A15" s="1" t="s">
        <v>21</v>
      </c>
    </row>
    <row r="17" spans="1:7" x14ac:dyDescent="0.15">
      <c r="A17" s="1" t="s">
        <v>15</v>
      </c>
    </row>
    <row r="18" spans="1:7" ht="23.25" customHeight="1" x14ac:dyDescent="0.15">
      <c r="A18" s="12" t="s">
        <v>6</v>
      </c>
      <c r="B18" s="22" t="s">
        <v>7</v>
      </c>
      <c r="C18" s="23"/>
      <c r="D18" s="23"/>
      <c r="E18" s="23"/>
      <c r="F18" s="23"/>
      <c r="G18" s="24"/>
    </row>
    <row r="19" spans="1:7" ht="13.5" customHeight="1" x14ac:dyDescent="0.15">
      <c r="A19" s="13">
        <v>157560</v>
      </c>
      <c r="B19" s="35" t="s">
        <v>18</v>
      </c>
      <c r="C19" s="36"/>
      <c r="D19" s="36"/>
      <c r="E19" s="36"/>
      <c r="F19" s="36"/>
      <c r="G19" s="37"/>
    </row>
    <row r="20" spans="1:7" ht="13.5" customHeight="1" x14ac:dyDescent="0.15">
      <c r="A20" s="14"/>
      <c r="B20" s="38"/>
      <c r="C20" s="39"/>
      <c r="D20" s="39"/>
      <c r="E20" s="39"/>
      <c r="F20" s="39"/>
      <c r="G20" s="40"/>
    </row>
    <row r="21" spans="1:7" ht="13.5" customHeight="1" x14ac:dyDescent="0.15">
      <c r="A21" s="14"/>
      <c r="B21" s="38"/>
      <c r="C21" s="39"/>
      <c r="D21" s="39"/>
      <c r="E21" s="39"/>
      <c r="F21" s="39"/>
      <c r="G21" s="40"/>
    </row>
    <row r="22" spans="1:7" ht="13.5" customHeight="1" x14ac:dyDescent="0.15">
      <c r="A22" s="14"/>
      <c r="B22" s="38"/>
      <c r="C22" s="39"/>
      <c r="D22" s="39"/>
      <c r="E22" s="39"/>
      <c r="F22" s="39"/>
      <c r="G22" s="40"/>
    </row>
    <row r="23" spans="1:7" ht="13.5" customHeight="1" x14ac:dyDescent="0.15">
      <c r="A23" s="14"/>
      <c r="B23" s="38"/>
      <c r="C23" s="39"/>
      <c r="D23" s="39"/>
      <c r="E23" s="39"/>
      <c r="F23" s="39"/>
      <c r="G23" s="40"/>
    </row>
    <row r="24" spans="1:7" ht="13.5" customHeight="1" x14ac:dyDescent="0.15">
      <c r="A24" s="14"/>
      <c r="B24" s="38"/>
      <c r="C24" s="39"/>
      <c r="D24" s="39"/>
      <c r="E24" s="39"/>
      <c r="F24" s="39"/>
      <c r="G24" s="40"/>
    </row>
    <row r="25" spans="1:7" ht="13.5" customHeight="1" x14ac:dyDescent="0.15">
      <c r="A25" s="14"/>
      <c r="B25" s="38"/>
      <c r="C25" s="39"/>
      <c r="D25" s="39"/>
      <c r="E25" s="39"/>
      <c r="F25" s="39"/>
      <c r="G25" s="40"/>
    </row>
    <row r="26" spans="1:7" ht="13.5" customHeight="1" x14ac:dyDescent="0.15">
      <c r="A26" s="14"/>
      <c r="B26" s="38"/>
      <c r="C26" s="39"/>
      <c r="D26" s="39"/>
      <c r="E26" s="39"/>
      <c r="F26" s="39"/>
      <c r="G26" s="40"/>
    </row>
    <row r="27" spans="1:7" ht="13.5" customHeight="1" x14ac:dyDescent="0.15">
      <c r="A27" s="34" t="s">
        <v>0</v>
      </c>
      <c r="B27" s="38"/>
      <c r="C27" s="39"/>
      <c r="D27" s="39"/>
      <c r="E27" s="39"/>
      <c r="F27" s="39"/>
      <c r="G27" s="40"/>
    </row>
    <row r="28" spans="1:7" ht="13.5" customHeight="1" x14ac:dyDescent="0.15">
      <c r="A28" s="34"/>
      <c r="B28" s="38"/>
      <c r="C28" s="39"/>
      <c r="D28" s="39"/>
      <c r="E28" s="39"/>
      <c r="F28" s="39"/>
      <c r="G28" s="40"/>
    </row>
    <row r="29" spans="1:7" ht="13.5" customHeight="1" x14ac:dyDescent="0.15">
      <c r="A29" s="9"/>
      <c r="B29" s="38"/>
      <c r="C29" s="39"/>
      <c r="D29" s="39"/>
      <c r="E29" s="39"/>
      <c r="F29" s="39"/>
      <c r="G29" s="40"/>
    </row>
    <row r="30" spans="1:7" ht="13.5" customHeight="1" x14ac:dyDescent="0.15">
      <c r="A30" s="9"/>
      <c r="B30" s="38"/>
      <c r="C30" s="39"/>
      <c r="D30" s="39"/>
      <c r="E30" s="39"/>
      <c r="F30" s="39"/>
      <c r="G30" s="40"/>
    </row>
    <row r="31" spans="1:7" ht="13.5" customHeight="1" x14ac:dyDescent="0.15">
      <c r="A31" s="10"/>
      <c r="B31" s="41"/>
      <c r="C31" s="42"/>
      <c r="D31" s="42"/>
      <c r="E31" s="42"/>
      <c r="F31" s="42"/>
      <c r="G31" s="43"/>
    </row>
  </sheetData>
  <mergeCells count="14">
    <mergeCell ref="A19:A26"/>
    <mergeCell ref="A27:A28"/>
    <mergeCell ref="A4:G4"/>
    <mergeCell ref="A6:G6"/>
    <mergeCell ref="A7:A8"/>
    <mergeCell ref="A9:A13"/>
    <mergeCell ref="B9:B12"/>
    <mergeCell ref="C9:C12"/>
    <mergeCell ref="D9:D12"/>
    <mergeCell ref="E9:E12"/>
    <mergeCell ref="F9:F12"/>
    <mergeCell ref="G9:G12"/>
    <mergeCell ref="B18:G18"/>
    <mergeCell ref="B19:G31"/>
  </mergeCells>
  <phoneticPr fontId="1"/>
  <printOptions horizontalCentered="1"/>
  <pageMargins left="0.51181102362204722" right="0.19685039370078741" top="0.55118110236220474" bottom="0.51181102362204722" header="0.51181102362204722" footer="0.51181102362204722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経費所要額調</vt:lpstr>
      <vt:lpstr>経費所要額調（記入例）</vt:lpstr>
      <vt:lpstr>経費所要額調!Print_Area</vt:lpstr>
      <vt:lpstr>'経費所要額調（記入例）'!Print_Area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　桂</dc:creator>
  <cp:lastModifiedBy>東京都</cp:lastModifiedBy>
  <cp:lastPrinted>2020-04-07T13:32:13Z</cp:lastPrinted>
  <dcterms:created xsi:type="dcterms:W3CDTF">2000-06-20T05:07:23Z</dcterms:created>
  <dcterms:modified xsi:type="dcterms:W3CDTF">2023-04-20T09:53:37Z</dcterms:modified>
</cp:coreProperties>
</file>