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Users\T0520963\Desktop\"/>
    </mc:Choice>
  </mc:AlternateContent>
  <xr:revisionPtr revIDLastSave="0" documentId="8_{475CFB4E-F11C-46E3-ABD8-189AEC34B350}" xr6:coauthVersionLast="47" xr6:coauthVersionMax="47" xr10:uidLastSave="{00000000-0000-0000-0000-000000000000}"/>
  <bookViews>
    <workbookView xWindow="-120" yWindow="-120" windowWidth="29040" windowHeight="15840" activeTab="3" xr2:uid="{00000000-000D-0000-FFFF-FFFF00000000}"/>
  </bookViews>
  <sheets>
    <sheet name="財産目録（様式３）" sheetId="1" r:id="rId1"/>
    <sheet name="財産目録の明細書（様式4）" sheetId="2" r:id="rId2"/>
    <sheet name="（記載例）財産目録の明細書" sheetId="6" r:id="rId3"/>
    <sheet name="拠出価額証明書" sheetId="8" r:id="rId4"/>
    <sheet name="減価償却計算書（様式５）" sheetId="7" r:id="rId5"/>
  </sheets>
  <definedNames>
    <definedName name="_xlnm.Print_Area" localSheetId="3">拠出価額証明書!$A$1:$H$33</definedName>
    <definedName name="_xlnm.Print_Area" localSheetId="4">'減価償却計算書（様式５）'!$A$1:$L$15</definedName>
    <definedName name="_xlnm.Print_Area" localSheetId="0">'財産目録（様式３）'!$A$1:$D$34</definedName>
    <definedName name="_xlnm.Print_Area" localSheetId="1">'財産目録の明細書（様式4）'!$A$1:$E$42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8" l="1"/>
  <c r="F18" i="8"/>
  <c r="F15" i="8"/>
  <c r="F9" i="8"/>
  <c r="F11" i="8"/>
  <c r="C29" i="1"/>
  <c r="C27" i="1"/>
  <c r="B41" i="2"/>
  <c r="B36" i="2"/>
  <c r="B31" i="2"/>
  <c r="B26" i="2"/>
  <c r="B21" i="2"/>
  <c r="C18" i="1"/>
  <c r="C17" i="1" s="1"/>
  <c r="K15" i="7"/>
  <c r="L15" i="7" s="1"/>
  <c r="D41" i="2"/>
  <c r="D36" i="2"/>
  <c r="D31" i="2"/>
  <c r="D26" i="2"/>
  <c r="D21" i="2"/>
  <c r="D16" i="2"/>
  <c r="L11" i="7"/>
  <c r="L10" i="7"/>
  <c r="L12" i="7"/>
  <c r="L13" i="7"/>
  <c r="L14" i="7"/>
  <c r="L9" i="7"/>
  <c r="L8" i="7"/>
  <c r="D8" i="2"/>
  <c r="C8" i="1"/>
  <c r="C13" i="1"/>
  <c r="C21" i="1"/>
  <c r="C32" i="1" l="1"/>
  <c r="F25" i="8"/>
  <c r="C34" i="1"/>
  <c r="C9" i="1" s="1"/>
  <c r="C7" i="1"/>
</calcChain>
</file>

<file path=xl/sharedStrings.xml><?xml version="1.0" encoding="utf-8"?>
<sst xmlns="http://schemas.openxmlformats.org/spreadsheetml/2006/main" count="267" uniqueCount="129">
  <si>
    <t>（様式３）</t>
  </si>
  <si>
    <t>設立当初において医療法人に所属すべき財産の財産目録</t>
  </si>
  <si>
    <t>（令和 年 月 日現在）</t>
    <rPh sb="1" eb="2">
      <t>レイ</t>
    </rPh>
    <rPh sb="2" eb="3">
      <t>ワ</t>
    </rPh>
    <phoneticPr fontId="1"/>
  </si>
  <si>
    <t>１　資　　　産　　　額</t>
    <phoneticPr fontId="1"/>
  </si>
  <si>
    <t>円</t>
    <rPh sb="0" eb="1">
      <t>エン</t>
    </rPh>
    <phoneticPr fontId="1"/>
  </si>
  <si>
    <t>２　負　　　債　　　額</t>
    <phoneticPr fontId="1"/>
  </si>
  <si>
    <t>３　純　 資　 産　 額</t>
    <phoneticPr fontId="1"/>
  </si>
  <si>
    <t>（内　訳）</t>
  </si>
  <si>
    <t>科　　　　　　　目</t>
  </si>
  <si>
    <t>金額（単位：円）</t>
  </si>
  <si>
    <t>　Ａ　基　本　財　産</t>
  </si>
  <si>
    <t>（</t>
    <phoneticPr fontId="1"/>
  </si>
  <si>
    <t>）</t>
    <phoneticPr fontId="1"/>
  </si>
  <si>
    <t>　　　　土　　　　　地</t>
  </si>
  <si>
    <t>　　　　建　　　　　物</t>
  </si>
  <si>
    <t>　　　　そ　　の　　他</t>
  </si>
  <si>
    <t>　Ｂ　通　常　財　産</t>
  </si>
  <si>
    <t>　　　　　流　動　資　産</t>
    <phoneticPr fontId="1"/>
  </si>
  <si>
    <t>　　　　　　　現　 　　預　 　　金</t>
    <phoneticPr fontId="1"/>
  </si>
  <si>
    <t>　　　　　　　その他の流動資産</t>
    <phoneticPr fontId="1"/>
  </si>
  <si>
    <t>　 　　　有形固定資産</t>
    <phoneticPr fontId="1"/>
  </si>
  <si>
    <t>　　　　　　　建 物 附 属 設 備</t>
    <phoneticPr fontId="1"/>
  </si>
  <si>
    <t>　　　　　　　医 療 用 器 械 備 品</t>
    <phoneticPr fontId="1"/>
  </si>
  <si>
    <t>　　　　　　　什　器　・　備　品</t>
    <phoneticPr fontId="1"/>
  </si>
  <si>
    <t>　　　　　　　リ　ー　ス　資　産</t>
    <rPh sb="13" eb="14">
      <t>シ</t>
    </rPh>
    <rPh sb="15" eb="16">
      <t>サン</t>
    </rPh>
    <phoneticPr fontId="1"/>
  </si>
  <si>
    <t>　　　 　その他の有形固定資産</t>
    <phoneticPr fontId="1"/>
  </si>
  <si>
    <t>　　　　無形固定資産</t>
  </si>
  <si>
    <t>　　　　　　　電　話　加　入　権</t>
    <phoneticPr fontId="1"/>
  </si>
  <si>
    <t>　　　　その他</t>
    <phoneticPr fontId="1"/>
  </si>
  <si>
    <t>　　　　　　　保　証　金　（　建　物　）</t>
    <rPh sb="7" eb="8">
      <t>タモツ</t>
    </rPh>
    <rPh sb="9" eb="10">
      <t>アカシ</t>
    </rPh>
    <rPh sb="11" eb="12">
      <t>キン</t>
    </rPh>
    <rPh sb="15" eb="16">
      <t>ケン</t>
    </rPh>
    <rPh sb="17" eb="18">
      <t>モノ</t>
    </rPh>
    <phoneticPr fontId="1"/>
  </si>
  <si>
    <t>　　　Ｃ　資　産　合　計　（Ａ＋Ｂ）</t>
  </si>
  <si>
    <t>　　　Ｄ　負　債　合　計</t>
  </si>
  <si>
    <t>　　　Ｅ　純　　資　　産　（Ｃ－Ｄ）</t>
    <phoneticPr fontId="1"/>
  </si>
  <si>
    <t>（様式４）</t>
  </si>
  <si>
    <t>設　立　財　産　目　録　の　明　細　書</t>
    <phoneticPr fontId="1"/>
  </si>
  <si>
    <t>Ａ　基　本　財　産</t>
  </si>
  <si>
    <t>　建　　　物</t>
  </si>
  <si>
    <t>（単位：円）</t>
    <rPh sb="1" eb="3">
      <t>タンイ</t>
    </rPh>
    <rPh sb="4" eb="5">
      <t>エン</t>
    </rPh>
    <phoneticPr fontId="1"/>
  </si>
  <si>
    <t>所　　 在　　 地</t>
  </si>
  <si>
    <t>面積</t>
    <phoneticPr fontId="1"/>
  </si>
  <si>
    <t>金　　額</t>
  </si>
  <si>
    <t>拠出者氏名</t>
  </si>
  <si>
    <t>㎡</t>
    <phoneticPr fontId="1"/>
  </si>
  <si>
    <t>小　　　計</t>
  </si>
  <si>
    <t>Ｂ　通　常　財　産</t>
  </si>
  <si>
    <t>　現　預　金</t>
  </si>
  <si>
    <t>預　　 金　　 先</t>
  </si>
  <si>
    <t>種　　類</t>
  </si>
  <si>
    <t>口数</t>
    <rPh sb="0" eb="2">
      <t>コウスウ</t>
    </rPh>
    <phoneticPr fontId="1"/>
  </si>
  <si>
    <t>　社会保険診療報酬</t>
    <phoneticPr fontId="1"/>
  </si>
  <si>
    <t>（月分、月分）</t>
  </si>
  <si>
    <t>　国民健康保険診療報酬</t>
    <phoneticPr fontId="1"/>
  </si>
  <si>
    <t>　　　　　　　　　</t>
  </si>
  <si>
    <t>　建物附属設備</t>
  </si>
  <si>
    <t>品　　　　　　名</t>
  </si>
  <si>
    <t>規格数量</t>
  </si>
  <si>
    <t>　医療用器械備品</t>
  </si>
  <si>
    <t>什器・備品</t>
  </si>
  <si>
    <t>リース資産</t>
  </si>
  <si>
    <t>そ　の　他</t>
  </si>
  <si>
    <t>保証金（建物）</t>
  </si>
  <si>
    <t>〈記載例〉</t>
  </si>
  <si>
    <t>千代田区丸の内三丁目５番１号　東西ビル202号</t>
  </si>
  <si>
    <t>○㎡</t>
    <phoneticPr fontId="1"/>
  </si>
  <si>
    <t>東　　　京　太</t>
  </si>
  <si>
    <t>○○銀行　新宿支店</t>
  </si>
  <si>
    <t>定期預金</t>
  </si>
  <si>
    <t>東　　京　太</t>
  </si>
  <si>
    <t>　社会保険診療報酬（○月分、△月分）</t>
  </si>
  <si>
    <t>東　  京　太</t>
  </si>
  <si>
    <t>　国民健康保険診療報酬（○月分、△月分）</t>
  </si>
  <si>
    <t>　内装工事</t>
  </si>
  <si>
    <t>エックス線装置</t>
  </si>
  <si>
    <t>エアコン</t>
  </si>
  <si>
    <t>電子カルテ</t>
  </si>
  <si>
    <t>（参考）</t>
  </si>
  <si>
    <t>現物拠出の価額が相当である旨の証明書</t>
  </si>
  <si>
    <t>　　拠出者の住所</t>
  </si>
  <si>
    <t>　　　　　　氏名</t>
  </si>
  <si>
    <t>　　　　　　　　　　　　　　　　　</t>
  </si>
  <si>
    <t>土地</t>
    <rPh sb="0" eb="2">
      <t>トチ</t>
    </rPh>
    <phoneticPr fontId="1"/>
  </si>
  <si>
    <t>建物</t>
    <rPh sb="0" eb="2">
      <t>タテモノ</t>
    </rPh>
    <phoneticPr fontId="1"/>
  </si>
  <si>
    <t>円）</t>
    <rPh sb="0" eb="1">
      <t>エン</t>
    </rPh>
    <phoneticPr fontId="1"/>
  </si>
  <si>
    <t>建物附属設備</t>
    <rPh sb="0" eb="2">
      <t>タテモノ</t>
    </rPh>
    <rPh sb="2" eb="4">
      <t>フゾク</t>
    </rPh>
    <rPh sb="4" eb="6">
      <t>セツビ</t>
    </rPh>
    <phoneticPr fontId="1"/>
  </si>
  <si>
    <t>　内装工事</t>
    <rPh sb="1" eb="3">
      <t>ナイソウ</t>
    </rPh>
    <rPh sb="3" eb="5">
      <t>コウジ</t>
    </rPh>
    <phoneticPr fontId="1"/>
  </si>
  <si>
    <t>　給排水工事</t>
    <rPh sb="1" eb="4">
      <t>キュウハイスイ</t>
    </rPh>
    <rPh sb="4" eb="6">
      <t>コウジ</t>
    </rPh>
    <phoneticPr fontId="1"/>
  </si>
  <si>
    <t>　○○工事</t>
    <rPh sb="3" eb="5">
      <t>コウジ</t>
    </rPh>
    <phoneticPr fontId="1"/>
  </si>
  <si>
    <t>医療用器械備品</t>
    <rPh sb="0" eb="3">
      <t>イリョウヨウ</t>
    </rPh>
    <rPh sb="3" eb="5">
      <t>キカイ</t>
    </rPh>
    <rPh sb="5" eb="7">
      <t>ビヒン</t>
    </rPh>
    <phoneticPr fontId="1"/>
  </si>
  <si>
    <t>　エックス線装置</t>
    <rPh sb="5" eb="6">
      <t>セン</t>
    </rPh>
    <rPh sb="6" eb="8">
      <t>ソウチ</t>
    </rPh>
    <phoneticPr fontId="1"/>
  </si>
  <si>
    <t>　○○装置</t>
    <rPh sb="3" eb="5">
      <t>ソウチ</t>
    </rPh>
    <phoneticPr fontId="1"/>
  </si>
  <si>
    <t>什器・備品</t>
    <rPh sb="0" eb="2">
      <t>ジュウキ</t>
    </rPh>
    <rPh sb="3" eb="5">
      <t>ビヒン</t>
    </rPh>
    <phoneticPr fontId="1"/>
  </si>
  <si>
    <t>　エアコン</t>
    <phoneticPr fontId="1"/>
  </si>
  <si>
    <t>　○○セット</t>
    <phoneticPr fontId="1"/>
  </si>
  <si>
    <t>リース資産</t>
    <rPh sb="3" eb="5">
      <t>シサン</t>
    </rPh>
    <phoneticPr fontId="1"/>
  </si>
  <si>
    <t>　電子カルテ</t>
    <rPh sb="1" eb="3">
      <t>デンシ</t>
    </rPh>
    <phoneticPr fontId="1"/>
  </si>
  <si>
    <t>　○○システム</t>
    <phoneticPr fontId="1"/>
  </si>
  <si>
    <t>保証金（建物）</t>
    <rPh sb="0" eb="3">
      <t>ホショウキン</t>
    </rPh>
    <rPh sb="4" eb="6">
      <t>タテモノ</t>
    </rPh>
    <phoneticPr fontId="1"/>
  </si>
  <si>
    <t>　　令和○年○月○日（基準日）における、上記の現物拠出の目的たる財産の</t>
    <rPh sb="2" eb="3">
      <t>レイ</t>
    </rPh>
    <rPh sb="3" eb="4">
      <t>ワ</t>
    </rPh>
    <phoneticPr fontId="1"/>
  </si>
  <si>
    <t>　価額が相当であることを証明します。</t>
    <phoneticPr fontId="1"/>
  </si>
  <si>
    <t>令和　　年　　月　　日</t>
    <rPh sb="0" eb="1">
      <t>レイ</t>
    </rPh>
    <rPh sb="1" eb="2">
      <t>ワ</t>
    </rPh>
    <phoneticPr fontId="1"/>
  </si>
  <si>
    <t>　　　　　　　住所</t>
  </si>
  <si>
    <t>　　　　　　　氏名　　　　　　　　　　　　　　</t>
  </si>
  <si>
    <t>　　　　　　　登録番号</t>
  </si>
  <si>
    <t>（様式５）</t>
  </si>
  <si>
    <t>減　　 価　　 償　　 却　　 計　　 算　　 書</t>
  </si>
  <si>
    <t xml:space="preserve"> （単位：円）</t>
    <phoneticPr fontId="1"/>
  </si>
  <si>
    <t>減価償却資産</t>
  </si>
  <si>
    <t>取得年月</t>
  </si>
  <si>
    <t>取得価額</t>
    <rPh sb="2" eb="4">
      <t>カガク</t>
    </rPh>
    <phoneticPr fontId="1"/>
  </si>
  <si>
    <t>償却の基礎
になる金額</t>
    <phoneticPr fontId="1"/>
  </si>
  <si>
    <t>償 却</t>
  </si>
  <si>
    <t>耐 用</t>
  </si>
  <si>
    <t>償却率</t>
  </si>
  <si>
    <t>期首残高</t>
  </si>
  <si>
    <t>当期償却費</t>
  </si>
  <si>
    <t>未償却残高</t>
  </si>
  <si>
    <t>の　名　称　等</t>
  </si>
  <si>
    <t>方 法</t>
  </si>
  <si>
    <t>年 数</t>
  </si>
  <si>
    <t>期 間</t>
  </si>
  <si>
    <t>（　年１月）</t>
    <phoneticPr fontId="1"/>
  </si>
  <si>
    <t>（期末残高）</t>
  </si>
  <si>
    <t>平成年月</t>
    <phoneticPr fontId="1"/>
  </si>
  <si>
    <t>月/12月</t>
    <rPh sb="0" eb="1">
      <t>ガツ</t>
    </rPh>
    <rPh sb="4" eb="5">
      <t>ガツ</t>
    </rPh>
    <phoneticPr fontId="1"/>
  </si>
  <si>
    <t>例）定額法</t>
    <rPh sb="0" eb="1">
      <t>レイ</t>
    </rPh>
    <rPh sb="2" eb="4">
      <t>テイガク</t>
    </rPh>
    <rPh sb="4" eb="5">
      <t>ホウ</t>
    </rPh>
    <phoneticPr fontId="1"/>
  </si>
  <si>
    <t>　≪作成上の注意≫</t>
  </si>
  <si>
    <t>　１　この様式は参考です。確定申告時に使用する電算様式を使用しても差し支えありません。ただし未償却残高の計算に必要な情報（減価償却資産の名称
   等、取得年月、取得原価、償却の基礎になる金額、償却方法、耐用年数、期首残高、償却率、償却期間、当期償却費、未償却残高）が記載されている必
   要があります。</t>
    <phoneticPr fontId="1"/>
  </si>
  <si>
    <t>　２　期末は「基準日」としてください。</t>
  </si>
  <si>
    <t>　３　消耗品や一括償却資産等については記載しないでください。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</si>
</sst>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11"/>
      <color theme="1"/>
      <name val="ＭＳ Ｐ明朝"/>
      <family val="1"/>
      <charset val="128"/>
    </font>
    <font>
      <sz val="10.5"/>
      <color theme="1"/>
      <name val="ＭＳ Ｐ明朝"/>
      <family val="1"/>
      <charset val="128"/>
    </font>
    <font>
      <sz val="8"/>
      <color theme="1"/>
      <name val="ＭＳ Ｐ明朝"/>
      <family val="1"/>
      <charset val="128"/>
    </font>
    <font>
      <sz val="12"/>
      <color theme="1"/>
      <name val="ＭＳ 明朝"/>
      <family val="1"/>
      <charset val="128"/>
    </font>
    <font>
      <sz val="11"/>
      <color theme="8" tint="0.59999389629810485"/>
      <name val="ＭＳ Ｐ明朝"/>
      <family val="1"/>
      <charset val="128"/>
    </font>
    <font>
      <sz val="14"/>
      <color theme="1"/>
      <name val="ＭＳ Ｐ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18">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7" fillId="0" borderId="0" xfId="0" applyFont="1" applyAlignment="1">
      <alignment horizontal="justify"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left" vertical="center" wrapText="1" indent="1"/>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left" vertical="center" wrapText="1" indent="1"/>
    </xf>
    <xf numFmtId="0" fontId="8" fillId="0" borderId="7" xfId="0" applyFont="1" applyBorder="1" applyAlignment="1">
      <alignment horizontal="center" vertical="center" wrapText="1"/>
    </xf>
    <xf numFmtId="0" fontId="6" fillId="0" borderId="7" xfId="0" applyFont="1" applyBorder="1" applyAlignment="1">
      <alignment horizontal="center" vertical="top" wrapText="1"/>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horizontal="center" vertical="top" wrapText="1"/>
    </xf>
    <xf numFmtId="3" fontId="4" fillId="0" borderId="1" xfId="0" applyNumberFormat="1" applyFont="1" applyBorder="1" applyAlignment="1">
      <alignment horizontal="right" vertical="center"/>
    </xf>
    <xf numFmtId="38" fontId="4" fillId="0" borderId="1" xfId="1" applyFont="1" applyBorder="1" applyAlignment="1">
      <alignment horizontal="right" vertical="center"/>
    </xf>
    <xf numFmtId="38" fontId="4" fillId="0" borderId="0" xfId="1" applyFont="1">
      <alignment vertical="center"/>
    </xf>
    <xf numFmtId="38" fontId="4" fillId="0" borderId="1" xfId="1" applyFont="1" applyBorder="1" applyAlignment="1">
      <alignment horizontal="center" vertical="center"/>
    </xf>
    <xf numFmtId="38" fontId="4" fillId="0" borderId="0" xfId="1" applyFont="1" applyBorder="1">
      <alignment vertical="center"/>
    </xf>
    <xf numFmtId="0" fontId="4" fillId="0" borderId="2" xfId="0" applyFont="1" applyBorder="1" applyAlignment="1">
      <alignment horizontal="right" vertical="center"/>
    </xf>
    <xf numFmtId="14" fontId="7" fillId="0" borderId="5"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7" fillId="0" borderId="6" xfId="0" applyNumberFormat="1" applyFont="1" applyBorder="1" applyAlignment="1">
      <alignment horizontal="center" vertical="center" wrapText="1"/>
    </xf>
    <xf numFmtId="38" fontId="7" fillId="0" borderId="5" xfId="1" applyFont="1" applyBorder="1" applyAlignment="1">
      <alignment horizontal="right" vertical="center" wrapText="1"/>
    </xf>
    <xf numFmtId="38" fontId="7" fillId="0" borderId="7" xfId="1" applyFont="1" applyBorder="1" applyAlignment="1">
      <alignment horizontal="right" vertical="center" wrapText="1"/>
    </xf>
    <xf numFmtId="38" fontId="6" fillId="0" borderId="7" xfId="1" applyFont="1" applyBorder="1" applyAlignment="1">
      <alignment horizontal="right" vertical="top" wrapText="1"/>
    </xf>
    <xf numFmtId="38" fontId="6" fillId="0" borderId="6" xfId="1" applyFont="1" applyBorder="1" applyAlignment="1">
      <alignment horizontal="right" vertical="top" wrapText="1"/>
    </xf>
    <xf numFmtId="38" fontId="7" fillId="0" borderId="6" xfId="1" applyFont="1" applyBorder="1" applyAlignment="1">
      <alignment horizontal="righ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horizontal="left" vertical="center" wrapText="1"/>
    </xf>
    <xf numFmtId="0" fontId="6" fillId="0" borderId="12" xfId="0" applyFont="1" applyBorder="1" applyAlignment="1">
      <alignment horizontal="left" vertical="top" wrapText="1"/>
    </xf>
    <xf numFmtId="38" fontId="4" fillId="2" borderId="1" xfId="1" applyFont="1" applyFill="1" applyBorder="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lignment vertical="center"/>
    </xf>
    <xf numFmtId="0" fontId="9" fillId="0" borderId="0" xfId="0" applyFont="1">
      <alignment vertical="center"/>
    </xf>
    <xf numFmtId="0" fontId="9" fillId="0" borderId="13" xfId="0" applyFont="1" applyBorder="1">
      <alignment vertical="center"/>
    </xf>
    <xf numFmtId="0" fontId="6" fillId="0" borderId="6" xfId="0" applyFont="1" applyBorder="1" applyAlignment="1">
      <alignment horizontal="center" vertical="center" shrinkToFit="1"/>
    </xf>
    <xf numFmtId="0" fontId="6" fillId="0" borderId="0" xfId="0" applyFont="1" applyAlignment="1">
      <alignment horizontal="right" vertical="center"/>
    </xf>
    <xf numFmtId="0" fontId="6" fillId="0" borderId="0" xfId="0" applyFont="1" applyAlignment="1">
      <alignment horizontal="right" vertical="center" indent="2"/>
    </xf>
    <xf numFmtId="38" fontId="6" fillId="0" borderId="0" xfId="1" applyFont="1" applyAlignment="1">
      <alignment horizontal="right" vertical="center"/>
    </xf>
    <xf numFmtId="0" fontId="6" fillId="0" borderId="1" xfId="0" applyFont="1" applyBorder="1" applyAlignment="1">
      <alignment horizontal="center" vertical="center"/>
    </xf>
    <xf numFmtId="0" fontId="6" fillId="0" borderId="5" xfId="0" applyFont="1" applyBorder="1">
      <alignment vertical="center"/>
    </xf>
    <xf numFmtId="38" fontId="6" fillId="0" borderId="8" xfId="1" applyFont="1" applyBorder="1" applyAlignment="1">
      <alignment horizontal="right" vertical="center"/>
    </xf>
    <xf numFmtId="38" fontId="6" fillId="0" borderId="14" xfId="1" applyFont="1" applyBorder="1" applyAlignment="1">
      <alignment vertical="center"/>
    </xf>
    <xf numFmtId="38" fontId="6" fillId="0" borderId="15" xfId="1" applyFont="1" applyFill="1" applyBorder="1" applyAlignment="1">
      <alignment vertical="center"/>
    </xf>
    <xf numFmtId="0" fontId="6" fillId="0" borderId="7" xfId="0" applyFont="1" applyBorder="1">
      <alignment vertical="center"/>
    </xf>
    <xf numFmtId="38" fontId="6" fillId="0" borderId="9" xfId="1" applyFont="1" applyFill="1" applyBorder="1" applyAlignment="1">
      <alignment vertical="center"/>
    </xf>
    <xf numFmtId="38" fontId="6" fillId="3" borderId="0" xfId="1" applyFont="1" applyFill="1" applyBorder="1" applyAlignment="1">
      <alignment vertical="center"/>
    </xf>
    <xf numFmtId="38" fontId="6" fillId="0" borderId="11" xfId="1" applyFont="1" applyFill="1" applyBorder="1" applyAlignment="1">
      <alignment vertical="center"/>
    </xf>
    <xf numFmtId="0" fontId="6" fillId="0" borderId="6" xfId="0" applyFont="1" applyBorder="1">
      <alignment vertical="center"/>
    </xf>
    <xf numFmtId="38" fontId="6" fillId="0" borderId="10" xfId="1" applyFont="1" applyFill="1" applyBorder="1" applyAlignment="1">
      <alignment vertical="center"/>
    </xf>
    <xf numFmtId="38" fontId="6" fillId="3" borderId="13" xfId="1" applyFont="1" applyFill="1" applyBorder="1" applyAlignment="1">
      <alignment vertical="center"/>
    </xf>
    <xf numFmtId="38" fontId="6" fillId="0" borderId="12" xfId="1" applyFont="1" applyFill="1" applyBorder="1" applyAlignment="1">
      <alignment vertical="center"/>
    </xf>
    <xf numFmtId="38" fontId="6" fillId="0" borderId="8" xfId="1" applyFont="1" applyFill="1" applyBorder="1" applyAlignment="1">
      <alignment horizontal="right" vertical="center"/>
    </xf>
    <xf numFmtId="38" fontId="6" fillId="0" borderId="9" xfId="1" applyFont="1" applyFill="1" applyBorder="1" applyAlignment="1">
      <alignment horizontal="right" vertical="center"/>
    </xf>
    <xf numFmtId="38" fontId="6" fillId="0" borderId="0" xfId="1" applyFont="1" applyBorder="1" applyAlignment="1">
      <alignment vertical="center"/>
    </xf>
    <xf numFmtId="38" fontId="6" fillId="0" borderId="9" xfId="1" applyFont="1" applyFill="1" applyBorder="1" applyAlignment="1">
      <alignment horizontal="center" vertical="center"/>
    </xf>
    <xf numFmtId="38" fontId="6" fillId="3" borderId="0" xfId="1" applyFont="1" applyFill="1" applyBorder="1" applyAlignment="1">
      <alignment horizontal="right" vertical="center"/>
    </xf>
    <xf numFmtId="38" fontId="6" fillId="0" borderId="11" xfId="1" applyFont="1" applyFill="1" applyBorder="1" applyAlignment="1">
      <alignment horizontal="center" vertical="center"/>
    </xf>
    <xf numFmtId="38" fontId="10" fillId="0" borderId="9" xfId="1" applyFont="1" applyFill="1" applyBorder="1" applyAlignment="1">
      <alignment vertical="center"/>
    </xf>
    <xf numFmtId="38" fontId="2" fillId="3" borderId="0" xfId="1" applyFont="1" applyFill="1" applyBorder="1" applyAlignment="1">
      <alignment vertical="center"/>
    </xf>
    <xf numFmtId="38" fontId="10" fillId="0" borderId="11" xfId="1" applyFont="1" applyFill="1" applyBorder="1" applyAlignment="1">
      <alignment vertical="center"/>
    </xf>
    <xf numFmtId="38" fontId="10" fillId="0" borderId="10" xfId="1" applyFont="1" applyFill="1" applyBorder="1" applyAlignment="1">
      <alignment vertical="center"/>
    </xf>
    <xf numFmtId="38" fontId="2" fillId="3" borderId="13" xfId="1" applyFont="1" applyFill="1" applyBorder="1" applyAlignment="1">
      <alignment vertical="center"/>
    </xf>
    <xf numFmtId="38" fontId="10" fillId="0" borderId="12" xfId="1" applyFont="1" applyFill="1" applyBorder="1" applyAlignment="1">
      <alignment vertical="center"/>
    </xf>
    <xf numFmtId="0" fontId="6" fillId="0" borderId="1" xfId="0" applyFont="1" applyBorder="1">
      <alignment vertical="center"/>
    </xf>
    <xf numFmtId="38" fontId="6" fillId="0" borderId="2" xfId="1" applyFont="1" applyBorder="1" applyAlignment="1">
      <alignment vertical="center"/>
    </xf>
    <xf numFmtId="38" fontId="6" fillId="0" borderId="4" xfId="1" applyFont="1" applyBorder="1" applyAlignment="1">
      <alignment vertical="center"/>
    </xf>
    <xf numFmtId="38" fontId="6" fillId="3" borderId="3" xfId="1" applyFont="1" applyFill="1" applyBorder="1" applyAlignment="1">
      <alignment vertical="center"/>
    </xf>
    <xf numFmtId="38" fontId="6" fillId="0" borderId="13" xfId="1" applyFont="1" applyBorder="1" applyAlignment="1">
      <alignment vertical="center"/>
    </xf>
    <xf numFmtId="0" fontId="9" fillId="0" borderId="0" xfId="0" applyFont="1" applyAlignment="1">
      <alignment horizontal="center" vertical="center"/>
    </xf>
    <xf numFmtId="38" fontId="9" fillId="0" borderId="0" xfId="0" applyNumberFormat="1" applyFont="1">
      <alignment vertical="center"/>
    </xf>
    <xf numFmtId="0" fontId="9" fillId="0" borderId="0" xfId="0" applyFont="1" applyAlignment="1">
      <alignment horizontal="right" vertical="center"/>
    </xf>
    <xf numFmtId="0" fontId="9" fillId="4" borderId="0" xfId="0" applyFont="1" applyFill="1">
      <alignment vertical="center"/>
    </xf>
    <xf numFmtId="38" fontId="9" fillId="4" borderId="0" xfId="0" applyNumberFormat="1" applyFont="1" applyFill="1">
      <alignment vertical="center"/>
    </xf>
    <xf numFmtId="38" fontId="9" fillId="0" borderId="13" xfId="0" applyNumberFormat="1" applyFont="1" applyBorder="1">
      <alignment vertical="center"/>
    </xf>
    <xf numFmtId="0" fontId="11" fillId="0" borderId="0" xfId="0" applyFont="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Border="1" applyAlignment="1">
      <alignment horizontal="right" vertical="center" indent="2"/>
    </xf>
    <xf numFmtId="0" fontId="4" fillId="0" borderId="4" xfId="0" applyFont="1" applyBorder="1" applyAlignment="1">
      <alignment horizontal="right" vertical="center" indent="2"/>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xdr:col>
      <xdr:colOff>609600</xdr:colOff>
      <xdr:row>0</xdr:row>
      <xdr:rowOff>38099</xdr:rowOff>
    </xdr:from>
    <xdr:to>
      <xdr:col>13</xdr:col>
      <xdr:colOff>238125</xdr:colOff>
      <xdr:row>31</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67475" y="38099"/>
          <a:ext cx="5800725" cy="86106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≪作成上の注意≫</a:t>
          </a: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１　水色のセルに入力してください。塗りつぶしは印刷されません。</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不要な科目は削除してください。ただし、負債がない場合でも負債合計欄は削除</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せず</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「０」を記載してください。</a:t>
          </a: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下</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記〈記載例〉では、「建物」を基本財産としていますが、通常財産の「固定資産」</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としても差し支えありません。</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endParaRPr kumimoji="1" lang="ja-JP" altLang="en-US" sz="1100"/>
        </a:p>
      </xdr:txBody>
    </xdr:sp>
    <xdr:clientData/>
  </xdr:twoCellAnchor>
  <xdr:twoCellAnchor editAs="oneCell">
    <xdr:from>
      <xdr:col>5</xdr:col>
      <xdr:colOff>57150</xdr:colOff>
      <xdr:row>6</xdr:row>
      <xdr:rowOff>76200</xdr:rowOff>
    </xdr:from>
    <xdr:to>
      <xdr:col>13</xdr:col>
      <xdr:colOff>238125</xdr:colOff>
      <xdr:row>29</xdr:row>
      <xdr:rowOff>219075</xdr:rowOff>
    </xdr:to>
    <xdr:pic>
      <xdr:nvPicPr>
        <xdr:cNvPr id="1042" name="図 4">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0825" y="1495425"/>
          <a:ext cx="5667375" cy="6715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423334</xdr:colOff>
      <xdr:row>0</xdr:row>
      <xdr:rowOff>95250</xdr:rowOff>
    </xdr:from>
    <xdr:to>
      <xdr:col>14</xdr:col>
      <xdr:colOff>656167</xdr:colOff>
      <xdr:row>39</xdr:row>
      <xdr:rowOff>95250</xdr:rowOff>
    </xdr:to>
    <xdr:sp macro="" textlink="">
      <xdr:nvSpPr>
        <xdr:cNvPr id="2052" name="Text Box 4">
          <a:extLst>
            <a:ext uri="{FF2B5EF4-FFF2-40B4-BE49-F238E27FC236}">
              <a16:creationId xmlns:a16="http://schemas.microsoft.com/office/drawing/2014/main" id="{00000000-0008-0000-0100-000004080000}"/>
            </a:ext>
          </a:extLst>
        </xdr:cNvPr>
        <xdr:cNvSpPr txBox="1">
          <a:spLocks noChangeArrowheads="1"/>
        </xdr:cNvSpPr>
      </xdr:nvSpPr>
      <xdr:spPr bwMode="auto">
        <a:xfrm>
          <a:off x="6392334" y="95250"/>
          <a:ext cx="6424083" cy="1008591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≪設立財産目録の明細書の作成上の注意≫</a:t>
          </a: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１　科目は必要に応じて加除してください。</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endPar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２　２以上の医療施設を開設する場合は、それぞれの医療施設ごとに区分し、小計を設けてく</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ださい。表を分ける必要はありません。</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a:t>
          </a:r>
          <a:endPar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a:t>
          </a:r>
          <a:r>
            <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3</a:t>
          </a: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個人開設している診療所等で使用されている財産は、原則として、所有者（通常は医療</a:t>
          </a:r>
          <a:endPar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a:t>
          </a: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施設の開設者）が医療法人に拠出（寄附）する必要があります</a:t>
          </a:r>
          <a:endPar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４　各資産の金額については、以下のとおり算定してください。</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endPar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ア　土地、建物　　･･　不動産鑑定評価書又は固定資産評価証明書の額</a:t>
          </a: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イ　建物附属設備　･･　減価償却した簿価</a:t>
          </a: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ウ　現預金　　･･････　残高証明書にある金額の範囲内</a:t>
          </a: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医業未収金については直近２か月分の診療報酬等の決定通知書</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の金額の範囲内</a:t>
          </a: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  基準日時点の医業未収金は、拠出時には現預金であるため</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現預金の内訳になります。拠出時には未収金を引き継ぐので</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はなく、現金を振り込むことになります。</a:t>
          </a: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エ　医療用器械備品　･･</a:t>
          </a: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減価償却した簿価</a:t>
          </a: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オ　什器・備品　･････　減価償却した簿価</a:t>
          </a: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カ　ソフトウェア　･･　 減価償却した簿価（償却済みのソフトウェアは拠出することが</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できません。）</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の金額（退去時に返還される金額）</a:t>
          </a: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減価償却については、「基準日」があります。</a:t>
          </a: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直近の申請の基準日については、東京都福祉保健局のホーム</a:t>
          </a:r>
          <a:r>
            <a:rPr lang="ja-JP" altLang="ja-JP" sz="1000" b="0" i="0" baseline="0">
              <a:effectLst/>
              <a:latin typeface="メイリオ" panose="020B0604030504040204" pitchFamily="50" charset="-128"/>
              <a:ea typeface="メイリオ" panose="020B0604030504040204" pitchFamily="50" charset="-128"/>
              <a:cs typeface="メイリオ" panose="020B0604030504040204" pitchFamily="50" charset="-128"/>
            </a:rPr>
            <a:t>ページ内の「医療法人設立認</a:t>
          </a:r>
          <a:endParaRPr lang="en-US" altLang="ja-JP" sz="1000" b="0" i="0" baseline="0">
            <a:effectLst/>
            <a:latin typeface="メイリオ" panose="020B0604030504040204" pitchFamily="50" charset="-128"/>
            <a:ea typeface="メイリオ" panose="020B0604030504040204" pitchFamily="50" charset="-128"/>
            <a:cs typeface="メイリオ" panose="020B060403050404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b="0" i="0" baseline="0">
              <a:effectLst/>
              <a:latin typeface="メイリオ" panose="020B0604030504040204" pitchFamily="50" charset="-128"/>
              <a:ea typeface="メイリオ" panose="020B0604030504040204" pitchFamily="50" charset="-128"/>
              <a:cs typeface="メイリオ" panose="020B0604030504040204" pitchFamily="50" charset="-128"/>
            </a:rPr>
            <a:t>                 </a:t>
          </a:r>
          <a:r>
            <a:rPr lang="ja-JP" altLang="ja-JP" sz="1000" b="0" i="0" baseline="0">
              <a:effectLst/>
              <a:latin typeface="メイリオ" panose="020B0604030504040204" pitchFamily="50" charset="-128"/>
              <a:ea typeface="メイリオ" panose="020B0604030504040204" pitchFamily="50" charset="-128"/>
              <a:cs typeface="メイリオ" panose="020B0604030504040204" pitchFamily="50" charset="-128"/>
            </a:rPr>
            <a:t>可に係る年間スケジュール」の</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ページ内の「医療法人設立認可に係る年間スケジュー</a:t>
          </a:r>
          <a:r>
            <a:rPr lang="ja-JP" altLang="ja-JP" sz="1000" b="0" i="0" baseline="0">
              <a:effectLst/>
              <a:latin typeface="+mn-lt"/>
              <a:ea typeface="+mn-ea"/>
              <a:cs typeface="+mn-cs"/>
            </a:rPr>
            <a:t>ル」の</a:t>
          </a:r>
          <a:endParaRPr lang="en-US" altLang="ja-JP" sz="1000" b="0" i="0" baseline="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「基準日一覧表」を御確認ください。</a:t>
          </a: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減価償却資産の簿価の計算に当たり、申請日が属する年の</a:t>
          </a: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月</a:t>
          </a: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日以後に取得した資産</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がある場合には、取得価額の根拠資料として、購入等に係る契約書（又は請求書）及び</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領収書を添付してください。</a:t>
          </a: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キ　電話加入権　･････　時価</a:t>
          </a: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ク　保証金等　･･････    契約書の金額</a:t>
          </a: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　契約書に保証金の償却に関する条項がある場合は、償却後</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の金額（退去時に返還される金額</a:t>
          </a: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endPar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a:t>
          </a:r>
          <a:r>
            <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5</a:t>
          </a: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医薬品・衛生材料等の減価償却資産に該当しないものは、計上しないでください。</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したがって、医薬品・衛生材料等に係る買掛金を医療法人に引き継ぐこともできません。</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a:t>
          </a:r>
          <a:r>
            <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6</a:t>
          </a: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消耗品、一括償却資産及び中小企業者の少額減価償却資産の取得価額の必要経費算入の  </a:t>
          </a:r>
          <a:endPar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特例（租税特別措置法第２８条の２）の適用を受けた資産等その性質から拠出財産として適</a:t>
          </a:r>
          <a:endPar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a:t>
          </a: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当でないものは、拠出（寄附）しないでください。</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a:t>
          </a:r>
          <a:endPar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a:t>
          </a:r>
          <a:r>
            <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7</a:t>
          </a: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営業権、繰延資産（開業費等）及び前払費用等は拠出することができません。</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 </a:t>
          </a:r>
          <a:endParaRPr kumimoji="0" lang="en-US" altLang="ja-JP" sz="1100" b="0" i="0" u="none" strike="noStrike" kern="0" cap="none" spc="0" normalizeH="0" baseline="0" noProof="0">
            <a:ln>
              <a:noFill/>
            </a:ln>
            <a:solidFill>
              <a:srgbClr val="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（添付書類）</a:t>
          </a:r>
          <a:endParaRPr lang="en-US" altLang="ja-JP" sz="1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１　不動産を拠出（寄附）する場合は、不動産鑑定評価書又は固定資産評価証明書を添付して</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ください。</a:t>
          </a:r>
        </a:p>
        <a:p>
          <a:pPr algn="l" rtl="0">
            <a:lnSpc>
              <a:spcPts val="1100"/>
            </a:lnSpc>
            <a:defRPr sz="1000"/>
          </a:pP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２　預金を拠出（寄附）する場合は、預金残高証明書を添付してください。</a:t>
          </a:r>
        </a:p>
        <a:p>
          <a:pPr algn="l" rtl="0">
            <a:lnSpc>
              <a:spcPts val="1200"/>
            </a:lnSpc>
            <a:defRPr sz="1000"/>
          </a:pPr>
          <a:endPar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3</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仮申請時点での医業未収金を現預金として拠出（寄附）する場合は、直近の保険診療報酬</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通知書を添付してください。</a:t>
          </a:r>
        </a:p>
        <a:p>
          <a:pPr algn="l" rtl="0">
            <a:lnSpc>
              <a:spcPts val="1200"/>
            </a:lnSpc>
            <a:defRPr sz="1000"/>
          </a:pP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4</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車両を拠出（寄附）する場合は、車検証の写しを添付してください。</a:t>
          </a: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また、使用目的及び使用目的以外には使用しない旨を記載した書面（設立代表者名で作</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成）を添付してください。</a:t>
          </a:r>
        </a:p>
        <a:p>
          <a:pPr algn="l" rtl="0">
            <a:lnSpc>
              <a:spcPts val="1100"/>
            </a:lnSpc>
            <a:defRPr sz="1000"/>
          </a:pP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5</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現物拠出する財産の価額の総額が500万円を超える場合は、「現物拠出財産の価額が相当</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である証明」が必要です（「拠出価額証明書（参考様式）」）。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361949</xdr:colOff>
      <xdr:row>0</xdr:row>
      <xdr:rowOff>104775</xdr:rowOff>
    </xdr:from>
    <xdr:to>
      <xdr:col>16</xdr:col>
      <xdr:colOff>219074</xdr:colOff>
      <xdr:row>11</xdr:row>
      <xdr:rowOff>104774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848474" y="104775"/>
          <a:ext cx="5343525" cy="3086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≪作成上の注意≫ </a:t>
          </a:r>
          <a:endParaRPr kumimoji="1" lang="en-US" altLang="ja-JP" sz="1100">
            <a:latin typeface="HG丸ｺﾞｼｯｸM-PRO" panose="020F0600000000000000" pitchFamily="50" charset="-128"/>
            <a:ea typeface="HG丸ｺﾞｼｯｸM-PRO" panose="020F0600000000000000" pitchFamily="50" charset="-128"/>
          </a:endParaRPr>
        </a:p>
        <a:p>
          <a:pPr rtl="0">
            <a:lnSpc>
              <a:spcPts val="1300"/>
            </a:lnSpc>
          </a:pPr>
          <a:r>
            <a:rPr lang="en-US" altLang="ja-JP"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en-US"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現物拠出の価額の総額が500万円を超える場合は、現物拠出財産の価額が</a:t>
          </a:r>
          <a:endPar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rtl="0"/>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相当 である証明が必要です（任意</a:t>
          </a: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様式）。</a:t>
          </a:r>
          <a:endParaRPr lang="ja-JP" altLang="ja-JP">
            <a:effectLst/>
            <a:latin typeface="HG丸ｺﾞｼｯｸM-PRO" panose="020F0600000000000000" pitchFamily="50" charset="-128"/>
            <a:ea typeface="HG丸ｺﾞｼｯｸM-PRO" panose="020F0600000000000000" pitchFamily="50" charset="-128"/>
          </a:endParaRPr>
        </a:p>
        <a:p>
          <a:pPr rtl="0">
            <a:lnSpc>
              <a:spcPts val="1300"/>
            </a:lnSpc>
          </a:pPr>
          <a:endParaRPr lang="en-US" altLang="ja-JP"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endParaRPr>
        </a:p>
        <a:p>
          <a:pPr rtl="0">
            <a:lnSpc>
              <a:spcPts val="1300"/>
            </a:lnSpc>
          </a:pPr>
          <a:r>
            <a:rPr lang="en-US" altLang="ja-JP"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2</a:t>
          </a:r>
          <a:r>
            <a:rPr lang="ja-JP" altLang="en-US" sz="1100" b="0" i="0" u="none" strike="noStrike" baseline="0">
              <a:solidFill>
                <a:schemeClr val="dk1"/>
              </a:solidFill>
              <a:effectLst/>
              <a:latin typeface="HG丸ｺﾞｼｯｸM-PRO" panose="020F0600000000000000" pitchFamily="50" charset="-128"/>
              <a:ea typeface="HG丸ｺﾞｼｯｸM-PRO" panose="020F0600000000000000" pitchFamily="50" charset="-128"/>
              <a:cs typeface="+mn-cs"/>
            </a:rPr>
            <a:t>　証明者は、</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弁護士、</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弁護士法人、公認会　計士、監査法人、税理士、</a:t>
          </a:r>
          <a:endPar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rtl="0"/>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税理士法人</a:t>
          </a: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に限ります。</a:t>
          </a:r>
          <a:endPar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rtl="0">
            <a:lnSpc>
              <a:spcPts val="1300"/>
            </a:lnSpc>
          </a:pP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設立時社員、設立時理事、設立時監事及び基金の引受人等は現物拠出財</a:t>
          </a:r>
          <a:endParaRPr lang="ja-JP" altLang="ja-JP">
            <a:effectLst/>
            <a:latin typeface="HG丸ｺﾞｼｯｸM-PRO" panose="020F0600000000000000" pitchFamily="50" charset="-128"/>
            <a:ea typeface="HG丸ｺﾞｼｯｸM-PRO" panose="020F0600000000000000" pitchFamily="50" charset="-128"/>
          </a:endParaRPr>
        </a:p>
        <a:p>
          <a:pPr rtl="0"/>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産の価額が 相当であることの証明をすることができません。</a:t>
          </a:r>
          <a:endParaRPr lang="ja-JP" altLang="ja-JP">
            <a:effectLst/>
            <a:latin typeface="HG丸ｺﾞｼｯｸM-PRO" panose="020F0600000000000000" pitchFamily="50" charset="-128"/>
            <a:ea typeface="HG丸ｺﾞｼｯｸM-PRO" panose="020F0600000000000000" pitchFamily="50" charset="-128"/>
          </a:endParaRPr>
        </a:p>
        <a:p>
          <a:pPr rtl="0">
            <a:lnSpc>
              <a:spcPts val="1300"/>
            </a:lnSpc>
          </a:pPr>
          <a:endPar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３　現預金を除く財産目録の明細にある拠出財産を記入してください。</a:t>
          </a:r>
          <a:endParaRPr lang="en-US" altLang="ja-JP"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４　基準日以降に証明してください。</a:t>
          </a:r>
          <a:r>
            <a:rPr lang="ja-JP" altLang="en-US">
              <a:latin typeface="HG丸ｺﾞｼｯｸM-PRO" panose="020F0600000000000000" pitchFamily="50" charset="-128"/>
              <a:ea typeface="HG丸ｺﾞｼｯｸM-PRO" panose="020F0600000000000000" pitchFamily="50" charset="-128"/>
            </a:rPr>
            <a:t> </a:t>
          </a:r>
          <a:endParaRPr lang="en-US" altLang="ja-JP">
            <a:latin typeface="HG丸ｺﾞｼｯｸM-PRO" panose="020F0600000000000000" pitchFamily="50" charset="-128"/>
            <a:ea typeface="HG丸ｺﾞｼｯｸM-PRO" panose="020F0600000000000000" pitchFamily="50" charset="-128"/>
          </a:endParaRPr>
        </a:p>
        <a:p>
          <a:pPr>
            <a:lnSpc>
              <a:spcPts val="1300"/>
            </a:lnSpc>
          </a:pPr>
          <a:endParaRPr kumimoji="1" lang="en-US" altLang="ja-JP" sz="1100">
            <a:latin typeface="HG丸ｺﾞｼｯｸM-PRO" panose="020F0600000000000000" pitchFamily="50" charset="-128"/>
            <a:ea typeface="HG丸ｺﾞｼｯｸM-PRO" panose="020F0600000000000000" pitchFamily="50" charset="-128"/>
          </a:endParaRPr>
        </a:p>
        <a:p>
          <a:pPr>
            <a:lnSpc>
              <a:spcPts val="1300"/>
            </a:lnSpc>
          </a:pPr>
          <a:r>
            <a:rPr kumimoji="1" lang="en-US" altLang="ja-JP" sz="1100">
              <a:latin typeface="HG丸ｺﾞｼｯｸM-PRO" panose="020F0600000000000000" pitchFamily="50" charset="-128"/>
              <a:ea typeface="HG丸ｺﾞｼｯｸM-PRO" panose="020F0600000000000000" pitchFamily="50" charset="-128"/>
            </a:rPr>
            <a:t>5</a:t>
          </a:r>
          <a:r>
            <a:rPr kumimoji="1" lang="ja-JP" altLang="en-US" sz="1100" baseline="0">
              <a:latin typeface="HG丸ｺﾞｼｯｸM-PRO" panose="020F0600000000000000" pitchFamily="50" charset="-128"/>
              <a:ea typeface="HG丸ｺﾞｼｯｸM-PRO" panose="020F0600000000000000" pitchFamily="50" charset="-128"/>
            </a:rPr>
            <a:t>　証明者の押印は不要です。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19</xdr:row>
      <xdr:rowOff>9525</xdr:rowOff>
    </xdr:from>
    <xdr:to>
      <xdr:col>11</xdr:col>
      <xdr:colOff>1076325</xdr:colOff>
      <xdr:row>32</xdr:row>
      <xdr:rowOff>28575</xdr:rowOff>
    </xdr:to>
    <xdr:pic>
      <xdr:nvPicPr>
        <xdr:cNvPr id="4105" name="図 4">
          <a:extLst>
            <a:ext uri="{FF2B5EF4-FFF2-40B4-BE49-F238E27FC236}">
              <a16:creationId xmlns:a16="http://schemas.microsoft.com/office/drawing/2014/main" id="{00000000-0008-0000-0400-000009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905375"/>
          <a:ext cx="100298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zoomScaleNormal="100" workbookViewId="0">
      <selection activeCell="C10" sqref="C10"/>
    </sheetView>
  </sheetViews>
  <sheetFormatPr defaultRowHeight="13.5" x14ac:dyDescent="0.15"/>
  <cols>
    <col min="1" max="1" width="34.25" style="13" customWidth="1"/>
    <col min="2" max="2" width="7.375" style="13" customWidth="1"/>
    <col min="3" max="3" width="23.375" style="13" customWidth="1"/>
    <col min="4" max="4" width="11.875" style="13" customWidth="1"/>
    <col min="5" max="16384" width="9" style="13"/>
  </cols>
  <sheetData>
    <row r="1" spans="1:4" x14ac:dyDescent="0.15">
      <c r="A1" s="13" t="s">
        <v>0</v>
      </c>
    </row>
    <row r="3" spans="1:4" ht="17.25" x14ac:dyDescent="0.15">
      <c r="A3" s="93" t="s">
        <v>1</v>
      </c>
      <c r="B3" s="93"/>
      <c r="C3" s="93"/>
      <c r="D3" s="93"/>
    </row>
    <row r="4" spans="1:4" ht="22.5" customHeight="1" x14ac:dyDescent="0.15"/>
    <row r="5" spans="1:4" ht="22.5" customHeight="1" x14ac:dyDescent="0.15">
      <c r="A5" s="94" t="s">
        <v>2</v>
      </c>
      <c r="B5" s="94"/>
      <c r="C5" s="94"/>
      <c r="D5" s="94"/>
    </row>
    <row r="6" spans="1:4" ht="22.5" customHeight="1" x14ac:dyDescent="0.15"/>
    <row r="7" spans="1:4" ht="22.5" customHeight="1" x14ac:dyDescent="0.15">
      <c r="B7" s="55" t="s">
        <v>3</v>
      </c>
      <c r="C7" s="56">
        <f>C32</f>
        <v>0</v>
      </c>
      <c r="D7" s="13" t="s">
        <v>4</v>
      </c>
    </row>
    <row r="8" spans="1:4" ht="22.5" customHeight="1" x14ac:dyDescent="0.15">
      <c r="B8" s="55" t="s">
        <v>5</v>
      </c>
      <c r="C8" s="56">
        <f>C33</f>
        <v>0</v>
      </c>
      <c r="D8" s="13" t="s">
        <v>4</v>
      </c>
    </row>
    <row r="9" spans="1:4" ht="22.5" customHeight="1" x14ac:dyDescent="0.15">
      <c r="B9" s="55" t="s">
        <v>6</v>
      </c>
      <c r="C9" s="56">
        <f>C34</f>
        <v>0</v>
      </c>
      <c r="D9" s="13" t="s">
        <v>4</v>
      </c>
    </row>
    <row r="10" spans="1:4" ht="22.5" customHeight="1" x14ac:dyDescent="0.15"/>
    <row r="11" spans="1:4" ht="22.5" customHeight="1" x14ac:dyDescent="0.15">
      <c r="A11" s="13" t="s">
        <v>7</v>
      </c>
    </row>
    <row r="12" spans="1:4" ht="22.5" customHeight="1" x14ac:dyDescent="0.15">
      <c r="A12" s="57" t="s">
        <v>8</v>
      </c>
      <c r="B12" s="95" t="s">
        <v>9</v>
      </c>
      <c r="C12" s="96"/>
      <c r="D12" s="97"/>
    </row>
    <row r="13" spans="1:4" ht="22.5" customHeight="1" x14ac:dyDescent="0.15">
      <c r="A13" s="58" t="s">
        <v>10</v>
      </c>
      <c r="B13" s="59" t="s">
        <v>11</v>
      </c>
      <c r="C13" s="60">
        <f>SUM(C14:C16)</f>
        <v>0</v>
      </c>
      <c r="D13" s="61" t="s">
        <v>12</v>
      </c>
    </row>
    <row r="14" spans="1:4" ht="22.5" customHeight="1" x14ac:dyDescent="0.15">
      <c r="A14" s="62" t="s">
        <v>13</v>
      </c>
      <c r="B14" s="63"/>
      <c r="C14" s="64"/>
      <c r="D14" s="65"/>
    </row>
    <row r="15" spans="1:4" ht="22.5" customHeight="1" x14ac:dyDescent="0.15">
      <c r="A15" s="62" t="s">
        <v>14</v>
      </c>
      <c r="B15" s="63"/>
      <c r="C15" s="64"/>
      <c r="D15" s="65"/>
    </row>
    <row r="16" spans="1:4" ht="22.5" customHeight="1" x14ac:dyDescent="0.15">
      <c r="A16" s="66" t="s">
        <v>15</v>
      </c>
      <c r="B16" s="67"/>
      <c r="C16" s="68"/>
      <c r="D16" s="69"/>
    </row>
    <row r="17" spans="1:4" ht="22.5" customHeight="1" x14ac:dyDescent="0.15">
      <c r="A17" s="58" t="s">
        <v>16</v>
      </c>
      <c r="B17" s="70" t="s">
        <v>11</v>
      </c>
      <c r="C17" s="60">
        <f>C18+SUM(C22:C27)+C29</f>
        <v>0</v>
      </c>
      <c r="D17" s="61" t="s">
        <v>12</v>
      </c>
    </row>
    <row r="18" spans="1:4" ht="22.5" customHeight="1" x14ac:dyDescent="0.15">
      <c r="A18" s="62" t="s">
        <v>17</v>
      </c>
      <c r="B18" s="71" t="s">
        <v>11</v>
      </c>
      <c r="C18" s="72">
        <f>SUM(C19:C20)</f>
        <v>0</v>
      </c>
      <c r="D18" s="65" t="s">
        <v>12</v>
      </c>
    </row>
    <row r="19" spans="1:4" ht="22.5" customHeight="1" x14ac:dyDescent="0.15">
      <c r="A19" s="62" t="s">
        <v>18</v>
      </c>
      <c r="B19" s="63"/>
      <c r="C19" s="64"/>
      <c r="D19" s="65"/>
    </row>
    <row r="20" spans="1:4" ht="22.5" customHeight="1" x14ac:dyDescent="0.15">
      <c r="A20" s="62" t="s">
        <v>19</v>
      </c>
      <c r="B20" s="63"/>
      <c r="C20" s="64"/>
      <c r="D20" s="65"/>
    </row>
    <row r="21" spans="1:4" ht="22.5" customHeight="1" x14ac:dyDescent="0.15">
      <c r="A21" s="62" t="s">
        <v>20</v>
      </c>
      <c r="B21" s="71" t="s">
        <v>11</v>
      </c>
      <c r="C21" s="72">
        <f>SUM(C22:C25)</f>
        <v>0</v>
      </c>
      <c r="D21" s="65" t="s">
        <v>12</v>
      </c>
    </row>
    <row r="22" spans="1:4" ht="22.5" customHeight="1" x14ac:dyDescent="0.15">
      <c r="A22" s="62" t="s">
        <v>21</v>
      </c>
      <c r="B22" s="71"/>
      <c r="C22" s="64"/>
      <c r="D22" s="65"/>
    </row>
    <row r="23" spans="1:4" ht="22.5" customHeight="1" x14ac:dyDescent="0.15">
      <c r="A23" s="62" t="s">
        <v>22</v>
      </c>
      <c r="B23" s="63"/>
      <c r="C23" s="64"/>
      <c r="D23" s="65"/>
    </row>
    <row r="24" spans="1:4" ht="22.5" customHeight="1" x14ac:dyDescent="0.15">
      <c r="A24" s="62" t="s">
        <v>23</v>
      </c>
      <c r="B24" s="63"/>
      <c r="C24" s="64"/>
      <c r="D24" s="65"/>
    </row>
    <row r="25" spans="1:4" ht="22.5" customHeight="1" x14ac:dyDescent="0.15">
      <c r="A25" s="62" t="s">
        <v>24</v>
      </c>
      <c r="B25" s="73"/>
      <c r="C25" s="74"/>
      <c r="D25" s="75"/>
    </row>
    <row r="26" spans="1:4" ht="22.5" customHeight="1" x14ac:dyDescent="0.15">
      <c r="A26" s="62" t="s">
        <v>25</v>
      </c>
      <c r="B26" s="71" t="s">
        <v>11</v>
      </c>
      <c r="C26" s="64"/>
      <c r="D26" s="65" t="s">
        <v>12</v>
      </c>
    </row>
    <row r="27" spans="1:4" ht="22.5" customHeight="1" x14ac:dyDescent="0.15">
      <c r="A27" s="62" t="s">
        <v>26</v>
      </c>
      <c r="B27" s="71" t="s">
        <v>11</v>
      </c>
      <c r="C27" s="72">
        <f>C28</f>
        <v>0</v>
      </c>
      <c r="D27" s="65" t="s">
        <v>12</v>
      </c>
    </row>
    <row r="28" spans="1:4" ht="22.5" customHeight="1" x14ac:dyDescent="0.15">
      <c r="A28" s="62" t="s">
        <v>27</v>
      </c>
      <c r="B28" s="63"/>
      <c r="C28" s="64"/>
      <c r="D28" s="65"/>
    </row>
    <row r="29" spans="1:4" ht="22.5" customHeight="1" x14ac:dyDescent="0.15">
      <c r="A29" s="62" t="s">
        <v>28</v>
      </c>
      <c r="B29" s="71" t="s">
        <v>11</v>
      </c>
      <c r="C29" s="72">
        <f>SUM(C30:C31)</f>
        <v>0</v>
      </c>
      <c r="D29" s="65" t="s">
        <v>12</v>
      </c>
    </row>
    <row r="30" spans="1:4" ht="22.5" customHeight="1" x14ac:dyDescent="0.15">
      <c r="A30" s="62" t="s">
        <v>29</v>
      </c>
      <c r="B30" s="76"/>
      <c r="C30" s="77"/>
      <c r="D30" s="78"/>
    </row>
    <row r="31" spans="1:4" ht="22.5" customHeight="1" x14ac:dyDescent="0.15">
      <c r="A31" s="66"/>
      <c r="B31" s="79"/>
      <c r="C31" s="80"/>
      <c r="D31" s="81"/>
    </row>
    <row r="32" spans="1:4" ht="22.5" customHeight="1" x14ac:dyDescent="0.15">
      <c r="A32" s="82" t="s">
        <v>30</v>
      </c>
      <c r="B32" s="83"/>
      <c r="C32" s="72">
        <f>C13+C17</f>
        <v>0</v>
      </c>
      <c r="D32" s="84"/>
    </row>
    <row r="33" spans="1:4" ht="22.5" customHeight="1" x14ac:dyDescent="0.15">
      <c r="A33" s="82" t="s">
        <v>31</v>
      </c>
      <c r="B33" s="83"/>
      <c r="C33" s="85"/>
      <c r="D33" s="84"/>
    </row>
    <row r="34" spans="1:4" ht="22.5" customHeight="1" x14ac:dyDescent="0.15">
      <c r="A34" s="82" t="s">
        <v>32</v>
      </c>
      <c r="B34" s="83"/>
      <c r="C34" s="86">
        <f>C32-C33</f>
        <v>0</v>
      </c>
      <c r="D34" s="84"/>
    </row>
  </sheetData>
  <mergeCells count="3">
    <mergeCell ref="A3:D3"/>
    <mergeCell ref="A5:D5"/>
    <mergeCell ref="B12:D12"/>
  </mergeCells>
  <phoneticPr fontId="1"/>
  <dataValidations count="3">
    <dataValidation allowBlank="1" showInputMessage="1" showErrorMessage="1" prompt="自動入力されます" sqref="B13:D13 C34 C27 C18 C21 C7:C9 C29 C32 B17 D17" xr:uid="{00000000-0002-0000-0000-000000000000}"/>
    <dataValidation allowBlank="1" showInputMessage="1" showErrorMessage="1" prompt="敷金は、科目名を敷金（建物）としてください" sqref="B30:C31 D30" xr:uid="{00000000-0002-0000-0000-000001000000}"/>
    <dataValidation allowBlank="1" showInputMessage="1" showErrorMessage="1" prompt="「その他」を削除する場合は、関数を修正してください。" sqref="C17" xr:uid="{00000000-0002-0000-0000-000002000000}"/>
  </dataValidations>
  <printOptions horizontalCentered="1"/>
  <pageMargins left="0.70866141732283472" right="0.70866141732283472" top="0.35433070866141736" bottom="0.55118110236220474"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zoomScale="90" zoomScaleNormal="90" workbookViewId="0">
      <selection activeCell="A2" sqref="A2:E2"/>
    </sheetView>
  </sheetViews>
  <sheetFormatPr defaultRowHeight="13.5" x14ac:dyDescent="0.15"/>
  <cols>
    <col min="1" max="1" width="23.875" style="1" customWidth="1"/>
    <col min="2" max="2" width="10.625" style="1" customWidth="1"/>
    <col min="3" max="3" width="6.875" style="1" customWidth="1"/>
    <col min="4" max="4" width="18.375" style="1" customWidth="1"/>
    <col min="5" max="5" width="18.5" style="1" customWidth="1"/>
    <col min="6" max="16384" width="9" style="1"/>
  </cols>
  <sheetData>
    <row r="1" spans="1:5" ht="20.25" customHeight="1" x14ac:dyDescent="0.15">
      <c r="A1" s="1" t="s">
        <v>33</v>
      </c>
    </row>
    <row r="2" spans="1:5" ht="20.25" customHeight="1" x14ac:dyDescent="0.15">
      <c r="A2" s="98" t="s">
        <v>34</v>
      </c>
      <c r="B2" s="98"/>
      <c r="C2" s="98"/>
      <c r="D2" s="98"/>
      <c r="E2" s="98"/>
    </row>
    <row r="3" spans="1:5" ht="20.25" customHeight="1" x14ac:dyDescent="0.15">
      <c r="A3" s="7"/>
      <c r="B3" s="7"/>
      <c r="C3" s="7"/>
      <c r="D3" s="7"/>
      <c r="E3" s="7"/>
    </row>
    <row r="4" spans="1:5" ht="20.25" customHeight="1" x14ac:dyDescent="0.15">
      <c r="A4" s="1" t="s">
        <v>35</v>
      </c>
    </row>
    <row r="5" spans="1:5" ht="20.25" customHeight="1" x14ac:dyDescent="0.15">
      <c r="A5" s="1" t="s">
        <v>36</v>
      </c>
      <c r="D5" s="6" t="s">
        <v>37</v>
      </c>
    </row>
    <row r="6" spans="1:5" ht="20.25" customHeight="1" x14ac:dyDescent="0.15">
      <c r="A6" s="10" t="s">
        <v>38</v>
      </c>
      <c r="B6" s="5"/>
      <c r="C6" s="3" t="s">
        <v>39</v>
      </c>
      <c r="D6" s="8" t="s">
        <v>40</v>
      </c>
      <c r="E6" s="8" t="s">
        <v>41</v>
      </c>
    </row>
    <row r="7" spans="1:5" ht="33.75" customHeight="1" x14ac:dyDescent="0.15">
      <c r="A7" s="106"/>
      <c r="B7" s="107"/>
      <c r="C7" s="49" t="s">
        <v>42</v>
      </c>
      <c r="D7" s="48"/>
      <c r="E7" s="50"/>
    </row>
    <row r="8" spans="1:5" ht="20.25" customHeight="1" x14ac:dyDescent="0.15">
      <c r="A8" s="10" t="s">
        <v>43</v>
      </c>
      <c r="B8" s="99"/>
      <c r="C8" s="100"/>
      <c r="D8" s="28">
        <f>SUM(D7:D7)</f>
        <v>0</v>
      </c>
      <c r="E8" s="2"/>
    </row>
    <row r="9" spans="1:5" ht="20.25" customHeight="1" x14ac:dyDescent="0.15">
      <c r="D9" s="29"/>
    </row>
    <row r="10" spans="1:5" ht="20.25" customHeight="1" x14ac:dyDescent="0.15">
      <c r="A10" s="1" t="s">
        <v>44</v>
      </c>
      <c r="D10" s="29"/>
    </row>
    <row r="11" spans="1:5" ht="20.25" customHeight="1" x14ac:dyDescent="0.15">
      <c r="A11" s="1" t="s">
        <v>45</v>
      </c>
      <c r="D11" s="29"/>
    </row>
    <row r="12" spans="1:5" ht="20.25" customHeight="1" x14ac:dyDescent="0.15">
      <c r="A12" s="10" t="s">
        <v>46</v>
      </c>
      <c r="B12" s="8" t="s">
        <v>47</v>
      </c>
      <c r="C12" s="8" t="s">
        <v>48</v>
      </c>
      <c r="D12" s="30" t="s">
        <v>40</v>
      </c>
      <c r="E12" s="8" t="s">
        <v>41</v>
      </c>
    </row>
    <row r="13" spans="1:5" ht="20.25" customHeight="1" x14ac:dyDescent="0.15">
      <c r="A13" s="50"/>
      <c r="B13" s="49"/>
      <c r="C13" s="49"/>
      <c r="D13" s="48"/>
      <c r="E13" s="50"/>
    </row>
    <row r="14" spans="1:5" ht="20.25" customHeight="1" x14ac:dyDescent="0.15">
      <c r="A14" s="32" t="s">
        <v>49</v>
      </c>
      <c r="B14" s="108" t="s">
        <v>50</v>
      </c>
      <c r="C14" s="103"/>
      <c r="D14" s="48"/>
      <c r="E14" s="50"/>
    </row>
    <row r="15" spans="1:5" ht="20.25" customHeight="1" x14ac:dyDescent="0.15">
      <c r="A15" s="32" t="s">
        <v>51</v>
      </c>
      <c r="B15" s="108" t="s">
        <v>50</v>
      </c>
      <c r="C15" s="103"/>
      <c r="D15" s="48"/>
      <c r="E15" s="50"/>
    </row>
    <row r="16" spans="1:5" ht="20.25" customHeight="1" x14ac:dyDescent="0.15">
      <c r="A16" s="10" t="s">
        <v>43</v>
      </c>
      <c r="B16" s="9"/>
      <c r="C16" s="5"/>
      <c r="D16" s="28">
        <f>SUM(D13:D15)</f>
        <v>0</v>
      </c>
      <c r="E16" s="2" t="s">
        <v>52</v>
      </c>
    </row>
    <row r="17" spans="1:5" ht="20.25" customHeight="1" x14ac:dyDescent="0.15">
      <c r="D17" s="31"/>
    </row>
    <row r="18" spans="1:5" ht="20.25" customHeight="1" x14ac:dyDescent="0.15">
      <c r="A18" s="1" t="s">
        <v>53</v>
      </c>
      <c r="D18" s="29"/>
    </row>
    <row r="19" spans="1:5" ht="20.25" customHeight="1" x14ac:dyDescent="0.15">
      <c r="A19" s="8" t="s">
        <v>54</v>
      </c>
      <c r="B19" s="101" t="s">
        <v>55</v>
      </c>
      <c r="C19" s="100"/>
      <c r="D19" s="30" t="s">
        <v>40</v>
      </c>
      <c r="E19" s="8" t="s">
        <v>41</v>
      </c>
    </row>
    <row r="20" spans="1:5" ht="20.25" customHeight="1" x14ac:dyDescent="0.15">
      <c r="A20" s="50"/>
      <c r="B20" s="102"/>
      <c r="C20" s="103"/>
      <c r="D20" s="48"/>
      <c r="E20" s="50"/>
    </row>
    <row r="21" spans="1:5" ht="20.25" customHeight="1" x14ac:dyDescent="0.15">
      <c r="A21" s="10" t="s">
        <v>43</v>
      </c>
      <c r="B21" s="104">
        <f>SUM(B20:B20)</f>
        <v>0</v>
      </c>
      <c r="C21" s="105"/>
      <c r="D21" s="28">
        <f>SUM(D20:D20)</f>
        <v>0</v>
      </c>
      <c r="E21" s="2"/>
    </row>
    <row r="22" spans="1:5" ht="20.25" customHeight="1" x14ac:dyDescent="0.15">
      <c r="D22" s="31"/>
    </row>
    <row r="23" spans="1:5" ht="20.25" customHeight="1" x14ac:dyDescent="0.15">
      <c r="A23" s="1" t="s">
        <v>56</v>
      </c>
      <c r="D23" s="29"/>
    </row>
    <row r="24" spans="1:5" ht="20.25" customHeight="1" x14ac:dyDescent="0.15">
      <c r="A24" s="8" t="s">
        <v>54</v>
      </c>
      <c r="B24" s="101" t="s">
        <v>55</v>
      </c>
      <c r="C24" s="100"/>
      <c r="D24" s="30" t="s">
        <v>40</v>
      </c>
      <c r="E24" s="8" t="s">
        <v>41</v>
      </c>
    </row>
    <row r="25" spans="1:5" ht="20.25" customHeight="1" x14ac:dyDescent="0.15">
      <c r="A25" s="50"/>
      <c r="B25" s="102"/>
      <c r="C25" s="103"/>
      <c r="D25" s="48"/>
      <c r="E25" s="50"/>
    </row>
    <row r="26" spans="1:5" ht="20.25" customHeight="1" x14ac:dyDescent="0.15">
      <c r="A26" s="10" t="s">
        <v>43</v>
      </c>
      <c r="B26" s="104">
        <f>SUM(B25:B25)</f>
        <v>0</v>
      </c>
      <c r="C26" s="105"/>
      <c r="D26" s="28">
        <f>SUM(D25:D25)</f>
        <v>0</v>
      </c>
      <c r="E26" s="2"/>
    </row>
    <row r="27" spans="1:5" ht="20.25" customHeight="1" x14ac:dyDescent="0.15">
      <c r="D27" s="31"/>
    </row>
    <row r="28" spans="1:5" ht="20.25" customHeight="1" x14ac:dyDescent="0.15">
      <c r="A28" s="1" t="s">
        <v>57</v>
      </c>
      <c r="D28" s="29"/>
    </row>
    <row r="29" spans="1:5" ht="20.25" customHeight="1" x14ac:dyDescent="0.15">
      <c r="A29" s="8" t="s">
        <v>54</v>
      </c>
      <c r="B29" s="101" t="s">
        <v>55</v>
      </c>
      <c r="C29" s="100"/>
      <c r="D29" s="30" t="s">
        <v>40</v>
      </c>
      <c r="E29" s="8" t="s">
        <v>41</v>
      </c>
    </row>
    <row r="30" spans="1:5" ht="20.25" customHeight="1" x14ac:dyDescent="0.15">
      <c r="A30" s="50"/>
      <c r="B30" s="102"/>
      <c r="C30" s="103"/>
      <c r="D30" s="48"/>
      <c r="E30" s="50"/>
    </row>
    <row r="31" spans="1:5" ht="20.25" customHeight="1" x14ac:dyDescent="0.15">
      <c r="A31" s="10" t="s">
        <v>43</v>
      </c>
      <c r="B31" s="104">
        <f>SUM(B30:B30)</f>
        <v>0</v>
      </c>
      <c r="C31" s="105"/>
      <c r="D31" s="28">
        <f>SUM(D30:D30)</f>
        <v>0</v>
      </c>
      <c r="E31" s="2"/>
    </row>
    <row r="32" spans="1:5" ht="20.25" customHeight="1" x14ac:dyDescent="0.15">
      <c r="D32" s="29"/>
    </row>
    <row r="33" spans="1:5" ht="20.25" customHeight="1" x14ac:dyDescent="0.15">
      <c r="A33" s="1" t="s">
        <v>58</v>
      </c>
      <c r="D33" s="29"/>
    </row>
    <row r="34" spans="1:5" ht="20.25" customHeight="1" x14ac:dyDescent="0.15">
      <c r="A34" s="8" t="s">
        <v>54</v>
      </c>
      <c r="B34" s="101" t="s">
        <v>55</v>
      </c>
      <c r="C34" s="100"/>
      <c r="D34" s="30" t="s">
        <v>40</v>
      </c>
      <c r="E34" s="8" t="s">
        <v>41</v>
      </c>
    </row>
    <row r="35" spans="1:5" ht="20.25" customHeight="1" x14ac:dyDescent="0.15">
      <c r="A35" s="50"/>
      <c r="B35" s="102"/>
      <c r="C35" s="103"/>
      <c r="D35" s="48"/>
      <c r="E35" s="50"/>
    </row>
    <row r="36" spans="1:5" ht="20.25" customHeight="1" x14ac:dyDescent="0.15">
      <c r="A36" s="10" t="s">
        <v>43</v>
      </c>
      <c r="B36" s="104">
        <f>SUM(B35:B35)</f>
        <v>0</v>
      </c>
      <c r="C36" s="105"/>
      <c r="D36" s="28">
        <f>SUM(D35:D35)</f>
        <v>0</v>
      </c>
      <c r="E36" s="2"/>
    </row>
    <row r="37" spans="1:5" ht="20.25" customHeight="1" x14ac:dyDescent="0.15">
      <c r="D37" s="31"/>
    </row>
    <row r="38" spans="1:5" ht="20.25" customHeight="1" x14ac:dyDescent="0.15">
      <c r="A38" s="1" t="s">
        <v>59</v>
      </c>
      <c r="D38" s="29"/>
    </row>
    <row r="39" spans="1:5" ht="20.25" customHeight="1" x14ac:dyDescent="0.15">
      <c r="A39" s="8" t="s">
        <v>54</v>
      </c>
      <c r="B39" s="101" t="s">
        <v>55</v>
      </c>
      <c r="C39" s="100"/>
      <c r="D39" s="30" t="s">
        <v>40</v>
      </c>
      <c r="E39" s="8" t="s">
        <v>41</v>
      </c>
    </row>
    <row r="40" spans="1:5" ht="20.25" customHeight="1" x14ac:dyDescent="0.15">
      <c r="A40" s="50" t="s">
        <v>60</v>
      </c>
      <c r="B40" s="102"/>
      <c r="C40" s="103"/>
      <c r="D40" s="48"/>
      <c r="E40" s="50"/>
    </row>
    <row r="41" spans="1:5" ht="20.25" customHeight="1" x14ac:dyDescent="0.15">
      <c r="A41" s="10" t="s">
        <v>43</v>
      </c>
      <c r="B41" s="104">
        <f>SUM(B40:B40)</f>
        <v>0</v>
      </c>
      <c r="C41" s="105"/>
      <c r="D41" s="28">
        <f>SUM(D40:D40)</f>
        <v>0</v>
      </c>
      <c r="E41" s="2"/>
    </row>
  </sheetData>
  <mergeCells count="20">
    <mergeCell ref="B41:C41"/>
    <mergeCell ref="A7:B7"/>
    <mergeCell ref="B14:C14"/>
    <mergeCell ref="B15:C15"/>
    <mergeCell ref="B31:C31"/>
    <mergeCell ref="B34:C34"/>
    <mergeCell ref="B35:C35"/>
    <mergeCell ref="B36:C36"/>
    <mergeCell ref="B39:C39"/>
    <mergeCell ref="B40:C40"/>
    <mergeCell ref="B25:C25"/>
    <mergeCell ref="B26:C26"/>
    <mergeCell ref="B29:C29"/>
    <mergeCell ref="B30:C30"/>
    <mergeCell ref="B24:C24"/>
    <mergeCell ref="A2:E2"/>
    <mergeCell ref="B8:C8"/>
    <mergeCell ref="B19:C19"/>
    <mergeCell ref="B20:C20"/>
    <mergeCell ref="B21:C21"/>
  </mergeCells>
  <phoneticPr fontId="1"/>
  <dataValidations count="4">
    <dataValidation allowBlank="1" showInputMessage="1" showErrorMessage="1" prompt="不動産鑑定評価書_x000a_固定資産評価証明書の金額" sqref="D7" xr:uid="{00000000-0002-0000-0100-000000000000}"/>
    <dataValidation type="list" allowBlank="1" showInputMessage="1" showErrorMessage="1" prompt="5/31基準日は４,５月分_x000a_11/31基準日は10,11月" sqref="B14:C15" xr:uid="{00000000-0002-0000-0100-000001000000}">
      <formula1>"（４月分、５月分）,（１０月分、１１月分）"</formula1>
    </dataValidation>
    <dataValidation allowBlank="1" showInputMessage="1" showErrorMessage="1" prompt="残高証明書の範囲内" sqref="D13" xr:uid="{00000000-0002-0000-0100-000002000000}"/>
    <dataValidation allowBlank="1" showInputMessage="1" showErrorMessage="1" prompt="敷金の場合は、敷金と修正してください" sqref="A40" xr:uid="{00000000-0002-0000-0100-000003000000}"/>
  </dataValidations>
  <printOptions horizontalCentered="1"/>
  <pageMargins left="0.70866141732283472" right="0.70866141732283472" top="0.74803149606299213" bottom="0.74803149606299213" header="0.31496062992125984" footer="0.31496062992125984"/>
  <pageSetup paperSize="9" scale="9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2"/>
  <sheetViews>
    <sheetView zoomScale="90" zoomScaleNormal="90" workbookViewId="0"/>
  </sheetViews>
  <sheetFormatPr defaultRowHeight="13.5" x14ac:dyDescent="0.15"/>
  <cols>
    <col min="1" max="1" width="23.875" style="1" customWidth="1"/>
    <col min="2" max="2" width="10.625" style="1" customWidth="1"/>
    <col min="3" max="3" width="6.875" style="1" customWidth="1"/>
    <col min="4" max="4" width="18.375" style="1" customWidth="1"/>
    <col min="5" max="5" width="18.5" style="1" customWidth="1"/>
    <col min="6" max="16384" width="9" style="1"/>
  </cols>
  <sheetData>
    <row r="1" spans="1:5" ht="20.25" customHeight="1" x14ac:dyDescent="0.15">
      <c r="A1" s="1" t="s">
        <v>61</v>
      </c>
    </row>
    <row r="2" spans="1:5" ht="20.25" customHeight="1" x14ac:dyDescent="0.15">
      <c r="A2" s="1" t="s">
        <v>33</v>
      </c>
    </row>
    <row r="3" spans="1:5" ht="20.25" customHeight="1" x14ac:dyDescent="0.15">
      <c r="A3" s="98" t="s">
        <v>34</v>
      </c>
      <c r="B3" s="98"/>
      <c r="C3" s="98"/>
      <c r="D3" s="98"/>
      <c r="E3" s="98"/>
    </row>
    <row r="4" spans="1:5" ht="20.25" customHeight="1" x14ac:dyDescent="0.15">
      <c r="A4" s="7"/>
      <c r="B4" s="7"/>
      <c r="C4" s="7"/>
      <c r="D4" s="7"/>
      <c r="E4" s="7"/>
    </row>
    <row r="5" spans="1:5" ht="20.25" customHeight="1" x14ac:dyDescent="0.15">
      <c r="A5" s="1" t="s">
        <v>35</v>
      </c>
    </row>
    <row r="6" spans="1:5" ht="20.25" customHeight="1" x14ac:dyDescent="0.15">
      <c r="A6" s="1" t="s">
        <v>36</v>
      </c>
      <c r="D6" s="6" t="s">
        <v>37</v>
      </c>
    </row>
    <row r="7" spans="1:5" ht="20.25" customHeight="1" x14ac:dyDescent="0.15">
      <c r="A7" s="10" t="s">
        <v>38</v>
      </c>
      <c r="B7" s="5"/>
      <c r="C7" s="3" t="s">
        <v>39</v>
      </c>
      <c r="D7" s="2" t="s">
        <v>40</v>
      </c>
      <c r="E7" s="8" t="s">
        <v>41</v>
      </c>
    </row>
    <row r="8" spans="1:5" ht="33.75" customHeight="1" x14ac:dyDescent="0.15">
      <c r="A8" s="109" t="s">
        <v>62</v>
      </c>
      <c r="B8" s="110"/>
      <c r="C8" s="11" t="s">
        <v>63</v>
      </c>
      <c r="D8" s="27">
        <v>9000000</v>
      </c>
      <c r="E8" s="2" t="s">
        <v>64</v>
      </c>
    </row>
    <row r="9" spans="1:5" ht="20.25" customHeight="1" x14ac:dyDescent="0.15">
      <c r="A9" s="10" t="s">
        <v>43</v>
      </c>
      <c r="B9" s="99"/>
      <c r="C9" s="100"/>
      <c r="D9" s="27">
        <v>9000000</v>
      </c>
      <c r="E9" s="2"/>
    </row>
    <row r="10" spans="1:5" ht="20.25" customHeight="1" x14ac:dyDescent="0.15"/>
    <row r="11" spans="1:5" ht="20.25" customHeight="1" x14ac:dyDescent="0.15">
      <c r="A11" s="1" t="s">
        <v>44</v>
      </c>
    </row>
    <row r="12" spans="1:5" ht="20.25" customHeight="1" x14ac:dyDescent="0.15">
      <c r="A12" s="1" t="s">
        <v>45</v>
      </c>
    </row>
    <row r="13" spans="1:5" ht="20.25" customHeight="1" x14ac:dyDescent="0.15">
      <c r="A13" s="10" t="s">
        <v>46</v>
      </c>
      <c r="B13" s="8" t="s">
        <v>47</v>
      </c>
      <c r="C13" s="8" t="s">
        <v>48</v>
      </c>
      <c r="D13" s="8" t="s">
        <v>40</v>
      </c>
      <c r="E13" s="8" t="s">
        <v>41</v>
      </c>
    </row>
    <row r="14" spans="1:5" ht="20.25" customHeight="1" x14ac:dyDescent="0.15">
      <c r="A14" s="2" t="s">
        <v>65</v>
      </c>
      <c r="B14" s="8" t="s">
        <v>66</v>
      </c>
      <c r="C14" s="8">
        <v>1</v>
      </c>
      <c r="D14" s="27">
        <v>5000000</v>
      </c>
      <c r="E14" s="2" t="s">
        <v>67</v>
      </c>
    </row>
    <row r="15" spans="1:5" ht="20.25" customHeight="1" x14ac:dyDescent="0.15">
      <c r="A15" s="3" t="s">
        <v>68</v>
      </c>
      <c r="B15" s="9"/>
      <c r="C15" s="4"/>
      <c r="D15" s="27">
        <v>6000000</v>
      </c>
      <c r="E15" s="2" t="s">
        <v>69</v>
      </c>
    </row>
    <row r="16" spans="1:5" ht="20.25" customHeight="1" x14ac:dyDescent="0.15">
      <c r="A16" s="3" t="s">
        <v>70</v>
      </c>
      <c r="B16" s="9"/>
      <c r="C16" s="4"/>
      <c r="D16" s="27">
        <v>4000000</v>
      </c>
      <c r="E16" s="2"/>
    </row>
    <row r="17" spans="1:5" ht="20.25" customHeight="1" x14ac:dyDescent="0.15">
      <c r="A17" s="10" t="s">
        <v>43</v>
      </c>
      <c r="B17" s="9"/>
      <c r="C17" s="5"/>
      <c r="D17" s="27">
        <v>15000000</v>
      </c>
      <c r="E17" s="2" t="s">
        <v>52</v>
      </c>
    </row>
    <row r="18" spans="1:5" ht="20.25" customHeight="1" x14ac:dyDescent="0.15"/>
    <row r="19" spans="1:5" ht="20.25" customHeight="1" x14ac:dyDescent="0.15">
      <c r="A19" s="1" t="s">
        <v>53</v>
      </c>
    </row>
    <row r="20" spans="1:5" ht="20.25" customHeight="1" x14ac:dyDescent="0.15">
      <c r="A20" s="8" t="s">
        <v>54</v>
      </c>
      <c r="B20" s="101" t="s">
        <v>55</v>
      </c>
      <c r="C20" s="100"/>
      <c r="D20" s="8" t="s">
        <v>40</v>
      </c>
      <c r="E20" s="8" t="s">
        <v>41</v>
      </c>
    </row>
    <row r="21" spans="1:5" ht="20.25" customHeight="1" x14ac:dyDescent="0.15">
      <c r="A21" s="2" t="s">
        <v>71</v>
      </c>
      <c r="B21" s="101">
        <v>1</v>
      </c>
      <c r="C21" s="100"/>
      <c r="D21" s="27">
        <v>2000000</v>
      </c>
      <c r="E21" s="2" t="s">
        <v>64</v>
      </c>
    </row>
    <row r="22" spans="1:5" ht="20.25" customHeight="1" x14ac:dyDescent="0.15">
      <c r="A22" s="10" t="s">
        <v>43</v>
      </c>
      <c r="B22" s="101">
        <v>1</v>
      </c>
      <c r="C22" s="100"/>
      <c r="D22" s="27">
        <v>2000000</v>
      </c>
      <c r="E22" s="2"/>
    </row>
    <row r="23" spans="1:5" ht="20.25" customHeight="1" x14ac:dyDescent="0.15"/>
    <row r="24" spans="1:5" ht="20.25" customHeight="1" x14ac:dyDescent="0.15">
      <c r="A24" s="1" t="s">
        <v>56</v>
      </c>
    </row>
    <row r="25" spans="1:5" ht="20.25" customHeight="1" x14ac:dyDescent="0.15">
      <c r="A25" s="8" t="s">
        <v>54</v>
      </c>
      <c r="B25" s="101" t="s">
        <v>55</v>
      </c>
      <c r="C25" s="100"/>
      <c r="D25" s="8" t="s">
        <v>40</v>
      </c>
      <c r="E25" s="8" t="s">
        <v>41</v>
      </c>
    </row>
    <row r="26" spans="1:5" ht="20.25" customHeight="1" x14ac:dyDescent="0.15">
      <c r="A26" s="2" t="s">
        <v>72</v>
      </c>
      <c r="B26" s="101">
        <v>1</v>
      </c>
      <c r="C26" s="100"/>
      <c r="D26" s="27">
        <v>2000000</v>
      </c>
      <c r="E26" s="2" t="s">
        <v>64</v>
      </c>
    </row>
    <row r="27" spans="1:5" ht="20.25" customHeight="1" x14ac:dyDescent="0.15">
      <c r="A27" s="10" t="s">
        <v>43</v>
      </c>
      <c r="B27" s="101">
        <v>1</v>
      </c>
      <c r="C27" s="100"/>
      <c r="D27" s="27">
        <v>2000000</v>
      </c>
      <c r="E27" s="2"/>
    </row>
    <row r="28" spans="1:5" ht="20.25" customHeight="1" x14ac:dyDescent="0.15"/>
    <row r="29" spans="1:5" ht="20.25" customHeight="1" x14ac:dyDescent="0.15">
      <c r="A29" s="1" t="s">
        <v>57</v>
      </c>
    </row>
    <row r="30" spans="1:5" ht="20.25" customHeight="1" x14ac:dyDescent="0.15">
      <c r="A30" s="8" t="s">
        <v>54</v>
      </c>
      <c r="B30" s="101" t="s">
        <v>55</v>
      </c>
      <c r="C30" s="100"/>
      <c r="D30" s="8" t="s">
        <v>40</v>
      </c>
      <c r="E30" s="8" t="s">
        <v>41</v>
      </c>
    </row>
    <row r="31" spans="1:5" ht="20.25" customHeight="1" x14ac:dyDescent="0.15">
      <c r="A31" s="2" t="s">
        <v>73</v>
      </c>
      <c r="B31" s="101">
        <v>1</v>
      </c>
      <c r="C31" s="100"/>
      <c r="D31" s="27">
        <v>200000</v>
      </c>
      <c r="E31" s="2" t="s">
        <v>64</v>
      </c>
    </row>
    <row r="32" spans="1:5" ht="20.25" customHeight="1" x14ac:dyDescent="0.15">
      <c r="A32" s="10" t="s">
        <v>43</v>
      </c>
      <c r="B32" s="101">
        <v>1</v>
      </c>
      <c r="C32" s="100"/>
      <c r="D32" s="27">
        <v>200000</v>
      </c>
      <c r="E32" s="2"/>
    </row>
    <row r="33" spans="1:5" ht="20.25" customHeight="1" x14ac:dyDescent="0.15"/>
    <row r="34" spans="1:5" ht="20.25" customHeight="1" x14ac:dyDescent="0.15">
      <c r="A34" s="1" t="s">
        <v>58</v>
      </c>
    </row>
    <row r="35" spans="1:5" ht="20.25" customHeight="1" x14ac:dyDescent="0.15">
      <c r="A35" s="8" t="s">
        <v>54</v>
      </c>
      <c r="B35" s="101" t="s">
        <v>55</v>
      </c>
      <c r="C35" s="100"/>
      <c r="D35" s="8" t="s">
        <v>40</v>
      </c>
      <c r="E35" s="8" t="s">
        <v>41</v>
      </c>
    </row>
    <row r="36" spans="1:5" ht="20.25" customHeight="1" x14ac:dyDescent="0.15">
      <c r="A36" s="2" t="s">
        <v>74</v>
      </c>
      <c r="B36" s="101">
        <v>1</v>
      </c>
      <c r="C36" s="100"/>
      <c r="D36" s="27">
        <v>1100000</v>
      </c>
      <c r="E36" s="2" t="s">
        <v>64</v>
      </c>
    </row>
    <row r="37" spans="1:5" ht="20.25" customHeight="1" x14ac:dyDescent="0.15">
      <c r="A37" s="10" t="s">
        <v>43</v>
      </c>
      <c r="B37" s="101">
        <v>1</v>
      </c>
      <c r="C37" s="100"/>
      <c r="D37" s="27">
        <v>1100000</v>
      </c>
      <c r="E37" s="2"/>
    </row>
    <row r="38" spans="1:5" ht="20.25" customHeight="1" x14ac:dyDescent="0.15"/>
    <row r="39" spans="1:5" ht="20.25" customHeight="1" x14ac:dyDescent="0.15">
      <c r="A39" s="1" t="s">
        <v>59</v>
      </c>
    </row>
    <row r="40" spans="1:5" ht="20.25" customHeight="1" x14ac:dyDescent="0.15">
      <c r="A40" s="8" t="s">
        <v>54</v>
      </c>
      <c r="B40" s="101" t="s">
        <v>55</v>
      </c>
      <c r="C40" s="100"/>
      <c r="D40" s="8" t="s">
        <v>40</v>
      </c>
      <c r="E40" s="8" t="s">
        <v>41</v>
      </c>
    </row>
    <row r="41" spans="1:5" ht="20.25" customHeight="1" x14ac:dyDescent="0.15">
      <c r="A41" s="2" t="s">
        <v>60</v>
      </c>
      <c r="B41" s="101">
        <v>1</v>
      </c>
      <c r="C41" s="100"/>
      <c r="D41" s="27">
        <v>1000000</v>
      </c>
      <c r="E41" s="2" t="s">
        <v>64</v>
      </c>
    </row>
    <row r="42" spans="1:5" ht="20.25" customHeight="1" x14ac:dyDescent="0.15">
      <c r="A42" s="10" t="s">
        <v>43</v>
      </c>
      <c r="B42" s="101">
        <v>1</v>
      </c>
      <c r="C42" s="100"/>
      <c r="D42" s="27">
        <v>1000000</v>
      </c>
      <c r="E42" s="2"/>
    </row>
  </sheetData>
  <mergeCells count="18">
    <mergeCell ref="B40:C40"/>
    <mergeCell ref="B41:C41"/>
    <mergeCell ref="B42:C42"/>
    <mergeCell ref="B25:C25"/>
    <mergeCell ref="B26:C26"/>
    <mergeCell ref="B27:C27"/>
    <mergeCell ref="B30:C30"/>
    <mergeCell ref="B31:C31"/>
    <mergeCell ref="B32:C32"/>
    <mergeCell ref="B35:C35"/>
    <mergeCell ref="B36:C36"/>
    <mergeCell ref="B37:C37"/>
    <mergeCell ref="B22:C22"/>
    <mergeCell ref="A3:E3"/>
    <mergeCell ref="A8:B8"/>
    <mergeCell ref="B9:C9"/>
    <mergeCell ref="B20:C20"/>
    <mergeCell ref="B21:C21"/>
  </mergeCells>
  <phoneticPr fontId="1"/>
  <pageMargins left="0.70866141732283472" right="0.70866141732283472" top="0.74803149606299213" bottom="0.74803149606299213"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tabSelected="1" topLeftCell="A12" workbookViewId="0">
      <selection activeCell="H8" sqref="H8"/>
    </sheetView>
  </sheetViews>
  <sheetFormatPr defaultRowHeight="14.25" x14ac:dyDescent="0.15"/>
  <cols>
    <col min="1" max="5" width="9" style="51"/>
    <col min="6" max="6" width="22.125" style="51" customWidth="1"/>
    <col min="7" max="16384" width="9" style="51"/>
  </cols>
  <sheetData>
    <row r="1" spans="1:8" x14ac:dyDescent="0.15">
      <c r="A1" s="51" t="s">
        <v>75</v>
      </c>
    </row>
    <row r="2" spans="1:8" ht="29.25" customHeight="1" x14ac:dyDescent="0.15"/>
    <row r="3" spans="1:8" ht="17.25" x14ac:dyDescent="0.15">
      <c r="A3" s="98" t="s">
        <v>76</v>
      </c>
      <c r="B3" s="98"/>
      <c r="C3" s="98"/>
      <c r="D3" s="98"/>
      <c r="E3" s="98"/>
      <c r="F3" s="98"/>
      <c r="G3" s="98"/>
      <c r="H3" s="98"/>
    </row>
    <row r="4" spans="1:8" ht="20.25" customHeight="1" x14ac:dyDescent="0.15"/>
    <row r="5" spans="1:8" ht="20.25" customHeight="1" x14ac:dyDescent="0.15">
      <c r="A5" s="51" t="s">
        <v>77</v>
      </c>
    </row>
    <row r="6" spans="1:8" ht="20.25" customHeight="1" x14ac:dyDescent="0.15">
      <c r="A6" s="51" t="s">
        <v>78</v>
      </c>
    </row>
    <row r="7" spans="1:8" ht="20.25" customHeight="1" x14ac:dyDescent="0.15">
      <c r="A7" s="51" t="s">
        <v>79</v>
      </c>
    </row>
    <row r="8" spans="1:8" ht="20.25" customHeight="1" x14ac:dyDescent="0.15">
      <c r="A8" s="51" t="s">
        <v>80</v>
      </c>
      <c r="G8" s="51" t="s">
        <v>4</v>
      </c>
    </row>
    <row r="9" spans="1:8" ht="20.25" customHeight="1" x14ac:dyDescent="0.15">
      <c r="A9" s="51" t="s">
        <v>81</v>
      </c>
      <c r="F9" s="51">
        <f>SUM(F10)</f>
        <v>0</v>
      </c>
      <c r="G9" s="51" t="s">
        <v>4</v>
      </c>
    </row>
    <row r="10" spans="1:8" ht="20.25" customHeight="1" x14ac:dyDescent="0.15">
      <c r="A10" s="51" t="s">
        <v>11</v>
      </c>
      <c r="C10" s="51" t="s">
        <v>12</v>
      </c>
      <c r="E10" s="89" t="s">
        <v>11</v>
      </c>
      <c r="F10" s="90"/>
      <c r="G10" s="51" t="s">
        <v>82</v>
      </c>
    </row>
    <row r="11" spans="1:8" ht="20.25" customHeight="1" x14ac:dyDescent="0.15">
      <c r="A11" s="51" t="s">
        <v>83</v>
      </c>
      <c r="E11" s="87"/>
      <c r="F11" s="51">
        <f>SUM(F12:F14)</f>
        <v>0</v>
      </c>
      <c r="G11" s="51" t="s">
        <v>4</v>
      </c>
    </row>
    <row r="12" spans="1:8" ht="20.25" customHeight="1" x14ac:dyDescent="0.15">
      <c r="A12" s="51" t="s">
        <v>84</v>
      </c>
      <c r="E12" s="89" t="s">
        <v>11</v>
      </c>
      <c r="F12" s="90"/>
      <c r="G12" s="51" t="s">
        <v>82</v>
      </c>
    </row>
    <row r="13" spans="1:8" ht="20.25" customHeight="1" x14ac:dyDescent="0.15">
      <c r="A13" s="51" t="s">
        <v>85</v>
      </c>
      <c r="E13" s="89" t="s">
        <v>11</v>
      </c>
      <c r="F13" s="90"/>
      <c r="G13" s="51" t="s">
        <v>82</v>
      </c>
    </row>
    <row r="14" spans="1:8" ht="20.25" customHeight="1" x14ac:dyDescent="0.15">
      <c r="A14" s="51" t="s">
        <v>86</v>
      </c>
      <c r="E14" s="89" t="s">
        <v>11</v>
      </c>
      <c r="F14" s="90"/>
      <c r="G14" s="51" t="s">
        <v>82</v>
      </c>
    </row>
    <row r="15" spans="1:8" ht="20.25" customHeight="1" x14ac:dyDescent="0.15">
      <c r="A15" s="51" t="s">
        <v>87</v>
      </c>
      <c r="F15" s="51">
        <f>SUM(F16:F17)</f>
        <v>0</v>
      </c>
      <c r="G15" s="51" t="s">
        <v>4</v>
      </c>
    </row>
    <row r="16" spans="1:8" ht="20.25" customHeight="1" x14ac:dyDescent="0.15">
      <c r="A16" s="51" t="s">
        <v>88</v>
      </c>
      <c r="E16" s="89" t="s">
        <v>11</v>
      </c>
      <c r="F16" s="90"/>
      <c r="G16" s="51" t="s">
        <v>82</v>
      </c>
    </row>
    <row r="17" spans="1:7" ht="20.25" customHeight="1" x14ac:dyDescent="0.15">
      <c r="A17" s="51" t="s">
        <v>89</v>
      </c>
      <c r="E17" s="89" t="s">
        <v>11</v>
      </c>
      <c r="F17" s="90"/>
      <c r="G17" s="51" t="s">
        <v>82</v>
      </c>
    </row>
    <row r="18" spans="1:7" ht="20.25" customHeight="1" x14ac:dyDescent="0.15">
      <c r="A18" s="51" t="s">
        <v>90</v>
      </c>
      <c r="F18" s="88">
        <f>SUM(F19:F20)</f>
        <v>0</v>
      </c>
      <c r="G18" s="51" t="s">
        <v>4</v>
      </c>
    </row>
    <row r="19" spans="1:7" ht="20.25" customHeight="1" x14ac:dyDescent="0.15">
      <c r="A19" s="51" t="s">
        <v>91</v>
      </c>
      <c r="E19" s="89" t="s">
        <v>11</v>
      </c>
      <c r="F19" s="91"/>
      <c r="G19" s="51" t="s">
        <v>82</v>
      </c>
    </row>
    <row r="20" spans="1:7" ht="20.25" customHeight="1" x14ac:dyDescent="0.15">
      <c r="A20" s="51" t="s">
        <v>92</v>
      </c>
      <c r="E20" s="89" t="s">
        <v>11</v>
      </c>
      <c r="F20" s="91"/>
      <c r="G20" s="51" t="s">
        <v>82</v>
      </c>
    </row>
    <row r="21" spans="1:7" ht="20.25" customHeight="1" x14ac:dyDescent="0.15">
      <c r="A21" s="51" t="s">
        <v>93</v>
      </c>
      <c r="E21" s="89"/>
      <c r="F21" s="88">
        <f>SUM(F22:F23)</f>
        <v>0</v>
      </c>
      <c r="G21" s="51" t="s">
        <v>4</v>
      </c>
    </row>
    <row r="22" spans="1:7" ht="20.25" customHeight="1" x14ac:dyDescent="0.15">
      <c r="A22" s="51" t="s">
        <v>94</v>
      </c>
      <c r="E22" s="89" t="s">
        <v>11</v>
      </c>
      <c r="F22" s="91"/>
      <c r="G22" s="51" t="s">
        <v>82</v>
      </c>
    </row>
    <row r="23" spans="1:7" ht="20.25" customHeight="1" x14ac:dyDescent="0.15">
      <c r="A23" s="51" t="s">
        <v>95</v>
      </c>
      <c r="E23" s="89" t="s">
        <v>11</v>
      </c>
      <c r="F23" s="91"/>
      <c r="G23" s="51" t="s">
        <v>82</v>
      </c>
    </row>
    <row r="24" spans="1:7" ht="20.25" customHeight="1" x14ac:dyDescent="0.15">
      <c r="A24" s="52" t="s">
        <v>96</v>
      </c>
      <c r="B24" s="52"/>
      <c r="C24" s="52"/>
      <c r="D24" s="52"/>
      <c r="E24" s="52"/>
      <c r="F24" s="92"/>
      <c r="G24" s="51" t="s">
        <v>4</v>
      </c>
    </row>
    <row r="25" spans="1:7" ht="20.25" customHeight="1" x14ac:dyDescent="0.15">
      <c r="F25" s="88">
        <f>F8+F9+F11+F15+F18+F21+F24</f>
        <v>0</v>
      </c>
      <c r="G25" s="51" t="s">
        <v>4</v>
      </c>
    </row>
    <row r="26" spans="1:7" ht="36.75" customHeight="1" x14ac:dyDescent="0.15"/>
    <row r="27" spans="1:7" ht="20.25" customHeight="1" x14ac:dyDescent="0.15">
      <c r="A27" s="51" t="s">
        <v>97</v>
      </c>
    </row>
    <row r="28" spans="1:7" ht="20.25" customHeight="1" x14ac:dyDescent="0.15">
      <c r="A28" s="51" t="s">
        <v>98</v>
      </c>
    </row>
    <row r="29" spans="1:7" ht="20.25" customHeight="1" x14ac:dyDescent="0.15"/>
    <row r="30" spans="1:7" ht="33" customHeight="1" x14ac:dyDescent="0.15">
      <c r="A30" s="51" t="s">
        <v>99</v>
      </c>
    </row>
    <row r="31" spans="1:7" ht="24" customHeight="1" x14ac:dyDescent="0.15">
      <c r="A31" s="51" t="s">
        <v>100</v>
      </c>
    </row>
    <row r="32" spans="1:7" ht="24" customHeight="1" x14ac:dyDescent="0.15">
      <c r="A32" s="51" t="s">
        <v>101</v>
      </c>
    </row>
    <row r="33" spans="1:1" ht="24" customHeight="1" x14ac:dyDescent="0.15">
      <c r="A33" s="51" t="s">
        <v>102</v>
      </c>
    </row>
  </sheetData>
  <mergeCells count="1">
    <mergeCell ref="A3:H3"/>
  </mergeCells>
  <phoneticPr fontI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9"/>
  <sheetViews>
    <sheetView topLeftCell="A16" workbookViewId="0">
      <selection activeCell="B1" sqref="B1"/>
    </sheetView>
  </sheetViews>
  <sheetFormatPr defaultRowHeight="13.5" x14ac:dyDescent="0.15"/>
  <cols>
    <col min="1" max="1" width="16.375" style="13" customWidth="1"/>
    <col min="2" max="2" width="13.75" style="13" customWidth="1"/>
    <col min="3" max="4" width="12.625" style="13" customWidth="1"/>
    <col min="5" max="5" width="9" style="13"/>
    <col min="6" max="7" width="7.625" style="13" customWidth="1"/>
    <col min="8" max="8" width="4.625" style="13" customWidth="1"/>
    <col min="9" max="9" width="8.25" style="13" customWidth="1"/>
    <col min="10" max="10" width="13" style="13" customWidth="1"/>
    <col min="11" max="11" width="12.875" style="13" customWidth="1"/>
    <col min="12" max="12" width="16" style="13" customWidth="1"/>
    <col min="13" max="16384" width="9" style="13"/>
  </cols>
  <sheetData>
    <row r="1" spans="1:12" x14ac:dyDescent="0.15">
      <c r="A1" s="12" t="s">
        <v>103</v>
      </c>
    </row>
    <row r="2" spans="1:12" x14ac:dyDescent="0.15">
      <c r="A2" s="14"/>
    </row>
    <row r="3" spans="1:12" ht="17.25" x14ac:dyDescent="0.15">
      <c r="A3" s="93" t="s">
        <v>104</v>
      </c>
      <c r="B3" s="93"/>
      <c r="C3" s="93"/>
      <c r="D3" s="93"/>
      <c r="E3" s="93"/>
      <c r="F3" s="93"/>
      <c r="G3" s="93"/>
      <c r="H3" s="93"/>
      <c r="I3" s="93"/>
      <c r="J3" s="93"/>
      <c r="K3" s="93"/>
      <c r="L3" s="93"/>
    </row>
    <row r="4" spans="1:12" x14ac:dyDescent="0.15">
      <c r="A4" s="14"/>
    </row>
    <row r="5" spans="1:12" x14ac:dyDescent="0.15">
      <c r="L5" s="54" t="s">
        <v>105</v>
      </c>
    </row>
    <row r="6" spans="1:12" ht="16.5" customHeight="1" x14ac:dyDescent="0.15">
      <c r="A6" s="15" t="s">
        <v>106</v>
      </c>
      <c r="B6" s="112" t="s">
        <v>107</v>
      </c>
      <c r="C6" s="112" t="s">
        <v>108</v>
      </c>
      <c r="D6" s="112" t="s">
        <v>109</v>
      </c>
      <c r="E6" s="15" t="s">
        <v>110</v>
      </c>
      <c r="F6" s="15" t="s">
        <v>111</v>
      </c>
      <c r="G6" s="112" t="s">
        <v>112</v>
      </c>
      <c r="H6" s="114" t="s">
        <v>110</v>
      </c>
      <c r="I6" s="115"/>
      <c r="J6" s="15" t="s">
        <v>113</v>
      </c>
      <c r="K6" s="112" t="s">
        <v>114</v>
      </c>
      <c r="L6" s="15" t="s">
        <v>115</v>
      </c>
    </row>
    <row r="7" spans="1:12" ht="16.5" customHeight="1" x14ac:dyDescent="0.15">
      <c r="A7" s="16" t="s">
        <v>116</v>
      </c>
      <c r="B7" s="113"/>
      <c r="C7" s="113"/>
      <c r="D7" s="113"/>
      <c r="E7" s="16" t="s">
        <v>117</v>
      </c>
      <c r="F7" s="16" t="s">
        <v>118</v>
      </c>
      <c r="G7" s="113"/>
      <c r="H7" s="116" t="s">
        <v>119</v>
      </c>
      <c r="I7" s="117"/>
      <c r="J7" s="16" t="s">
        <v>120</v>
      </c>
      <c r="K7" s="113"/>
      <c r="L7" s="16" t="s">
        <v>121</v>
      </c>
    </row>
    <row r="8" spans="1:12" ht="24.75" customHeight="1" x14ac:dyDescent="0.15">
      <c r="A8" s="17"/>
      <c r="B8" s="33" t="s">
        <v>122</v>
      </c>
      <c r="C8" s="36"/>
      <c r="D8" s="36"/>
      <c r="E8" s="15"/>
      <c r="F8" s="15"/>
      <c r="G8" s="18"/>
      <c r="H8" s="41"/>
      <c r="I8" s="46" t="s">
        <v>123</v>
      </c>
      <c r="J8" s="36"/>
      <c r="K8" s="37"/>
      <c r="L8" s="37">
        <f>J8-K8</f>
        <v>0</v>
      </c>
    </row>
    <row r="9" spans="1:12" ht="24.75" customHeight="1" x14ac:dyDescent="0.15">
      <c r="A9" s="20"/>
      <c r="B9" s="34" t="s">
        <v>122</v>
      </c>
      <c r="C9" s="37"/>
      <c r="D9" s="37"/>
      <c r="E9" s="19"/>
      <c r="F9" s="19"/>
      <c r="G9" s="21"/>
      <c r="H9" s="42"/>
      <c r="I9" s="46" t="s">
        <v>123</v>
      </c>
      <c r="J9" s="37"/>
      <c r="K9" s="37"/>
      <c r="L9" s="37">
        <f>J9-K9</f>
        <v>0</v>
      </c>
    </row>
    <row r="10" spans="1:12" ht="24.75" customHeight="1" x14ac:dyDescent="0.15">
      <c r="A10" s="20"/>
      <c r="B10" s="34" t="s">
        <v>122</v>
      </c>
      <c r="C10" s="37"/>
      <c r="D10" s="37"/>
      <c r="E10" s="19"/>
      <c r="F10" s="19"/>
      <c r="G10" s="21"/>
      <c r="H10" s="42"/>
      <c r="I10" s="46" t="s">
        <v>123</v>
      </c>
      <c r="J10" s="37"/>
      <c r="K10" s="37"/>
      <c r="L10" s="37">
        <f t="shared" ref="L10:L15" si="0">J10-K10</f>
        <v>0</v>
      </c>
    </row>
    <row r="11" spans="1:12" ht="24.75" customHeight="1" x14ac:dyDescent="0.15">
      <c r="A11" s="20"/>
      <c r="B11" s="34" t="s">
        <v>122</v>
      </c>
      <c r="C11" s="37"/>
      <c r="D11" s="37"/>
      <c r="E11" s="19"/>
      <c r="F11" s="19"/>
      <c r="G11" s="19"/>
      <c r="H11" s="42"/>
      <c r="I11" s="46" t="s">
        <v>123</v>
      </c>
      <c r="J11" s="37"/>
      <c r="K11" s="37"/>
      <c r="L11" s="37">
        <f t="shared" si="0"/>
        <v>0</v>
      </c>
    </row>
    <row r="12" spans="1:12" ht="24.75" customHeight="1" x14ac:dyDescent="0.15">
      <c r="A12" s="20"/>
      <c r="B12" s="34" t="s">
        <v>122</v>
      </c>
      <c r="C12" s="37"/>
      <c r="D12" s="37"/>
      <c r="E12" s="23"/>
      <c r="F12" s="22"/>
      <c r="G12" s="22"/>
      <c r="H12" s="43"/>
      <c r="I12" s="46" t="s">
        <v>123</v>
      </c>
      <c r="J12" s="37"/>
      <c r="K12" s="37"/>
      <c r="L12" s="37">
        <f t="shared" si="0"/>
        <v>0</v>
      </c>
    </row>
    <row r="13" spans="1:12" ht="24.75" customHeight="1" x14ac:dyDescent="0.15">
      <c r="A13" s="24"/>
      <c r="B13" s="34" t="s">
        <v>122</v>
      </c>
      <c r="C13" s="37"/>
      <c r="D13" s="37"/>
      <c r="E13" s="23"/>
      <c r="F13" s="23"/>
      <c r="G13" s="23"/>
      <c r="H13" s="44"/>
      <c r="I13" s="46" t="s">
        <v>123</v>
      </c>
      <c r="J13" s="37"/>
      <c r="K13" s="37"/>
      <c r="L13" s="37">
        <f t="shared" si="0"/>
        <v>0</v>
      </c>
    </row>
    <row r="14" spans="1:12" ht="24.75" customHeight="1" x14ac:dyDescent="0.15">
      <c r="A14" s="24"/>
      <c r="B14" s="34" t="s">
        <v>122</v>
      </c>
      <c r="C14" s="38"/>
      <c r="D14" s="37"/>
      <c r="E14" s="23"/>
      <c r="F14" s="23"/>
      <c r="G14" s="23"/>
      <c r="H14" s="44"/>
      <c r="I14" s="46" t="s">
        <v>123</v>
      </c>
      <c r="J14" s="37"/>
      <c r="K14" s="37"/>
      <c r="L14" s="37">
        <f t="shared" si="0"/>
        <v>0</v>
      </c>
    </row>
    <row r="15" spans="1:12" ht="24.75" customHeight="1" x14ac:dyDescent="0.15">
      <c r="A15" s="25"/>
      <c r="B15" s="35"/>
      <c r="C15" s="39"/>
      <c r="D15" s="40"/>
      <c r="E15" s="53" t="s">
        <v>124</v>
      </c>
      <c r="F15" s="26"/>
      <c r="G15" s="26"/>
      <c r="H15" s="45"/>
      <c r="I15" s="47"/>
      <c r="J15" s="39"/>
      <c r="K15" s="39">
        <f>ROUNDDOWN(C15*G15*H15/12,0)</f>
        <v>0</v>
      </c>
      <c r="L15" s="39">
        <f t="shared" si="0"/>
        <v>0</v>
      </c>
    </row>
    <row r="16" spans="1:12" s="12" customFormat="1" x14ac:dyDescent="0.15">
      <c r="A16" s="12" t="s">
        <v>125</v>
      </c>
    </row>
    <row r="17" spans="1:12" s="12" customFormat="1" ht="42.75" customHeight="1" x14ac:dyDescent="0.15">
      <c r="A17" s="111" t="s">
        <v>126</v>
      </c>
      <c r="B17" s="111"/>
      <c r="C17" s="111"/>
      <c r="D17" s="111"/>
      <c r="E17" s="111"/>
      <c r="F17" s="111"/>
      <c r="G17" s="111"/>
      <c r="H17" s="111"/>
      <c r="I17" s="111"/>
      <c r="J17" s="111"/>
      <c r="K17" s="111"/>
      <c r="L17" s="111"/>
    </row>
    <row r="18" spans="1:12" s="12" customFormat="1" x14ac:dyDescent="0.15">
      <c r="A18" s="12" t="s">
        <v>127</v>
      </c>
    </row>
    <row r="19" spans="1:12" s="12" customFormat="1" x14ac:dyDescent="0.15">
      <c r="A19" s="12" t="s">
        <v>128</v>
      </c>
    </row>
  </sheetData>
  <mergeCells count="9">
    <mergeCell ref="A17:L17"/>
    <mergeCell ref="A3:L3"/>
    <mergeCell ref="B6:B7"/>
    <mergeCell ref="C6:C7"/>
    <mergeCell ref="D6:D7"/>
    <mergeCell ref="G6:G7"/>
    <mergeCell ref="K6:K7"/>
    <mergeCell ref="H6:I6"/>
    <mergeCell ref="H7:I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5" ma:contentTypeDescription="新しいドキュメントを作成します。" ma:contentTypeScope="" ma:versionID="14d764f5f95a4c86215736ee0cc5f79e">
  <xsd:schema xmlns:xsd="http://www.w3.org/2001/XMLSchema" xmlns:xs="http://www.w3.org/2001/XMLSchema" xmlns:p="http://schemas.microsoft.com/office/2006/metadata/properties" xmlns:ns2="6974ad55-56c1-422a-985d-4055d2bc4de7" xmlns:ns3="1860ed5d-a456-402e-9704-32d0b40e4988" targetNamespace="http://schemas.microsoft.com/office/2006/metadata/properties" ma:root="true" ma:fieldsID="60fda2c1aefe85dc346f7cc3b79bc62e" ns2:_="" ns3:_="">
    <xsd:import namespace="6974ad55-56c1-422a-985d-4055d2bc4de7"/>
    <xsd:import namespace="1860ed5d-a456-402e-9704-32d0b40e498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_x5099__x800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1940f65c-2727-4558-8f7e-17fe664567cd}"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x5099__x8003_" ma:index="22" nillable="true" ma:displayName="備考" ma:format="Dropdown" ma:internalName="_x5099__x8003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_x5099__x8003_ xmlns="1860ed5d-a456-402e-9704-32d0b40e4988" xsi:nil="true"/>
  </documentManagement>
</p:properties>
</file>

<file path=customXml/itemProps1.xml><?xml version="1.0" encoding="utf-8"?>
<ds:datastoreItem xmlns:ds="http://schemas.openxmlformats.org/officeDocument/2006/customXml" ds:itemID="{3B0518E2-AEAB-468F-B717-694F546160CB}">
  <ds:schemaRefs>
    <ds:schemaRef ds:uri="http://schemas.microsoft.com/sharepoint/v3/contenttype/forms"/>
  </ds:schemaRefs>
</ds:datastoreItem>
</file>

<file path=customXml/itemProps2.xml><?xml version="1.0" encoding="utf-8"?>
<ds:datastoreItem xmlns:ds="http://schemas.openxmlformats.org/officeDocument/2006/customXml" ds:itemID="{AB682E11-F9A2-414F-8EBC-F118F36FE0A7}"/>
</file>

<file path=customXml/itemProps3.xml><?xml version="1.0" encoding="utf-8"?>
<ds:datastoreItem xmlns:ds="http://schemas.openxmlformats.org/officeDocument/2006/customXml" ds:itemID="{2C95F0FD-C1BE-4A8C-98F0-21D3DB9AA17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1860ed5d-a456-402e-9704-32d0b40e498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財産目録（様式３）</vt:lpstr>
      <vt:lpstr>財産目録の明細書（様式4）</vt:lpstr>
      <vt:lpstr>（記載例）財産目録の明細書</vt:lpstr>
      <vt:lpstr>拠出価額証明書</vt:lpstr>
      <vt:lpstr>減価償却計算書（様式５）</vt:lpstr>
      <vt:lpstr>拠出価額証明書!Print_Area</vt:lpstr>
      <vt:lpstr>'減価償却計算書（様式５）'!Print_Area</vt:lpstr>
      <vt:lpstr>'財産目録（様式３）'!Print_Area</vt:lpstr>
      <vt:lpstr>'財産目録の明細書（様式4）'!Print_Area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田村　美奈子</cp:lastModifiedBy>
  <cp:revision/>
  <dcterms:created xsi:type="dcterms:W3CDTF">2018-04-24T11:54:13Z</dcterms:created>
  <dcterms:modified xsi:type="dcterms:W3CDTF">2024-01-26T09:10:11Z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