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3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4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5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C5BCC425-1078-4172-99B5-3FB4A7C288FE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(1)基本情報（医療機関）" sheetId="6" r:id="rId1"/>
    <sheet name="記入例（患者）" sheetId="13" r:id="rId2"/>
    <sheet name="(2)発生状況（患者）" sheetId="11" r:id="rId3"/>
    <sheet name="記入例（職員）" sheetId="10" r:id="rId4"/>
    <sheet name="(2)発生状況（職員）" sheetId="12" r:id="rId5"/>
  </sheets>
  <definedNames>
    <definedName name="_xlnm.Print_Area" localSheetId="0">'(1)基本情報（医療機関）'!$A$1:$Y$35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E22" i="13"/>
  <c r="K21" i="13"/>
  <c r="N20" i="13"/>
  <c r="M20" i="13"/>
  <c r="L20" i="13"/>
  <c r="G20" i="13"/>
  <c r="F20" i="13"/>
  <c r="F22" i="13" s="1"/>
  <c r="E20" i="13"/>
  <c r="D20" i="13"/>
  <c r="D22" i="13" s="1"/>
  <c r="C20" i="13"/>
  <c r="C22" i="13" s="1"/>
  <c r="B20" i="13"/>
  <c r="B22" i="13" s="1"/>
  <c r="K19" i="13"/>
  <c r="K18" i="13"/>
  <c r="K17" i="13"/>
  <c r="K16" i="13"/>
  <c r="K15" i="13"/>
  <c r="K14" i="13"/>
  <c r="K13" i="13"/>
  <c r="K20" i="13" l="1"/>
  <c r="K22" i="13" s="1"/>
  <c r="M20" i="12"/>
  <c r="N20" i="12"/>
  <c r="L20" i="12"/>
  <c r="M20" i="11"/>
  <c r="N20" i="11"/>
  <c r="L20" i="11"/>
  <c r="N20" i="10"/>
  <c r="M20" i="10"/>
  <c r="L20" i="10"/>
  <c r="K21" i="12" l="1"/>
  <c r="G20" i="12"/>
  <c r="G22" i="12" s="1"/>
  <c r="F20" i="12"/>
  <c r="F22" i="12" s="1"/>
  <c r="E20" i="12"/>
  <c r="E22" i="12" s="1"/>
  <c r="D20" i="12"/>
  <c r="D22" i="12" s="1"/>
  <c r="C20" i="12"/>
  <c r="C22" i="12" s="1"/>
  <c r="B20" i="12"/>
  <c r="B22" i="12" s="1"/>
  <c r="K19" i="12"/>
  <c r="K18" i="12"/>
  <c r="K17" i="12"/>
  <c r="K16" i="12"/>
  <c r="K15" i="12"/>
  <c r="K14" i="12"/>
  <c r="K13" i="12"/>
  <c r="K21" i="11"/>
  <c r="G20" i="11"/>
  <c r="G22" i="11" s="1"/>
  <c r="F20" i="11"/>
  <c r="F22" i="11" s="1"/>
  <c r="E20" i="11"/>
  <c r="E22" i="11" s="1"/>
  <c r="D20" i="11"/>
  <c r="D22" i="11" s="1"/>
  <c r="C20" i="11"/>
  <c r="C22" i="11" s="1"/>
  <c r="B20" i="11"/>
  <c r="B22" i="11" s="1"/>
  <c r="K19" i="11"/>
  <c r="K18" i="11"/>
  <c r="K17" i="11"/>
  <c r="K16" i="11"/>
  <c r="K15" i="11"/>
  <c r="K14" i="11"/>
  <c r="K13" i="11"/>
  <c r="K21" i="10"/>
  <c r="G20" i="10"/>
  <c r="G22" i="10" s="1"/>
  <c r="F20" i="10"/>
  <c r="F22" i="10" s="1"/>
  <c r="E20" i="10"/>
  <c r="E22" i="10" s="1"/>
  <c r="D20" i="10"/>
  <c r="D22" i="10" s="1"/>
  <c r="C20" i="10"/>
  <c r="C22" i="10" s="1"/>
  <c r="B20" i="10"/>
  <c r="B22" i="10" s="1"/>
  <c r="K19" i="10"/>
  <c r="K18" i="10"/>
  <c r="K16" i="10"/>
  <c r="K15" i="10"/>
  <c r="K14" i="10"/>
  <c r="K13" i="10"/>
  <c r="K20" i="12" l="1"/>
  <c r="K22" i="12" s="1"/>
  <c r="K20" i="11"/>
  <c r="K22" i="11" s="1"/>
  <c r="K20" i="10"/>
  <c r="K22" i="10" s="1"/>
  <c r="P32" i="6" l="1"/>
  <c r="F32" i="6"/>
</calcChain>
</file>

<file path=xl/sharedStrings.xml><?xml version="1.0" encoding="utf-8"?>
<sst xmlns="http://schemas.openxmlformats.org/spreadsheetml/2006/main" count="187" uniqueCount="110">
  <si>
    <t>死亡者数</t>
    <rPh sb="0" eb="2">
      <t>シボウ</t>
    </rPh>
    <rPh sb="2" eb="3">
      <t>シャ</t>
    </rPh>
    <rPh sb="3" eb="4">
      <t>スウ</t>
    </rPh>
    <phoneticPr fontId="1"/>
  </si>
  <si>
    <t>１　インフルエンザ</t>
    <phoneticPr fontId="4"/>
  </si>
  <si>
    <t>２　感染性胃腸炎</t>
    <rPh sb="2" eb="5">
      <t>カンセンセイ</t>
    </rPh>
    <rPh sb="5" eb="7">
      <t>イチョウ</t>
    </rPh>
    <rPh sb="7" eb="8">
      <t>エン</t>
    </rPh>
    <phoneticPr fontId="4"/>
  </si>
  <si>
    <t>３　新型コロナウィルス感染症</t>
    <rPh sb="2" eb="4">
      <t>シンガタ</t>
    </rPh>
    <rPh sb="11" eb="14">
      <t>カンセンショウ</t>
    </rPh>
    <phoneticPr fontId="4"/>
  </si>
  <si>
    <t>連絡者名</t>
    <rPh sb="0" eb="3">
      <t>レンラクシャ</t>
    </rPh>
    <rPh sb="3" eb="4">
      <t>メイ</t>
    </rPh>
    <phoneticPr fontId="4"/>
  </si>
  <si>
    <t>連絡日</t>
    <rPh sb="0" eb="2">
      <t>レンラク</t>
    </rPh>
    <rPh sb="2" eb="3">
      <t>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</si>
  <si>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</si>
  <si>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</si>
  <si>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</si>
  <si>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</si>
  <si>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</si>
  <si>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</si>
  <si>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</si>
  <si>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全</t>
    <rPh sb="0" eb="1">
      <t>ゼン</t>
    </rPh>
    <phoneticPr fontId="4"/>
  </si>
  <si>
    <t>床</t>
    <rPh sb="0" eb="1">
      <t>ユカ</t>
    </rPh>
    <phoneticPr fontId="4"/>
  </si>
  <si>
    <t>FAX</t>
    <phoneticPr fontId="4"/>
  </si>
  <si>
    <t>メールアドレス</t>
    <phoneticPr fontId="4"/>
  </si>
  <si>
    <t>最初の発生日時・場所</t>
    <phoneticPr fontId="4"/>
  </si>
  <si>
    <t>時頃</t>
    <rPh sb="0" eb="1">
      <t>ジ</t>
    </rPh>
    <rPh sb="1" eb="2">
      <t>コロ</t>
    </rPh>
    <phoneticPr fontId="4"/>
  </si>
  <si>
    <t>場所：</t>
    <rPh sb="0" eb="2">
      <t>バショ</t>
    </rPh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</si>
  <si>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</si>
  <si>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</si>
  <si>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</si>
  <si>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担当者等</t>
    <rPh sb="0" eb="3">
      <t>タントウシャ</t>
    </rPh>
    <rPh sb="3" eb="4">
      <t>トウ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</si>
  <si>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</si>
  <si>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</si>
  <si>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４　その他の感染症</t>
    <rPh sb="4" eb="5">
      <t>タ</t>
    </rPh>
    <rPh sb="6" eb="9">
      <t>カンセンショウ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</si>
  <si>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</si>
  <si>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【疾患名：　　　　　　　　　　　　　　　　　　　　　　　　　】</t>
    <phoneticPr fontId="1"/>
  </si>
  <si>
    <r>
      <t>消化器症状 （</t>
    </r>
    <r>
      <rPr>
        <sz val="8"/>
        <color theme="1"/>
        <rFont val="Meiryo UI"/>
        <family val="3"/>
        <charset val="128"/>
      </rPr>
      <t>腹痛 ・ 嘔吐 ・ 下痢 ・ 血便 ・ 他　　　　　　</t>
    </r>
    <r>
      <rPr>
        <sz val="9.5"/>
        <color theme="1"/>
        <rFont val="Meiryo UI"/>
        <family val="3"/>
        <charset val="128"/>
      </rPr>
      <t>）</t>
    </r>
    <rPh sb="0" eb="3">
      <t>ショウカキ</t>
    </rPh>
    <rPh sb="3" eb="5">
      <t>ショウジョウ</t>
    </rPh>
    <rPh sb="7" eb="9">
      <t>フクツウ</t>
    </rPh>
    <rPh sb="12" eb="14">
      <t>オウト</t>
    </rPh>
    <rPh sb="17" eb="19">
      <t>ゲリ</t>
    </rPh>
    <rPh sb="22" eb="24">
      <t>ケツベン</t>
    </rPh>
    <rPh sb="27" eb="28">
      <t>ホカ</t>
    </rPh>
    <phoneticPr fontId="4"/>
  </si>
  <si>
    <t>発熱</t>
    <rPh sb="0" eb="2">
      <t>ハツネツ</t>
    </rPh>
    <phoneticPr fontId="4"/>
  </si>
  <si>
    <t>発しん</t>
    <rPh sb="0" eb="1">
      <t>ハッ</t>
    </rPh>
    <phoneticPr fontId="4"/>
  </si>
  <si>
    <r>
      <t>呼吸器症状　（</t>
    </r>
    <r>
      <rPr>
        <sz val="9"/>
        <color theme="1"/>
        <rFont val="Meiryo UI"/>
        <family val="3"/>
        <charset val="128"/>
      </rPr>
      <t>咳 ・ 痰 ・ 咽頭痛</t>
    </r>
    <r>
      <rPr>
        <sz val="9.5"/>
        <color theme="1"/>
        <rFont val="Meiryo UI"/>
        <family val="3"/>
        <charset val="128"/>
      </rPr>
      <t>）</t>
    </r>
    <rPh sb="0" eb="3">
      <t>コキュウキ</t>
    </rPh>
    <rPh sb="3" eb="5">
      <t>ショウジョウ</t>
    </rPh>
    <rPh sb="7" eb="8">
      <t>セキ</t>
    </rPh>
    <rPh sb="11" eb="12">
      <t>タン</t>
    </rPh>
    <rPh sb="15" eb="17">
      <t>イントウ</t>
    </rPh>
    <rPh sb="17" eb="18">
      <t>ツウ</t>
    </rPh>
    <phoneticPr fontId="4"/>
  </si>
  <si>
    <t>報告する疾患にチェックをつけてください</t>
    <rPh sb="0" eb="2">
      <t>ホウコク</t>
    </rPh>
    <rPh sb="4" eb="6">
      <t>シッカン</t>
    </rPh>
    <phoneticPr fontId="1"/>
  </si>
  <si>
    <t>インフルエンザ</t>
    <phoneticPr fontId="1"/>
  </si>
  <si>
    <t>施設名 ：</t>
    <rPh sb="0" eb="2">
      <t>シセツ</t>
    </rPh>
    <rPh sb="2" eb="3">
      <t>メイ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</si>
  <si>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</si>
  <si>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</si>
  <si>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</si>
  <si>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その他の感染症</t>
    <rPh sb="2" eb="3">
      <t>タ</t>
    </rPh>
    <rPh sb="4" eb="7">
      <t>カンセンショウ</t>
    </rPh>
    <phoneticPr fontId="1"/>
  </si>
  <si>
    <t>日付ごとに、新たに発生した人数を記載ください。</t>
    <phoneticPr fontId="1"/>
  </si>
  <si>
    <t>感染性胃腸炎 : 下痢・嘔吐がある</t>
    <phoneticPr fontId="1"/>
  </si>
  <si>
    <t>発症日</t>
    <rPh sb="0" eb="2">
      <t>ハッショウ</t>
    </rPh>
    <rPh sb="2" eb="3">
      <t>ビ</t>
    </rPh>
    <phoneticPr fontId="1"/>
  </si>
  <si>
    <t>計
(※自動計算)</t>
    <rPh sb="0" eb="1">
      <t>ケイ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</si>
  <si>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</si>
  <si>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</si>
  <si>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</si>
  <si>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</si>
  <si>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重症者
（医療機関の場合）</t>
    <phoneticPr fontId="1"/>
  </si>
  <si>
    <t>職員</t>
    <rPh sb="0" eb="2">
      <t>ショクイン</t>
    </rPh>
    <phoneticPr fontId="1"/>
  </si>
  <si>
    <t>インフルエンザ、新型コロナウィルス感染症 ： 37.5度以上の発熱（インフルエンザ疑いの場合38度以上） + 咳 ・ 咽頭痛 ・ 鼻汁等がある</t>
    <rPh sb="41" eb="42">
      <t>ウタガ</t>
    </rPh>
    <rPh sb="44" eb="46">
      <t>バアイ</t>
    </rPh>
    <rPh sb="48" eb="49">
      <t>ド</t>
    </rPh>
    <rPh sb="49" eb="51">
      <t>イジョウ</t>
    </rPh>
    <phoneticPr fontId="1"/>
  </si>
  <si>
    <t>報告する疾患　(チェックして下さい)</t>
    <rPh sb="0" eb="2">
      <t>ホウコク</t>
    </rPh>
    <rPh sb="4" eb="6">
      <t>シッカン</t>
    </rPh>
    <rPh sb="14" eb="15">
      <t>クダ</t>
    </rPh>
    <phoneticPr fontId="4"/>
  </si>
  <si>
    <t>その他　（　　　　　　　　　　　　　　　　　　　　　　　　）</t>
    <rPh sb="2" eb="3">
      <t>タ</t>
    </rPh>
    <phoneticPr fontId="4"/>
  </si>
  <si>
    <t>（職種:　　　　）</t>
    <rPh sb="1" eb="3">
      <t>ショクシュ</t>
    </rPh>
    <phoneticPr fontId="4"/>
  </si>
  <si>
    <t>S1153303@section.metro.tokyo.jp</t>
    <phoneticPr fontId="1"/>
  </si>
  <si>
    <t>2F フロア</t>
    <phoneticPr fontId="1"/>
  </si>
  <si>
    <t>3F フロア</t>
    <phoneticPr fontId="1"/>
  </si>
  <si>
    <t>4F フロア</t>
    <phoneticPr fontId="1"/>
  </si>
  <si>
    <t>全フロア抗原検査実施。
3Fフロア：6名コロナ陽性</t>
    <rPh sb="0" eb="1">
      <t>ゼン</t>
    </rPh>
    <rPh sb="4" eb="6">
      <t>コウゲン</t>
    </rPh>
    <rPh sb="6" eb="8">
      <t>ケンサ</t>
    </rPh>
    <rPh sb="8" eb="10">
      <t>ジッシ</t>
    </rPh>
    <rPh sb="19" eb="20">
      <t>メイ</t>
    </rPh>
    <rPh sb="23" eb="25">
      <t>ヨウセイ</t>
    </rPh>
    <phoneticPr fontId="1"/>
  </si>
  <si>
    <t>看護師</t>
    <rPh sb="0" eb="3">
      <t>カンゴシ</t>
    </rPh>
    <phoneticPr fontId="1"/>
  </si>
  <si>
    <t>調理師</t>
    <rPh sb="0" eb="3">
      <t>チョウリシ</t>
    </rPh>
    <phoneticPr fontId="1"/>
  </si>
  <si>
    <t>２F：介護職員、5/6同居家族が罹患。5/8アデノ診断。最終出勤5/8</t>
    <rPh sb="3" eb="5">
      <t>カイゴ</t>
    </rPh>
    <rPh sb="5" eb="7">
      <t>ショクイン</t>
    </rPh>
    <rPh sb="11" eb="13">
      <t>ドウキョ</t>
    </rPh>
    <rPh sb="13" eb="15">
      <t>カゾク</t>
    </rPh>
    <rPh sb="16" eb="18">
      <t>リカン</t>
    </rPh>
    <rPh sb="25" eb="27">
      <t>シンダン</t>
    </rPh>
    <rPh sb="28" eb="30">
      <t>サイシュウ</t>
    </rPh>
    <rPh sb="30" eb="32">
      <t>シュッキン</t>
    </rPh>
    <phoneticPr fontId="1"/>
  </si>
  <si>
    <t>3F フロア
介護職員</t>
    <rPh sb="7" eb="9">
      <t>カイゴ</t>
    </rPh>
    <rPh sb="9" eb="11">
      <t>ショクイン</t>
    </rPh>
    <phoneticPr fontId="1"/>
  </si>
  <si>
    <t>2F フロア
介護職員</t>
    <rPh sb="7" eb="9">
      <t>カイゴ</t>
    </rPh>
    <rPh sb="9" eb="11">
      <t>ショクイン</t>
    </rPh>
    <phoneticPr fontId="1"/>
  </si>
  <si>
    <t>フリー
介護職員</t>
    <rPh sb="4" eb="6">
      <t>カイゴ</t>
    </rPh>
    <rPh sb="6" eb="8">
      <t>ショクイン</t>
    </rPh>
    <phoneticPr fontId="1"/>
  </si>
  <si>
    <t>３F：1名未検査。最終出勤5/9。フリー：1名未検査、最終出勤5/9全フロア担当</t>
    <rPh sb="4" eb="5">
      <t>メイ</t>
    </rPh>
    <rPh sb="5" eb="8">
      <t>ミケンサ</t>
    </rPh>
    <rPh sb="9" eb="11">
      <t>サイシュウ</t>
    </rPh>
    <rPh sb="11" eb="13">
      <t>シュッキン</t>
    </rPh>
    <rPh sb="22" eb="23">
      <t>メイ</t>
    </rPh>
    <rPh sb="23" eb="26">
      <t>ミケンサ</t>
    </rPh>
    <rPh sb="34" eb="35">
      <t>ゼン</t>
    </rPh>
    <rPh sb="38" eb="40">
      <t>タントウ</t>
    </rPh>
    <phoneticPr fontId="1"/>
  </si>
  <si>
    <t>2F：5/10アデノ診断。最終出勤5/9</t>
    <phoneticPr fontId="1"/>
  </si>
  <si>
    <t>看護師：5/11アデノ診断。医療処置中心全フロア担当。最終出勤5/11
調理師：5/11アデノ診断。調理担当。最終出勤5/11</t>
    <rPh sb="0" eb="3">
      <t>カンゴシ</t>
    </rPh>
    <rPh sb="11" eb="13">
      <t>シンダン</t>
    </rPh>
    <rPh sb="14" eb="16">
      <t>イリョウ</t>
    </rPh>
    <rPh sb="16" eb="18">
      <t>ショチ</t>
    </rPh>
    <rPh sb="18" eb="20">
      <t>チュウシン</t>
    </rPh>
    <rPh sb="20" eb="21">
      <t>ゼン</t>
    </rPh>
    <rPh sb="24" eb="26">
      <t>タントウ</t>
    </rPh>
    <rPh sb="27" eb="29">
      <t>サイシュウ</t>
    </rPh>
    <rPh sb="29" eb="31">
      <t>シュッキン</t>
    </rPh>
    <rPh sb="36" eb="39">
      <t>チョウリシ</t>
    </rPh>
    <rPh sb="47" eb="49">
      <t>シンダン</t>
    </rPh>
    <rPh sb="50" eb="52">
      <t>チョウリ</t>
    </rPh>
    <rPh sb="52" eb="54">
      <t>タントウ</t>
    </rPh>
    <rPh sb="55" eb="57">
      <t>サイシュウ</t>
    </rPh>
    <rPh sb="57" eb="59">
      <t>シュッキン</t>
    </rPh>
    <phoneticPr fontId="1"/>
  </si>
  <si>
    <t>※ 症例の定義（報告に上げる人の特徴）</t>
    <rPh sb="2" eb="4">
      <t>ショウレイ</t>
    </rPh>
    <rPh sb="5" eb="7">
      <t>テイギ</t>
    </rPh>
    <rPh sb="8" eb="10">
      <t>ホウコク</t>
    </rPh>
    <rPh sb="11" eb="12">
      <t>ア</t>
    </rPh>
    <rPh sb="14" eb="15">
      <t>ヒト</t>
    </rPh>
    <rPh sb="16" eb="18">
      <t>トクチョウ</t>
    </rPh>
    <phoneticPr fontId="1"/>
  </si>
  <si>
    <t>重症者</t>
    <phoneticPr fontId="1"/>
  </si>
  <si>
    <t>※ 症例の定義（報告に上げる人の特徴）</t>
    <phoneticPr fontId="1"/>
  </si>
  <si>
    <t>※ 症例の定義（報告に上げる人の特徴）</t>
    <phoneticPr fontId="1"/>
  </si>
  <si>
    <t>例）アデノウィルス</t>
    <rPh sb="0" eb="1">
      <t>レイ</t>
    </rPh>
    <phoneticPr fontId="1"/>
  </si>
  <si>
    <t>2Fフロア：5/9コロナ1名抗原陽性、他2名陰性(2F,3F)</t>
    <rPh sb="13" eb="14">
      <t>メイ</t>
    </rPh>
    <rPh sb="14" eb="16">
      <t>コウゲン</t>
    </rPh>
    <rPh sb="16" eb="18">
      <t>ヨウセイ</t>
    </rPh>
    <rPh sb="19" eb="20">
      <t>ホカ</t>
    </rPh>
    <rPh sb="21" eb="22">
      <t>メイ</t>
    </rPh>
    <rPh sb="22" eb="24">
      <t>インセイ</t>
    </rPh>
    <phoneticPr fontId="1"/>
  </si>
  <si>
    <t>3Fフロア：5/9コロナ１名PCR陽性</t>
    <rPh sb="13" eb="14">
      <t>メイ</t>
    </rPh>
    <rPh sb="17" eb="19">
      <t>ヨウセイ</t>
    </rPh>
    <phoneticPr fontId="1"/>
  </si>
  <si>
    <t>2Fフロア：5/10コロナ２名抗原陽性、5/11コロナ2名陽性</t>
    <rPh sb="15" eb="17">
      <t>コウゲン</t>
    </rPh>
    <rPh sb="28" eb="29">
      <t>メイ</t>
    </rPh>
    <rPh sb="29" eb="31">
      <t>ヨウセイ</t>
    </rPh>
    <phoneticPr fontId="1"/>
  </si>
  <si>
    <t>呼吸状態悪化のため5/12○○病院入院。入院後に陽性判明。</t>
    <rPh sb="0" eb="2">
      <t>コキュウ</t>
    </rPh>
    <rPh sb="2" eb="4">
      <t>ジョウタイ</t>
    </rPh>
    <rPh sb="4" eb="6">
      <t>アッカ</t>
    </rPh>
    <rPh sb="15" eb="17">
      <t>ビョウイン</t>
    </rPh>
    <rPh sb="17" eb="19">
      <t>ニュウイン</t>
    </rPh>
    <rPh sb="20" eb="22">
      <t>ニュウイン</t>
    </rPh>
    <rPh sb="22" eb="23">
      <t>ゴ</t>
    </rPh>
    <rPh sb="24" eb="26">
      <t>ヨウセイ</t>
    </rPh>
    <rPh sb="26" eb="28">
      <t>ハンメイ</t>
    </rPh>
    <phoneticPr fontId="1"/>
  </si>
  <si>
    <r>
      <t>※その日の欠席者数を記載せず、</t>
    </r>
    <r>
      <rPr>
        <b/>
        <sz val="9"/>
        <color theme="1"/>
        <rFont val="Meiryo UI"/>
        <family val="3"/>
        <charset val="128"/>
      </rPr>
      <t>日毎新規発生者（有症状者・陽性者）数</t>
    </r>
    <r>
      <rPr>
        <sz val="9"/>
        <color theme="1"/>
        <rFont val="Meiryo UI"/>
        <family val="3"/>
        <charset val="128"/>
      </rPr>
      <t>を記入してください。同疾患1人1カウント（例外)インフルA,B、胃腸炎、ノロ、ロタ）</t>
    </r>
    <rPh sb="19" eb="22">
      <t>ハッセイシャ</t>
    </rPh>
    <phoneticPr fontId="1"/>
  </si>
  <si>
    <r>
      <t>※その日の欠席者数を記載せず、</t>
    </r>
    <r>
      <rPr>
        <b/>
        <sz val="9"/>
        <color theme="1"/>
        <rFont val="Meiryo UI"/>
        <family val="3"/>
        <charset val="128"/>
      </rPr>
      <t>日毎新規発生者（有症状者・陽性者）数</t>
    </r>
    <r>
      <rPr>
        <sz val="9"/>
        <color theme="1"/>
        <rFont val="Meiryo UI"/>
        <family val="3"/>
        <charset val="128"/>
      </rPr>
      <t>を記入してください。同疾患1人1カウント（例外)インフルA,B、胃腸炎、ノロ、ロタ）</t>
    </r>
    <phoneticPr fontId="1"/>
  </si>
  <si>
    <r>
      <t xml:space="preserve">日付・検査結果 ・ その他
</t>
    </r>
    <r>
      <rPr>
        <sz val="6"/>
        <color rgb="FF0070C0"/>
        <rFont val="Meiryo UI"/>
        <family val="3"/>
        <charset val="128"/>
      </rPr>
      <t>※</t>
    </r>
    <r>
      <rPr>
        <sz val="6"/>
        <color rgb="FFFF0000"/>
        <rFont val="Meiryo UI"/>
        <family val="3"/>
        <charset val="128"/>
      </rPr>
      <t>感染性胃腸炎の場合：嘔吐者がいる場合は</t>
    </r>
    <r>
      <rPr>
        <sz val="6"/>
        <color rgb="FF0070C0"/>
        <rFont val="Meiryo UI"/>
        <family val="3"/>
        <charset val="128"/>
      </rPr>
      <t>、嘔吐場所（居室/病室、食堂、家庭内など）をご記入ください。</t>
    </r>
    <rPh sb="0" eb="2">
      <t>ヒヅケ</t>
    </rPh>
    <rPh sb="3" eb="5">
      <t>ケンサ</t>
    </rPh>
    <rPh sb="5" eb="7">
      <t>ケッカ</t>
    </rPh>
    <rPh sb="12" eb="13">
      <t>タ</t>
    </rPh>
    <rPh sb="15" eb="18">
      <t>カンセンセイ</t>
    </rPh>
    <rPh sb="18" eb="20">
      <t>イチョウ</t>
    </rPh>
    <rPh sb="20" eb="21">
      <t>エン</t>
    </rPh>
    <rPh sb="22" eb="24">
      <t>バアイ</t>
    </rPh>
    <rPh sb="40" eb="42">
      <t>キョシツ</t>
    </rPh>
    <rPh sb="43" eb="45">
      <t>ビョウシツ</t>
    </rPh>
    <rPh sb="46" eb="48">
      <t>ショクドウ</t>
    </rPh>
    <phoneticPr fontId="1"/>
  </si>
  <si>
    <r>
      <t xml:space="preserve">日付・検査結果 ・ その他
</t>
    </r>
    <r>
      <rPr>
        <sz val="6"/>
        <color rgb="FFFF0000"/>
        <rFont val="Meiryo UI"/>
        <family val="3"/>
        <charset val="128"/>
      </rPr>
      <t>※感染性胃腸炎の報告の場合、調理従事者であるかどうかをご記入ください。また嘔吐者がいる場合は、嘔吐場所（居室/病室、食堂、家庭内など）もご記入ください。
※最終出勤日がわかればご記入ください。</t>
    </r>
    <rPh sb="0" eb="2">
      <t>ヒヅケ</t>
    </rPh>
    <rPh sb="3" eb="5">
      <t>ケンサ</t>
    </rPh>
    <rPh sb="5" eb="7">
      <t>ケッカ</t>
    </rPh>
    <rPh sb="12" eb="13">
      <t>タ</t>
    </rPh>
    <rPh sb="42" eb="44">
      <t>キニュウ</t>
    </rPh>
    <rPh sb="92" eb="94">
      <t>サイシュウ</t>
    </rPh>
    <rPh sb="94" eb="96">
      <t>シュッキン</t>
    </rPh>
    <rPh sb="96" eb="97">
      <t>ビ</t>
    </rPh>
    <rPh sb="103" eb="105">
      <t>キニュウ</t>
    </rPh>
    <phoneticPr fontId="1"/>
  </si>
  <si>
    <t>疾患名：　　　　　　　　　　　　　　</t>
    <phoneticPr fontId="1"/>
  </si>
  <si>
    <t xml:space="preserve">調理従事者
</t>
    <phoneticPr fontId="1"/>
  </si>
  <si>
    <t>（胃腸炎の場合記入）</t>
    <phoneticPr fontId="1"/>
  </si>
  <si>
    <t>主な症状
(ﾁｪｯｸ)</t>
    <phoneticPr fontId="4"/>
  </si>
  <si>
    <t>報告様式</t>
    <rPh sb="0" eb="2">
      <t>ホウコク</t>
    </rPh>
    <rPh sb="2" eb="4">
      <t>ヨウシキ</t>
    </rPh>
    <phoneticPr fontId="1"/>
  </si>
  <si>
    <t>送付先：多摩立川保健所感染症対策担当</t>
    <rPh sb="0" eb="3">
      <t>ソウフサキ</t>
    </rPh>
    <rPh sb="4" eb="18">
      <t>タマタチカワホケンジョカンセンショウタイサクタントウ</t>
    </rPh>
    <phoneticPr fontId="1"/>
  </si>
  <si>
    <t>FAX：</t>
    <phoneticPr fontId="1"/>
  </si>
  <si>
    <t>Mail：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</si>
  <si>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</si>
  <si>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多摩立川保健所感染症対策担当</t>
    <rPh sb="0" eb="14">
      <t>タマタチカワホケンジョカンセンショウタイサクタントウ</t>
    </rPh>
    <phoneticPr fontId="1"/>
  </si>
  <si>
    <t>TEL：042-524-5171</t>
    <phoneticPr fontId="1"/>
  </si>
  <si>
    <t>報告先
※済の場合チェック</t>
    <rPh sb="0" eb="2">
      <t>ホウコク</t>
    </rPh>
    <rPh sb="2" eb="3">
      <t>サキ</t>
    </rPh>
    <rPh sb="5" eb="6">
      <t>スミ</t>
    </rPh>
    <rPh sb="7" eb="9">
      <t>バアイ</t>
    </rPh>
    <phoneticPr fontId="1"/>
  </si>
  <si>
    <t>多摩立川保健所</t>
    <rPh sb="0" eb="7">
      <t>タマタチカワホケンジョ</t>
    </rPh>
    <phoneticPr fontId="1"/>
  </si>
  <si>
    <t>施設所在地</t>
    <rPh sb="0" eb="2">
      <t>シセツ</t>
    </rPh>
    <phoneticPr fontId="4"/>
  </si>
  <si>
    <t xml:space="preserve">利用者 </t>
    <rPh sb="0" eb="3">
      <t>リヨウシャ</t>
    </rPh>
    <phoneticPr fontId="1"/>
  </si>
  <si>
    <t>①基本情報（医療機関）</t>
    <rPh sb="1" eb="3">
      <t>キホン</t>
    </rPh>
    <rPh sb="3" eb="5">
      <t>ジョウホウ</t>
    </rPh>
    <rPh sb="6" eb="8">
      <t>イリョウ</t>
    </rPh>
    <rPh sb="8" eb="10">
      <t>キカン</t>
    </rPh>
    <phoneticPr fontId="1"/>
  </si>
  <si>
    <t>病床数</t>
    <rPh sb="0" eb="3">
      <t>ビョウショウスウ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</si>
  <si>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</si>
  <si>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</si>
  <si>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</si>
  <si>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連携の感染対策向上加算病院</t>
    <phoneticPr fontId="1"/>
  </si>
  <si>
    <t>連携医療機関名：（　　　　　　　　　　　　　　　　　　　　　　　　　　　　　　　　）
連携医療機関へ連絡済　※未連絡の場合、連絡してください。</t>
    <rPh sb="0" eb="2">
      <t>レンケイ</t>
    </rPh>
    <rPh sb="2" eb="4">
      <t>イリョウ</t>
    </rPh>
    <rPh sb="4" eb="6">
      <t>キカン</t>
    </rPh>
    <rPh sb="6" eb="7">
      <t>メイ</t>
    </rPh>
    <rPh sb="43" eb="45">
      <t>レンケイ</t>
    </rPh>
    <phoneticPr fontId="1"/>
  </si>
  <si>
    <t>【在籍者数】 在籍 （入院） している人数を記載してください。</t>
    <rPh sb="1" eb="4">
      <t>ザイセキシャ</t>
    </rPh>
    <rPh sb="4" eb="5">
      <t>スウ</t>
    </rPh>
    <rPh sb="7" eb="9">
      <t>ザイセキ</t>
    </rPh>
    <rPh sb="11" eb="13">
      <t>ニュウイン</t>
    </rPh>
    <rPh sb="19" eb="21">
      <t>ニンズウ</t>
    </rPh>
    <rPh sb="22" eb="24">
      <t>キサイ</t>
    </rPh>
    <phoneticPr fontId="4"/>
  </si>
  <si>
    <t>病棟・ユニット名</t>
    <rPh sb="0" eb="2">
      <t>ビョウトウ</t>
    </rPh>
    <rPh sb="7" eb="8">
      <t>メイ</t>
    </rPh>
    <phoneticPr fontId="4"/>
  </si>
  <si>
    <t>（患者）</t>
    <rPh sb="1" eb="3">
      <t>カンジャ</t>
    </rPh>
    <phoneticPr fontId="4"/>
  </si>
  <si>
    <t>その他（　　　　　　　　）</t>
    <rPh sb="2" eb="3">
      <t>タ</t>
    </rPh>
    <phoneticPr fontId="1"/>
  </si>
  <si>
    <t>②発生状況
（医療機関）</t>
    <rPh sb="1" eb="3">
      <t>ハッセイ</t>
    </rPh>
    <rPh sb="3" eb="5">
      <t>ジョウキョウ</t>
    </rPh>
    <rPh sb="7" eb="9">
      <t>イリョウ</t>
    </rPh>
    <rPh sb="9" eb="11">
      <t>キカン</t>
    </rPh>
    <phoneticPr fontId="1"/>
  </si>
  <si>
    <t>②発生状況
（医療機関）</t>
    <rPh sb="7" eb="9">
      <t>イリョウ</t>
    </rPh>
    <rPh sb="9" eb="11">
      <t>キカン</t>
    </rPh>
    <phoneticPr fontId="1"/>
  </si>
  <si>
    <t>042-524-2011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</si>
</sst>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9.5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8"/>
      <name val="游ゴシック"/>
      <family val="2"/>
      <scheme val="minor"/>
    </font>
    <font>
      <b/>
      <sz val="10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b/>
      <sz val="9"/>
      <color theme="1"/>
      <name val="Meiryo UI"/>
      <family val="3"/>
      <charset val="128"/>
    </font>
    <font>
      <sz val="11"/>
      <name val="游ゴシック"/>
      <family val="2"/>
      <scheme val="minor"/>
    </font>
    <font>
      <sz val="6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6"/>
      <color rgb="FF0070C0"/>
      <name val="Meiryo UI"/>
      <family val="3"/>
      <charset val="128"/>
    </font>
    <font>
      <sz val="11"/>
      <color rgb="FF0070C0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193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7" fillId="0" borderId="9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10" fillId="0" borderId="7" xfId="1" applyFont="1" applyBorder="1">
      <alignment vertical="center"/>
    </xf>
    <xf numFmtId="0" fontId="8" fillId="0" borderId="4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3" xfId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3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left" vertical="center" indent="3"/>
    </xf>
    <xf numFmtId="0" fontId="5" fillId="4" borderId="0" xfId="0" applyFont="1" applyFill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left" vertical="center" indent="3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56" fontId="5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176" fontId="5" fillId="3" borderId="16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56" fontId="14" fillId="0" borderId="2" xfId="0" applyNumberFormat="1" applyFont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56" fontId="16" fillId="0" borderId="2" xfId="0" applyNumberFormat="1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4" borderId="9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5" borderId="1" xfId="1" applyFont="1" applyFill="1" applyBorder="1">
      <alignment vertical="center"/>
    </xf>
    <xf numFmtId="0" fontId="2" fillId="5" borderId="1" xfId="1" applyFill="1" applyBorder="1">
      <alignment vertical="center"/>
    </xf>
    <xf numFmtId="0" fontId="8" fillId="5" borderId="1" xfId="1" applyFont="1" applyFill="1" applyBorder="1" applyAlignment="1">
      <alignment vertical="center" shrinkToFit="1"/>
    </xf>
    <xf numFmtId="0" fontId="2" fillId="5" borderId="1" xfId="1" applyFill="1" applyBorder="1" applyAlignment="1">
      <alignment vertical="center" shrinkToFit="1"/>
    </xf>
    <xf numFmtId="0" fontId="8" fillId="5" borderId="1" xfId="1" applyFont="1" applyFill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13" fillId="0" borderId="2" xfId="1" applyFont="1" applyBorder="1">
      <alignment vertical="center"/>
    </xf>
    <xf numFmtId="0" fontId="20" fillId="0" borderId="3" xfId="0" applyFont="1" applyBorder="1" applyAlignment="1">
      <alignment vertical="center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3" xfId="1" applyFont="1" applyBorder="1">
      <alignment vertical="center"/>
    </xf>
    <xf numFmtId="0" fontId="2" fillId="0" borderId="13" xfId="1" applyBorder="1">
      <alignment vertical="center"/>
    </xf>
    <xf numFmtId="0" fontId="13" fillId="0" borderId="1" xfId="1" applyFont="1" applyBorder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56" fontId="16" fillId="0" borderId="15" xfId="0" applyNumberFormat="1" applyFont="1" applyBorder="1" applyAlignment="1">
      <alignment horizontal="right" vertical="center"/>
    </xf>
    <xf numFmtId="56" fontId="16" fillId="0" borderId="17" xfId="0" applyNumberFormat="1" applyFont="1" applyBorder="1" applyAlignment="1">
      <alignment horizontal="right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56" fontId="17" fillId="0" borderId="1" xfId="0" applyNumberFormat="1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5" fillId="2" borderId="18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</xdr:row>
          <xdr:rowOff>38100</xdr:rowOff>
        </xdr:from>
        <xdr:to>
          <xdr:col>1</xdr:col>
          <xdr:colOff>0</xdr:colOff>
          <xdr:row>5</xdr:row>
          <xdr:rowOff>213360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</xdr:row>
          <xdr:rowOff>38100</xdr:rowOff>
        </xdr:from>
        <xdr:to>
          <xdr:col>1</xdr:col>
          <xdr:colOff>0</xdr:colOff>
          <xdr:row>6</xdr:row>
          <xdr:rowOff>213360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7</xdr:row>
          <xdr:rowOff>38100</xdr:rowOff>
        </xdr:from>
        <xdr:to>
          <xdr:col>1</xdr:col>
          <xdr:colOff>0</xdr:colOff>
          <xdr:row>7</xdr:row>
          <xdr:rowOff>213360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8</xdr:row>
          <xdr:rowOff>38100</xdr:rowOff>
        </xdr:from>
        <xdr:to>
          <xdr:col>1</xdr:col>
          <xdr:colOff>0</xdr:colOff>
          <xdr:row>8</xdr:row>
          <xdr:rowOff>213360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38100</xdr:rowOff>
        </xdr:from>
        <xdr:to>
          <xdr:col>14</xdr:col>
          <xdr:colOff>0</xdr:colOff>
          <xdr:row>4</xdr:row>
          <xdr:rowOff>213360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38100</xdr:rowOff>
        </xdr:from>
        <xdr:to>
          <xdr:col>14</xdr:col>
          <xdr:colOff>0</xdr:colOff>
          <xdr:row>5</xdr:row>
          <xdr:rowOff>213360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38100</xdr:rowOff>
        </xdr:from>
        <xdr:to>
          <xdr:col>14</xdr:col>
          <xdr:colOff>0</xdr:colOff>
          <xdr:row>6</xdr:row>
          <xdr:rowOff>213360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38100</xdr:rowOff>
        </xdr:from>
        <xdr:to>
          <xdr:col>14</xdr:col>
          <xdr:colOff>0</xdr:colOff>
          <xdr:row>7</xdr:row>
          <xdr:rowOff>213360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8</xdr:row>
          <xdr:rowOff>38100</xdr:rowOff>
        </xdr:from>
        <xdr:to>
          <xdr:col>14</xdr:col>
          <xdr:colOff>0</xdr:colOff>
          <xdr:row>8</xdr:row>
          <xdr:rowOff>213360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16</xdr:row>
          <xdr:rowOff>38100</xdr:rowOff>
        </xdr:from>
        <xdr:to>
          <xdr:col>6</xdr:col>
          <xdr:colOff>0</xdr:colOff>
          <xdr:row>16</xdr:row>
          <xdr:rowOff>213360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</xdr:row>
          <xdr:rowOff>236220</xdr:rowOff>
        </xdr:from>
        <xdr:to>
          <xdr:col>5</xdr:col>
          <xdr:colOff>236220</xdr:colOff>
          <xdr:row>15</xdr:row>
          <xdr:rowOff>411480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251460</xdr:rowOff>
        </xdr:from>
        <xdr:to>
          <xdr:col>14</xdr:col>
          <xdr:colOff>76200</xdr:colOff>
          <xdr:row>6</xdr:row>
          <xdr:rowOff>7620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251460</xdr:rowOff>
        </xdr:from>
        <xdr:to>
          <xdr:col>14</xdr:col>
          <xdr:colOff>76200</xdr:colOff>
          <xdr:row>7</xdr:row>
          <xdr:rowOff>7620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</xdr:row>
          <xdr:rowOff>251460</xdr:rowOff>
        </xdr:from>
        <xdr:to>
          <xdr:col>14</xdr:col>
          <xdr:colOff>76200</xdr:colOff>
          <xdr:row>6</xdr:row>
          <xdr:rowOff>7620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</xdr:row>
          <xdr:rowOff>251460</xdr:rowOff>
        </xdr:from>
        <xdr:to>
          <xdr:col>14</xdr:col>
          <xdr:colOff>76200</xdr:colOff>
          <xdr:row>7</xdr:row>
          <xdr:rowOff>7620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251460</xdr:rowOff>
        </xdr:from>
        <xdr:to>
          <xdr:col>14</xdr:col>
          <xdr:colOff>76200</xdr:colOff>
          <xdr:row>9</xdr:row>
          <xdr:rowOff>7620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251460</xdr:rowOff>
        </xdr:from>
        <xdr:to>
          <xdr:col>14</xdr:col>
          <xdr:colOff>76200</xdr:colOff>
          <xdr:row>8</xdr:row>
          <xdr:rowOff>7620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251460</xdr:rowOff>
        </xdr:from>
        <xdr:to>
          <xdr:col>14</xdr:col>
          <xdr:colOff>76200</xdr:colOff>
          <xdr:row>9</xdr:row>
          <xdr:rowOff>7620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16</xdr:row>
          <xdr:rowOff>38100</xdr:rowOff>
        </xdr:from>
        <xdr:to>
          <xdr:col>11</xdr:col>
          <xdr:colOff>0</xdr:colOff>
          <xdr:row>16</xdr:row>
          <xdr:rowOff>213360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38100</xdr:rowOff>
        </xdr:from>
        <xdr:to>
          <xdr:col>6</xdr:col>
          <xdr:colOff>0</xdr:colOff>
          <xdr:row>14</xdr:row>
          <xdr:rowOff>213360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14</xdr:row>
          <xdr:rowOff>38100</xdr:rowOff>
        </xdr:from>
        <xdr:to>
          <xdr:col>11</xdr:col>
          <xdr:colOff>0</xdr:colOff>
          <xdr:row>14</xdr:row>
          <xdr:rowOff>213360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38100</xdr:rowOff>
        </xdr:from>
        <xdr:to>
          <xdr:col>16</xdr:col>
          <xdr:colOff>0</xdr:colOff>
          <xdr:row>14</xdr:row>
          <xdr:rowOff>213360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11</xdr:row>
      <xdr:rowOff>47135</xdr:rowOff>
    </xdr:from>
    <xdr:to>
      <xdr:col>1</xdr:col>
      <xdr:colOff>17929</xdr:colOff>
      <xdr:row>11</xdr:row>
      <xdr:rowOff>346211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2379" y="2218835"/>
          <a:ext cx="805700" cy="29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  <xdr:twoCellAnchor>
    <xdr:from>
      <xdr:col>3</xdr:col>
      <xdr:colOff>240196</xdr:colOff>
      <xdr:row>0</xdr:row>
      <xdr:rowOff>198782</xdr:rowOff>
    </xdr:from>
    <xdr:to>
      <xdr:col>3</xdr:col>
      <xdr:colOff>546652</xdr:colOff>
      <xdr:row>5</xdr:row>
      <xdr:rowOff>198782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73846" y="198782"/>
          <a:ext cx="306456" cy="1000125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281608</xdr:colOff>
      <xdr:row>2</xdr:row>
      <xdr:rowOff>8283</xdr:rowOff>
    </xdr:from>
    <xdr:to>
      <xdr:col>3</xdr:col>
      <xdr:colOff>314739</xdr:colOff>
      <xdr:row>5</xdr:row>
      <xdr:rowOff>16565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81758" y="408333"/>
          <a:ext cx="1366631" cy="60835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24848</xdr:colOff>
      <xdr:row>8</xdr:row>
      <xdr:rowOff>132521</xdr:rowOff>
    </xdr:from>
    <xdr:to>
      <xdr:col>13</xdr:col>
      <xdr:colOff>612913</xdr:colOff>
      <xdr:row>10</xdr:row>
      <xdr:rowOff>173933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92498" y="1704146"/>
          <a:ext cx="1921565" cy="4414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入院・死亡があった場合は、必ず保健所へご連絡ください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41410</xdr:colOff>
      <xdr:row>17</xdr:row>
      <xdr:rowOff>49695</xdr:rowOff>
    </xdr:from>
    <xdr:to>
      <xdr:col>10</xdr:col>
      <xdr:colOff>621194</xdr:colOff>
      <xdr:row>18</xdr:row>
      <xdr:rowOff>314739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596845" y="4621695"/>
          <a:ext cx="3263349" cy="621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0</xdr:colOff>
      <xdr:row>14</xdr:row>
      <xdr:rowOff>13253</xdr:rowOff>
    </xdr:from>
    <xdr:to>
      <xdr:col>0</xdr:col>
      <xdr:colOff>911087</xdr:colOff>
      <xdr:row>16</xdr:row>
      <xdr:rowOff>79513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3591340"/>
          <a:ext cx="911087" cy="781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ご記入ください</a:t>
          </a:r>
        </a:p>
      </xdr:txBody>
    </xdr:sp>
    <xdr:clientData/>
  </xdr:twoCellAnchor>
  <xdr:twoCellAnchor>
    <xdr:from>
      <xdr:col>0</xdr:col>
      <xdr:colOff>33130</xdr:colOff>
      <xdr:row>12</xdr:row>
      <xdr:rowOff>129208</xdr:rowOff>
    </xdr:from>
    <xdr:to>
      <xdr:col>0</xdr:col>
      <xdr:colOff>467139</xdr:colOff>
      <xdr:row>13</xdr:row>
      <xdr:rowOff>298173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33130" y="2991678"/>
          <a:ext cx="434009" cy="526773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670890</xdr:colOff>
      <xdr:row>0</xdr:row>
      <xdr:rowOff>99391</xdr:rowOff>
    </xdr:from>
    <xdr:to>
      <xdr:col>13</xdr:col>
      <xdr:colOff>505239</xdr:colOff>
      <xdr:row>4</xdr:row>
      <xdr:rowOff>182218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04790" y="99391"/>
          <a:ext cx="4501599" cy="8829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solidFill>
                <a:schemeClr val="accent1">
                  <a:lumMod val="50000"/>
                </a:schemeClr>
              </a:solidFill>
            </a:rPr>
            <a:t>ご担当者様へ</a:t>
          </a:r>
          <a:endParaRPr kumimoji="1" lang="en-US" altLang="ja-JP" sz="1050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①基本情報②発生状況（利用者・職員）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】</a:t>
          </a:r>
          <a:r>
            <a:rPr kumimoji="1" lang="ja-JP" altLang="en-US" sz="1050">
              <a:solidFill>
                <a:schemeClr val="accent1">
                  <a:lumMod val="50000"/>
                </a:schemeClr>
              </a:solidFill>
            </a:rPr>
            <a:t>と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チェックリスト</a:t>
          </a:r>
          <a:r>
            <a:rPr kumimoji="1" lang="en-US" altLang="ja-JP" sz="1050">
              <a:solidFill>
                <a:schemeClr val="accent1">
                  <a:lumMod val="50000"/>
                </a:schemeClr>
              </a:solidFill>
            </a:rPr>
            <a:t>】</a:t>
          </a:r>
          <a:r>
            <a:rPr kumimoji="1" lang="ja-JP" altLang="en-US" sz="1050">
              <a:solidFill>
                <a:schemeClr val="accent1">
                  <a:lumMod val="50000"/>
                </a:schemeClr>
              </a:solidFill>
            </a:rPr>
            <a:t>を合わせてご提出ください。内容を確認後、保健所よりご連絡いたします。</a:t>
          </a:r>
        </a:p>
      </xdr:txBody>
    </xdr:sp>
    <xdr:clientData/>
  </xdr:twoCellAnchor>
  <xdr:twoCellAnchor>
    <xdr:from>
      <xdr:col>3</xdr:col>
      <xdr:colOff>8283</xdr:colOff>
      <xdr:row>13</xdr:row>
      <xdr:rowOff>99392</xdr:rowOff>
    </xdr:from>
    <xdr:to>
      <xdr:col>6</xdr:col>
      <xdr:colOff>637761</xdr:colOff>
      <xdr:row>15</xdr:row>
      <xdr:rowOff>8282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51044" y="3246783"/>
          <a:ext cx="2642152" cy="621195"/>
        </a:xfrm>
        <a:prstGeom prst="wedgeRectCallout">
          <a:avLst>
            <a:gd name="adj1" fmla="val -68588"/>
            <a:gd name="adj2" fmla="val 4435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上記症例の定義にあてはまる人数を発症日毎に記載してください。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診断の有無は問いません</a:t>
          </a:r>
        </a:p>
      </xdr:txBody>
    </xdr:sp>
    <xdr:clientData/>
  </xdr:twoCellAnchor>
  <xdr:twoCellAnchor>
    <xdr:from>
      <xdr:col>0</xdr:col>
      <xdr:colOff>0</xdr:colOff>
      <xdr:row>11</xdr:row>
      <xdr:rowOff>389283</xdr:rowOff>
    </xdr:from>
    <xdr:to>
      <xdr:col>0</xdr:col>
      <xdr:colOff>447261</xdr:colOff>
      <xdr:row>12</xdr:row>
      <xdr:rowOff>74544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2551044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10</xdr:row>
      <xdr:rowOff>233080</xdr:rowOff>
    </xdr:from>
    <xdr:to>
      <xdr:col>1</xdr:col>
      <xdr:colOff>17929</xdr:colOff>
      <xdr:row>11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12379" y="215332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412379</xdr:colOff>
      <xdr:row>11</xdr:row>
      <xdr:rowOff>47135</xdr:rowOff>
    </xdr:from>
    <xdr:to>
      <xdr:col>1</xdr:col>
      <xdr:colOff>17929</xdr:colOff>
      <xdr:row>11</xdr:row>
      <xdr:rowOff>346211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12379" y="2208896"/>
          <a:ext cx="806528" cy="29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latin typeface="Meiryo UI" panose="020B0604030504040204" pitchFamily="50" charset="-128"/>
              <a:ea typeface="Meiryo UI" panose="020B0604030504040204" pitchFamily="50" charset="-128"/>
            </a:rPr>
            <a:t>フロア名</a:t>
          </a:r>
        </a:p>
      </xdr:txBody>
    </xdr:sp>
    <xdr:clientData/>
  </xdr:twoCellAnchor>
  <xdr:twoCellAnchor>
    <xdr:from>
      <xdr:col>3</xdr:col>
      <xdr:colOff>240196</xdr:colOff>
      <xdr:row>0</xdr:row>
      <xdr:rowOff>198782</xdr:rowOff>
    </xdr:from>
    <xdr:to>
      <xdr:col>3</xdr:col>
      <xdr:colOff>546652</xdr:colOff>
      <xdr:row>5</xdr:row>
      <xdr:rowOff>198782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782957" y="198782"/>
          <a:ext cx="306456" cy="993913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281608</xdr:colOff>
      <xdr:row>2</xdr:row>
      <xdr:rowOff>8283</xdr:rowOff>
    </xdr:from>
    <xdr:to>
      <xdr:col>3</xdr:col>
      <xdr:colOff>314739</xdr:colOff>
      <xdr:row>5</xdr:row>
      <xdr:rowOff>16565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82586" y="405848"/>
          <a:ext cx="1374914" cy="6046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複数発生している場合は、疾患別に、別シートで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記入をお願いします。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24848</xdr:colOff>
      <xdr:row>8</xdr:row>
      <xdr:rowOff>132521</xdr:rowOff>
    </xdr:from>
    <xdr:to>
      <xdr:col>13</xdr:col>
      <xdr:colOff>612913</xdr:colOff>
      <xdr:row>10</xdr:row>
      <xdr:rowOff>173933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934739" y="1697934"/>
          <a:ext cx="1929848" cy="4389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入院・死亡があった場合は、必ず保健所へご連絡ください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49694</xdr:colOff>
      <xdr:row>17</xdr:row>
      <xdr:rowOff>33130</xdr:rowOff>
    </xdr:from>
    <xdr:to>
      <xdr:col>10</xdr:col>
      <xdr:colOff>629478</xdr:colOff>
      <xdr:row>18</xdr:row>
      <xdr:rowOff>298174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605129" y="4605130"/>
          <a:ext cx="3263349" cy="6211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行や列がいっぱいになってしまったら項目を追加してください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それでも足りない時は、シートを追加してください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内容は消去せず追記してください</a:t>
          </a:r>
        </a:p>
      </xdr:txBody>
    </xdr:sp>
    <xdr:clientData/>
  </xdr:twoCellAnchor>
  <xdr:twoCellAnchor>
    <xdr:from>
      <xdr:col>0</xdr:col>
      <xdr:colOff>46383</xdr:colOff>
      <xdr:row>12</xdr:row>
      <xdr:rowOff>132520</xdr:rowOff>
    </xdr:from>
    <xdr:to>
      <xdr:col>0</xdr:col>
      <xdr:colOff>347870</xdr:colOff>
      <xdr:row>13</xdr:row>
      <xdr:rowOff>236881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46383" y="2994990"/>
          <a:ext cx="301487" cy="462169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670890</xdr:colOff>
      <xdr:row>0</xdr:row>
      <xdr:rowOff>99391</xdr:rowOff>
    </xdr:from>
    <xdr:to>
      <xdr:col>13</xdr:col>
      <xdr:colOff>505239</xdr:colOff>
      <xdr:row>4</xdr:row>
      <xdr:rowOff>182218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226325" y="99391"/>
          <a:ext cx="4530588" cy="87795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ご担当者様へ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5B9BD5">
                <a:lumMod val="50000"/>
              </a:srgb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①基本情報②発生状況（利用者・職員）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チェックリスト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50000"/>
                </a:srgbClr>
              </a:solidFill>
              <a:effectLst/>
              <a:uLnTx/>
              <a:uFillTx/>
              <a:latin typeface="+mn-lt"/>
              <a:ea typeface="+mn-ea"/>
              <a:cs typeface="+mn-cs"/>
            </a:rPr>
            <a:t>を合わせてご提出ください。内容を確認後、保健所よりご連絡いたします。</a:t>
          </a:r>
          <a:endParaRPr kumimoji="1" lang="ja-JP" altLang="en-US" sz="11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389282</xdr:rowOff>
    </xdr:from>
    <xdr:to>
      <xdr:col>0</xdr:col>
      <xdr:colOff>447261</xdr:colOff>
      <xdr:row>12</xdr:row>
      <xdr:rowOff>74543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0" y="2551043"/>
          <a:ext cx="447261" cy="3147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48039</xdr:colOff>
      <xdr:row>13</xdr:row>
      <xdr:rowOff>318053</xdr:rowOff>
    </xdr:from>
    <xdr:to>
      <xdr:col>0</xdr:col>
      <xdr:colOff>959126</xdr:colOff>
      <xdr:row>16</xdr:row>
      <xdr:rowOff>26504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48039" y="3538331"/>
          <a:ext cx="911087" cy="781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診断日や欠席日ではなく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「発症日」を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ご記入ください</a:t>
          </a:r>
        </a:p>
      </xdr:txBody>
    </xdr:sp>
    <xdr:clientData/>
  </xdr:twoCellAnchor>
  <xdr:twoCellAnchor>
    <xdr:from>
      <xdr:col>3</xdr:col>
      <xdr:colOff>24847</xdr:colOff>
      <xdr:row>13</xdr:row>
      <xdr:rowOff>33132</xdr:rowOff>
    </xdr:from>
    <xdr:to>
      <xdr:col>6</xdr:col>
      <xdr:colOff>654325</xdr:colOff>
      <xdr:row>14</xdr:row>
      <xdr:rowOff>298175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567608" y="3180523"/>
          <a:ext cx="2642152" cy="621195"/>
        </a:xfrm>
        <a:prstGeom prst="wedgeRectCallout">
          <a:avLst>
            <a:gd name="adj1" fmla="val -59184"/>
            <a:gd name="adj2" fmla="val -2232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上記症例の定義にあてはまる人数を発症日毎に記載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してください。</a:t>
          </a:r>
          <a:endParaRPr kumimoji="1" lang="en-US" altLang="ja-JP" sz="800" b="1">
            <a:solidFill>
              <a:schemeClr val="accent1">
                <a:lumMod val="50000"/>
              </a:schemeClr>
            </a:solidFill>
          </a:endParaRPr>
        </a:p>
        <a:p>
          <a:pPr algn="l"/>
          <a:r>
            <a:rPr kumimoji="1" lang="ja-JP" altLang="en-US" sz="800" b="1">
              <a:solidFill>
                <a:schemeClr val="accent1">
                  <a:lumMod val="50000"/>
                </a:schemeClr>
              </a:solidFill>
            </a:rPr>
            <a:t>診断の有無は問いません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</xdr:row>
          <xdr:rowOff>0</xdr:rowOff>
        </xdr:from>
        <xdr:to>
          <xdr:col>4</xdr:col>
          <xdr:colOff>190500</xdr:colOff>
          <xdr:row>2</xdr:row>
          <xdr:rowOff>83820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</xdr:row>
          <xdr:rowOff>0</xdr:rowOff>
        </xdr:from>
        <xdr:to>
          <xdr:col>4</xdr:col>
          <xdr:colOff>190500</xdr:colOff>
          <xdr:row>3</xdr:row>
          <xdr:rowOff>83820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</xdr:row>
          <xdr:rowOff>0</xdr:rowOff>
        </xdr:from>
        <xdr:to>
          <xdr:col>4</xdr:col>
          <xdr:colOff>190500</xdr:colOff>
          <xdr:row>4</xdr:row>
          <xdr:rowOff>83820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4</xdr:row>
          <xdr:rowOff>0</xdr:rowOff>
        </xdr:from>
        <xdr:to>
          <xdr:col>4</xdr:col>
          <xdr:colOff>190500</xdr:colOff>
          <xdr:row>5</xdr:row>
          <xdr:rowOff>83820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4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329552</xdr:colOff>
      <xdr:row>10</xdr:row>
      <xdr:rowOff>171373</xdr:rowOff>
    </xdr:from>
    <xdr:to>
      <xdr:col>1</xdr:col>
      <xdr:colOff>66261</xdr:colOff>
      <xdr:row>11</xdr:row>
      <xdr:rowOff>372717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9552" y="2134351"/>
          <a:ext cx="937687" cy="400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職種・担当フロア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S1153303@section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6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5"/>
  <sheetViews>
    <sheetView tabSelected="1" view="pageBreakPreview" zoomScaleNormal="100" zoomScaleSheetLayoutView="100" workbookViewId="0">
      <selection activeCell="AJ8" sqref="AJ8"/>
    </sheetView>
  </sheetViews>
  <sheetFormatPr defaultColWidth="3.3984375" defaultRowHeight="19.95" customHeight="1" x14ac:dyDescent="0.45"/>
  <cols>
    <col min="1" max="16384" width="3.3984375" style="2"/>
  </cols>
  <sheetData>
    <row r="1" spans="1:40" ht="27.75" customHeight="1" x14ac:dyDescent="0.45">
      <c r="A1" s="77" t="s">
        <v>85</v>
      </c>
      <c r="P1" s="81" t="s">
        <v>96</v>
      </c>
      <c r="Q1" s="82"/>
      <c r="R1" s="82"/>
      <c r="S1" s="82"/>
      <c r="T1" s="82"/>
      <c r="U1" s="82"/>
      <c r="V1" s="82"/>
      <c r="W1" s="82"/>
      <c r="X1" s="82"/>
      <c r="Y1" s="83"/>
    </row>
    <row r="2" spans="1:40" ht="20.25" customHeight="1" x14ac:dyDescent="0.45">
      <c r="A2" s="1"/>
      <c r="B2" s="76" t="s">
        <v>86</v>
      </c>
      <c r="G2" s="3"/>
      <c r="P2" s="76" t="s">
        <v>89</v>
      </c>
    </row>
    <row r="3" spans="1:40" ht="20.25" customHeight="1" x14ac:dyDescent="0.45">
      <c r="B3" s="2" t="s">
        <v>88</v>
      </c>
      <c r="D3" s="9" t="s">
        <v>54</v>
      </c>
      <c r="G3" s="3"/>
      <c r="P3" s="2" t="s">
        <v>90</v>
      </c>
      <c r="Q3" s="8"/>
      <c r="R3" s="8"/>
      <c r="S3" s="8"/>
      <c r="T3" s="8"/>
      <c r="U3" s="8"/>
    </row>
    <row r="4" spans="1:40" ht="20.25" customHeight="1" x14ac:dyDescent="0.45">
      <c r="A4" s="4"/>
      <c r="B4" s="2" t="s">
        <v>87</v>
      </c>
      <c r="D4" s="2" t="s">
        <v>109</v>
      </c>
      <c r="P4" s="2" t="s">
        <v>91</v>
      </c>
    </row>
    <row r="5" spans="1:40" ht="19.95" customHeight="1" x14ac:dyDescent="0.45">
      <c r="A5" s="10" t="s">
        <v>51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20" t="s">
        <v>84</v>
      </c>
      <c r="M5" s="121"/>
      <c r="N5" s="15"/>
      <c r="O5" s="16" t="s">
        <v>30</v>
      </c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1:40" ht="19.95" customHeight="1" x14ac:dyDescent="0.45">
      <c r="A6" s="13"/>
      <c r="B6" s="6" t="s">
        <v>1</v>
      </c>
      <c r="C6" s="6"/>
      <c r="L6" s="122"/>
      <c r="M6" s="123"/>
      <c r="N6" s="13"/>
      <c r="O6" s="5" t="s">
        <v>31</v>
      </c>
      <c r="Y6" s="14"/>
    </row>
    <row r="7" spans="1:40" ht="19.95" customHeight="1" x14ac:dyDescent="0.45">
      <c r="A7" s="13"/>
      <c r="B7" s="6" t="s">
        <v>2</v>
      </c>
      <c r="C7" s="6"/>
      <c r="L7" s="122"/>
      <c r="M7" s="123"/>
      <c r="N7" s="13"/>
      <c r="O7" s="5" t="s">
        <v>32</v>
      </c>
      <c r="Y7" s="14"/>
    </row>
    <row r="8" spans="1:40" ht="19.95" customHeight="1" x14ac:dyDescent="0.45">
      <c r="A8" s="13"/>
      <c r="B8" s="6" t="s">
        <v>3</v>
      </c>
      <c r="C8" s="6"/>
      <c r="L8" s="122"/>
      <c r="M8" s="123"/>
      <c r="N8" s="13"/>
      <c r="O8" s="5" t="s">
        <v>29</v>
      </c>
      <c r="Y8" s="14"/>
    </row>
    <row r="9" spans="1:40" ht="19.95" customHeight="1" x14ac:dyDescent="0.45">
      <c r="A9" s="13"/>
      <c r="B9" s="6" t="s">
        <v>26</v>
      </c>
      <c r="C9" s="6"/>
      <c r="F9" s="117" t="s">
        <v>81</v>
      </c>
      <c r="G9" s="118"/>
      <c r="H9" s="118"/>
      <c r="I9" s="118"/>
      <c r="J9" s="118"/>
      <c r="K9" s="119"/>
      <c r="L9" s="122"/>
      <c r="M9" s="123"/>
      <c r="N9" s="13"/>
      <c r="O9" s="5" t="s">
        <v>52</v>
      </c>
      <c r="Y9" s="14"/>
    </row>
    <row r="10" spans="1:40" ht="10.199999999999999" customHeight="1" x14ac:dyDescent="0.4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40" ht="25.2" customHeight="1" x14ac:dyDescent="0.45">
      <c r="A11" s="105" t="s">
        <v>4</v>
      </c>
      <c r="B11" s="106"/>
      <c r="C11" s="106"/>
      <c r="D11" s="106"/>
      <c r="E11" s="106"/>
      <c r="F11" s="114"/>
      <c r="G11" s="115"/>
      <c r="H11" s="115"/>
      <c r="I11" s="115"/>
      <c r="J11" s="17" t="s">
        <v>53</v>
      </c>
      <c r="K11" s="18"/>
      <c r="L11" s="18"/>
      <c r="M11" s="19"/>
      <c r="N11" s="116" t="s">
        <v>5</v>
      </c>
      <c r="O11" s="113"/>
      <c r="P11" s="113"/>
      <c r="Q11" s="113"/>
      <c r="R11" s="22"/>
      <c r="S11" s="23" t="s">
        <v>6</v>
      </c>
      <c r="T11" s="18"/>
      <c r="U11" s="17" t="s">
        <v>7</v>
      </c>
      <c r="V11" s="18"/>
      <c r="W11" s="17" t="s">
        <v>8</v>
      </c>
      <c r="X11" s="18"/>
      <c r="Y11" s="24" t="s">
        <v>9</v>
      </c>
    </row>
    <row r="12" spans="1:40" ht="22.5" customHeight="1" x14ac:dyDescent="0.45">
      <c r="A12" s="105" t="s">
        <v>10</v>
      </c>
      <c r="B12" s="106"/>
      <c r="C12" s="106"/>
      <c r="D12" s="106"/>
      <c r="E12" s="106"/>
      <c r="F12" s="133"/>
      <c r="G12" s="134"/>
      <c r="H12" s="134"/>
      <c r="I12" s="134"/>
      <c r="J12" s="134"/>
      <c r="K12" s="134"/>
      <c r="L12" s="134"/>
      <c r="M12" s="134"/>
      <c r="N12" s="112" t="s">
        <v>11</v>
      </c>
      <c r="O12" s="113"/>
      <c r="P12" s="113"/>
      <c r="Q12" s="113"/>
      <c r="R12" s="124"/>
      <c r="S12" s="125"/>
      <c r="T12" s="125"/>
      <c r="U12" s="125"/>
      <c r="V12" s="125"/>
      <c r="W12" s="125"/>
      <c r="X12" s="125"/>
      <c r="Y12" s="126"/>
    </row>
    <row r="13" spans="1:40" ht="22.5" customHeight="1" x14ac:dyDescent="0.45">
      <c r="A13" s="106"/>
      <c r="B13" s="106"/>
      <c r="C13" s="106"/>
      <c r="D13" s="106"/>
      <c r="E13" s="106"/>
      <c r="F13" s="134"/>
      <c r="G13" s="134"/>
      <c r="H13" s="134"/>
      <c r="I13" s="134"/>
      <c r="J13" s="134"/>
      <c r="K13" s="134"/>
      <c r="L13" s="134"/>
      <c r="M13" s="134"/>
      <c r="N13" s="112" t="s">
        <v>12</v>
      </c>
      <c r="O13" s="113"/>
      <c r="P13" s="113"/>
      <c r="Q13" s="113"/>
      <c r="R13" s="124"/>
      <c r="S13" s="125"/>
      <c r="T13" s="125"/>
      <c r="U13" s="125"/>
      <c r="V13" s="125"/>
      <c r="W13" s="125"/>
      <c r="X13" s="125"/>
      <c r="Y13" s="126"/>
    </row>
    <row r="14" spans="1:40" ht="19.95" customHeight="1" x14ac:dyDescent="0.45">
      <c r="A14" s="137" t="s">
        <v>97</v>
      </c>
      <c r="B14" s="138"/>
      <c r="C14" s="138"/>
      <c r="D14" s="138"/>
      <c r="E14" s="139"/>
      <c r="F14" s="20" t="s">
        <v>13</v>
      </c>
      <c r="G14" s="115"/>
      <c r="H14" s="115"/>
      <c r="I14" s="115"/>
      <c r="J14" s="21" t="s">
        <v>14</v>
      </c>
      <c r="K14" s="18"/>
      <c r="L14" s="18"/>
      <c r="M14" s="19"/>
      <c r="N14" s="116" t="s">
        <v>15</v>
      </c>
      <c r="O14" s="113"/>
      <c r="P14" s="113"/>
      <c r="Q14" s="113"/>
      <c r="R14" s="124"/>
      <c r="S14" s="125"/>
      <c r="T14" s="125"/>
      <c r="U14" s="125"/>
      <c r="V14" s="125"/>
      <c r="W14" s="125"/>
      <c r="X14" s="125"/>
      <c r="Y14" s="126"/>
      <c r="AF14" s="7"/>
    </row>
    <row r="15" spans="1:40" ht="19.95" customHeight="1" x14ac:dyDescent="0.45">
      <c r="A15" s="140"/>
      <c r="B15" s="141"/>
      <c r="C15" s="141"/>
      <c r="D15" s="141"/>
      <c r="E15" s="142"/>
      <c r="F15" s="7"/>
      <c r="G15" s="7" t="s">
        <v>98</v>
      </c>
      <c r="H15" s="118"/>
      <c r="I15" s="118"/>
      <c r="J15" s="7" t="s">
        <v>14</v>
      </c>
      <c r="K15" s="7"/>
      <c r="L15" s="7" t="s">
        <v>99</v>
      </c>
      <c r="M15" s="118"/>
      <c r="N15" s="118"/>
      <c r="O15" s="7" t="s">
        <v>14</v>
      </c>
      <c r="P15" s="7"/>
      <c r="Q15" s="7" t="s">
        <v>100</v>
      </c>
      <c r="R15" s="118"/>
      <c r="S15" s="118"/>
      <c r="T15" s="7" t="s">
        <v>14</v>
      </c>
      <c r="U15" s="75"/>
      <c r="V15" s="75"/>
      <c r="W15" s="75"/>
      <c r="X15" s="75"/>
      <c r="Y15" s="80"/>
      <c r="AN15" s="7"/>
    </row>
    <row r="16" spans="1:40" ht="33" customHeight="1" x14ac:dyDescent="0.45">
      <c r="A16" s="135" t="s">
        <v>101</v>
      </c>
      <c r="B16" s="136"/>
      <c r="C16" s="136"/>
      <c r="D16" s="136"/>
      <c r="E16" s="136"/>
      <c r="F16" s="74"/>
      <c r="G16" s="130" t="s">
        <v>102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2"/>
    </row>
    <row r="17" spans="1:25" ht="22.5" customHeight="1" x14ac:dyDescent="0.45">
      <c r="A17" s="127" t="s">
        <v>92</v>
      </c>
      <c r="B17" s="128"/>
      <c r="C17" s="128"/>
      <c r="D17" s="128"/>
      <c r="E17" s="129"/>
      <c r="F17" s="7"/>
      <c r="G17" s="18" t="s">
        <v>93</v>
      </c>
      <c r="H17" s="78"/>
      <c r="I17" s="78"/>
      <c r="J17" s="78"/>
      <c r="K17" s="7"/>
      <c r="L17" s="18" t="s">
        <v>106</v>
      </c>
      <c r="M17" s="78"/>
      <c r="N17" s="78"/>
      <c r="O17" s="78"/>
      <c r="Q17" s="18"/>
      <c r="R17" s="78"/>
      <c r="S17" s="78"/>
      <c r="T17" s="78"/>
      <c r="U17" s="78"/>
      <c r="V17" s="78"/>
      <c r="W17" s="78"/>
      <c r="X17" s="78"/>
      <c r="Y17" s="79"/>
    </row>
    <row r="18" spans="1:25" ht="22.5" customHeight="1" x14ac:dyDescent="0.45">
      <c r="A18" s="109" t="s">
        <v>16</v>
      </c>
      <c r="B18" s="110"/>
      <c r="C18" s="110"/>
      <c r="D18" s="110"/>
      <c r="E18" s="111"/>
      <c r="F18" s="114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6"/>
    </row>
    <row r="19" spans="1:25" ht="22.5" customHeight="1" x14ac:dyDescent="0.45">
      <c r="A19" s="105" t="s">
        <v>94</v>
      </c>
      <c r="B19" s="106"/>
      <c r="C19" s="106"/>
      <c r="D19" s="106"/>
      <c r="E19" s="106"/>
      <c r="F19" s="114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6"/>
    </row>
    <row r="20" spans="1:25" ht="22.5" customHeight="1" x14ac:dyDescent="0.45">
      <c r="A20" s="107" t="s">
        <v>17</v>
      </c>
      <c r="B20" s="108"/>
      <c r="C20" s="108"/>
      <c r="D20" s="108"/>
      <c r="E20" s="108"/>
      <c r="F20" s="22"/>
      <c r="G20" s="23" t="s">
        <v>6</v>
      </c>
      <c r="H20" s="18"/>
      <c r="I20" s="17" t="s">
        <v>7</v>
      </c>
      <c r="J20" s="18"/>
      <c r="K20" s="17" t="s">
        <v>8</v>
      </c>
      <c r="L20" s="18"/>
      <c r="M20" s="17" t="s">
        <v>9</v>
      </c>
      <c r="N20" s="18"/>
      <c r="O20" s="18"/>
      <c r="P20" s="18"/>
      <c r="Q20" s="17" t="s">
        <v>18</v>
      </c>
      <c r="R20" s="18"/>
      <c r="S20" s="17" t="s">
        <v>19</v>
      </c>
      <c r="T20" s="18"/>
      <c r="U20" s="18"/>
      <c r="V20" s="18"/>
      <c r="W20" s="18"/>
      <c r="X20" s="18"/>
      <c r="Y20" s="19"/>
    </row>
    <row r="21" spans="1:25" ht="8.25" customHeight="1" x14ac:dyDescent="0.45"/>
    <row r="22" spans="1:25" ht="19.95" customHeight="1" x14ac:dyDescent="0.45">
      <c r="A22" s="2" t="s">
        <v>103</v>
      </c>
    </row>
    <row r="23" spans="1:25" ht="19.95" customHeight="1" x14ac:dyDescent="0.45">
      <c r="A23" s="107" t="s">
        <v>104</v>
      </c>
      <c r="B23" s="108"/>
      <c r="C23" s="108"/>
      <c r="D23" s="108"/>
      <c r="E23" s="108"/>
      <c r="F23" s="112" t="s">
        <v>20</v>
      </c>
      <c r="G23" s="113"/>
      <c r="H23" s="113"/>
      <c r="I23" s="113"/>
      <c r="J23" s="113"/>
      <c r="K23" s="113"/>
      <c r="L23" s="113"/>
      <c r="M23" s="113"/>
      <c r="N23" s="112" t="s">
        <v>20</v>
      </c>
      <c r="O23" s="113"/>
      <c r="P23" s="113"/>
      <c r="Q23" s="113"/>
      <c r="R23" s="113"/>
      <c r="S23" s="113"/>
      <c r="T23" s="113"/>
      <c r="U23" s="113"/>
      <c r="V23" s="112" t="s">
        <v>21</v>
      </c>
      <c r="W23" s="113"/>
      <c r="X23" s="113"/>
      <c r="Y23" s="113"/>
    </row>
    <row r="24" spans="1:25" ht="19.95" customHeight="1" x14ac:dyDescent="0.45">
      <c r="A24" s="108"/>
      <c r="B24" s="108"/>
      <c r="C24" s="108"/>
      <c r="D24" s="108"/>
      <c r="E24" s="108"/>
      <c r="F24" s="112" t="s">
        <v>105</v>
      </c>
      <c r="G24" s="113"/>
      <c r="H24" s="113"/>
      <c r="I24" s="113"/>
      <c r="J24" s="113"/>
      <c r="K24" s="113"/>
      <c r="L24" s="113"/>
      <c r="M24" s="113"/>
      <c r="N24" s="112" t="s">
        <v>22</v>
      </c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</row>
    <row r="25" spans="1:25" ht="19.95" customHeight="1" x14ac:dyDescent="0.45">
      <c r="A25" s="95"/>
      <c r="B25" s="96"/>
      <c r="C25" s="96"/>
      <c r="D25" s="96"/>
      <c r="E25" s="96"/>
      <c r="F25" s="95"/>
      <c r="G25" s="96"/>
      <c r="H25" s="96"/>
      <c r="I25" s="96"/>
      <c r="J25" s="96"/>
      <c r="K25" s="96"/>
      <c r="L25" s="96"/>
      <c r="M25" s="96"/>
      <c r="N25" s="97" t="s">
        <v>23</v>
      </c>
      <c r="O25" s="98"/>
      <c r="P25" s="95"/>
      <c r="Q25" s="96"/>
      <c r="R25" s="96"/>
      <c r="S25" s="96"/>
      <c r="T25" s="96"/>
      <c r="U25" s="96"/>
      <c r="V25" s="99"/>
      <c r="W25" s="100"/>
      <c r="X25" s="100"/>
      <c r="Y25" s="100"/>
    </row>
    <row r="26" spans="1:25" ht="19.95" customHeight="1" x14ac:dyDescent="0.45">
      <c r="A26" s="95"/>
      <c r="B26" s="96"/>
      <c r="C26" s="96"/>
      <c r="D26" s="96"/>
      <c r="E26" s="96"/>
      <c r="F26" s="95"/>
      <c r="G26" s="96"/>
      <c r="H26" s="96"/>
      <c r="I26" s="96"/>
      <c r="J26" s="96"/>
      <c r="K26" s="96"/>
      <c r="L26" s="96"/>
      <c r="M26" s="96"/>
      <c r="N26" s="97" t="s">
        <v>23</v>
      </c>
      <c r="O26" s="98"/>
      <c r="P26" s="95"/>
      <c r="Q26" s="96"/>
      <c r="R26" s="96"/>
      <c r="S26" s="96"/>
      <c r="T26" s="96"/>
      <c r="U26" s="96"/>
      <c r="V26" s="99"/>
      <c r="W26" s="100"/>
      <c r="X26" s="100"/>
      <c r="Y26" s="100"/>
    </row>
    <row r="27" spans="1:25" ht="19.95" customHeight="1" x14ac:dyDescent="0.45">
      <c r="A27" s="95"/>
      <c r="B27" s="96"/>
      <c r="C27" s="96"/>
      <c r="D27" s="96"/>
      <c r="E27" s="96"/>
      <c r="F27" s="95"/>
      <c r="G27" s="96"/>
      <c r="H27" s="96"/>
      <c r="I27" s="96"/>
      <c r="J27" s="96"/>
      <c r="K27" s="96"/>
      <c r="L27" s="96"/>
      <c r="M27" s="96"/>
      <c r="N27" s="97" t="s">
        <v>23</v>
      </c>
      <c r="O27" s="98"/>
      <c r="P27" s="95"/>
      <c r="Q27" s="96"/>
      <c r="R27" s="96"/>
      <c r="S27" s="96"/>
      <c r="T27" s="96"/>
      <c r="U27" s="96"/>
      <c r="V27" s="99"/>
      <c r="W27" s="100"/>
      <c r="X27" s="100"/>
      <c r="Y27" s="100"/>
    </row>
    <row r="28" spans="1:25" ht="19.95" customHeight="1" x14ac:dyDescent="0.45">
      <c r="A28" s="95"/>
      <c r="B28" s="96"/>
      <c r="C28" s="96"/>
      <c r="D28" s="96"/>
      <c r="E28" s="96"/>
      <c r="F28" s="95"/>
      <c r="G28" s="96"/>
      <c r="H28" s="96"/>
      <c r="I28" s="96"/>
      <c r="J28" s="96"/>
      <c r="K28" s="96"/>
      <c r="L28" s="96"/>
      <c r="M28" s="96"/>
      <c r="N28" s="97" t="s">
        <v>23</v>
      </c>
      <c r="O28" s="98"/>
      <c r="P28" s="95"/>
      <c r="Q28" s="96"/>
      <c r="R28" s="96"/>
      <c r="S28" s="96"/>
      <c r="T28" s="96"/>
      <c r="U28" s="96"/>
      <c r="V28" s="99"/>
      <c r="W28" s="100"/>
      <c r="X28" s="100"/>
      <c r="Y28" s="100"/>
    </row>
    <row r="29" spans="1:25" ht="19.95" customHeight="1" x14ac:dyDescent="0.45">
      <c r="A29" s="95"/>
      <c r="B29" s="96"/>
      <c r="C29" s="96"/>
      <c r="D29" s="96"/>
      <c r="E29" s="96"/>
      <c r="F29" s="95"/>
      <c r="G29" s="96"/>
      <c r="H29" s="96"/>
      <c r="I29" s="96"/>
      <c r="J29" s="96"/>
      <c r="K29" s="96"/>
      <c r="L29" s="96"/>
      <c r="M29" s="96"/>
      <c r="N29" s="97" t="s">
        <v>23</v>
      </c>
      <c r="O29" s="98"/>
      <c r="P29" s="95"/>
      <c r="Q29" s="96"/>
      <c r="R29" s="96"/>
      <c r="S29" s="96"/>
      <c r="T29" s="96"/>
      <c r="U29" s="96"/>
      <c r="V29" s="99"/>
      <c r="W29" s="100"/>
      <c r="X29" s="100"/>
      <c r="Y29" s="100"/>
    </row>
    <row r="30" spans="1:25" ht="19.95" customHeight="1" x14ac:dyDescent="0.45">
      <c r="A30" s="95"/>
      <c r="B30" s="96"/>
      <c r="C30" s="96"/>
      <c r="D30" s="96"/>
      <c r="E30" s="96"/>
      <c r="F30" s="95"/>
      <c r="G30" s="96"/>
      <c r="H30" s="96"/>
      <c r="I30" s="96"/>
      <c r="J30" s="96"/>
      <c r="K30" s="96"/>
      <c r="L30" s="96"/>
      <c r="M30" s="96"/>
      <c r="N30" s="97" t="s">
        <v>24</v>
      </c>
      <c r="O30" s="98"/>
      <c r="P30" s="95"/>
      <c r="Q30" s="96"/>
      <c r="R30" s="96"/>
      <c r="S30" s="96"/>
      <c r="T30" s="96"/>
      <c r="U30" s="96"/>
      <c r="V30" s="99"/>
      <c r="W30" s="100"/>
      <c r="X30" s="100"/>
      <c r="Y30" s="100"/>
    </row>
    <row r="31" spans="1:25" ht="19.8" customHeight="1" x14ac:dyDescent="0.45">
      <c r="A31" s="101"/>
      <c r="B31" s="102"/>
      <c r="C31" s="102"/>
      <c r="D31" s="102"/>
      <c r="E31" s="102"/>
      <c r="F31" s="101"/>
      <c r="G31" s="102"/>
      <c r="H31" s="102"/>
      <c r="I31" s="102"/>
      <c r="J31" s="102"/>
      <c r="K31" s="102"/>
      <c r="L31" s="102"/>
      <c r="M31" s="102"/>
      <c r="N31" s="93" t="s">
        <v>82</v>
      </c>
      <c r="O31" s="94"/>
      <c r="P31" s="95"/>
      <c r="Q31" s="96"/>
      <c r="R31" s="96"/>
      <c r="S31" s="96"/>
      <c r="T31" s="96"/>
      <c r="U31" s="96"/>
      <c r="V31" s="103" t="s">
        <v>83</v>
      </c>
      <c r="W31" s="104"/>
      <c r="X31" s="104"/>
      <c r="Y31" s="104"/>
    </row>
    <row r="32" spans="1:25" ht="19.95" customHeight="1" x14ac:dyDescent="0.45">
      <c r="A32" s="87" t="s">
        <v>25</v>
      </c>
      <c r="B32" s="88"/>
      <c r="C32" s="88"/>
      <c r="D32" s="88"/>
      <c r="E32" s="88"/>
      <c r="F32" s="87">
        <f>SUM(F25:M31)</f>
        <v>0</v>
      </c>
      <c r="G32" s="88"/>
      <c r="H32" s="88"/>
      <c r="I32" s="88"/>
      <c r="J32" s="88"/>
      <c r="K32" s="88"/>
      <c r="L32" s="88"/>
      <c r="M32" s="88"/>
      <c r="N32" s="89"/>
      <c r="O32" s="90"/>
      <c r="P32" s="87">
        <f>SUM(P25:U31)</f>
        <v>0</v>
      </c>
      <c r="Q32" s="88"/>
      <c r="R32" s="88"/>
      <c r="S32" s="88"/>
      <c r="T32" s="88"/>
      <c r="U32" s="88"/>
      <c r="V32" s="91"/>
      <c r="W32" s="92"/>
      <c r="X32" s="92"/>
      <c r="Y32" s="92"/>
    </row>
    <row r="33" spans="1:25" ht="7.5" customHeight="1" x14ac:dyDescent="0.45"/>
    <row r="34" spans="1:25" ht="19.95" customHeight="1" x14ac:dyDescent="0.45">
      <c r="A34" s="25" t="s">
        <v>27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/>
    </row>
    <row r="35" spans="1:25" ht="48.6" customHeight="1" x14ac:dyDescent="0.4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6"/>
    </row>
  </sheetData>
  <mergeCells count="74">
    <mergeCell ref="A17:E17"/>
    <mergeCell ref="G16:Y16"/>
    <mergeCell ref="A11:E11"/>
    <mergeCell ref="N11:Q11"/>
    <mergeCell ref="A12:E13"/>
    <mergeCell ref="F12:M13"/>
    <mergeCell ref="N12:Q12"/>
    <mergeCell ref="F11:I11"/>
    <mergeCell ref="A16:E16"/>
    <mergeCell ref="R15:S15"/>
    <mergeCell ref="A14:E15"/>
    <mergeCell ref="F9:K9"/>
    <mergeCell ref="F24:M24"/>
    <mergeCell ref="N24:U24"/>
    <mergeCell ref="F19:Y19"/>
    <mergeCell ref="L5:M9"/>
    <mergeCell ref="R12:Y12"/>
    <mergeCell ref="N13:Q13"/>
    <mergeCell ref="R13:Y13"/>
    <mergeCell ref="N14:Q14"/>
    <mergeCell ref="R14:Y14"/>
    <mergeCell ref="G14:I14"/>
    <mergeCell ref="V23:Y24"/>
    <mergeCell ref="H15:I15"/>
    <mergeCell ref="M15:N15"/>
    <mergeCell ref="A19:E19"/>
    <mergeCell ref="A20:E20"/>
    <mergeCell ref="A18:E18"/>
    <mergeCell ref="F23:M23"/>
    <mergeCell ref="N23:U23"/>
    <mergeCell ref="A23:E24"/>
    <mergeCell ref="F18:Y18"/>
    <mergeCell ref="A25:E25"/>
    <mergeCell ref="F25:M25"/>
    <mergeCell ref="N25:O25"/>
    <mergeCell ref="P25:U25"/>
    <mergeCell ref="V25:Y25"/>
    <mergeCell ref="V27:Y27"/>
    <mergeCell ref="A26:E26"/>
    <mergeCell ref="F26:M26"/>
    <mergeCell ref="N26:O26"/>
    <mergeCell ref="P26:U26"/>
    <mergeCell ref="V26:Y26"/>
    <mergeCell ref="A27:E27"/>
    <mergeCell ref="F27:M27"/>
    <mergeCell ref="N27:O27"/>
    <mergeCell ref="P27:U27"/>
    <mergeCell ref="V31:Y31"/>
    <mergeCell ref="A28:E28"/>
    <mergeCell ref="F28:M28"/>
    <mergeCell ref="N28:O28"/>
    <mergeCell ref="P28:U28"/>
    <mergeCell ref="V28:Y28"/>
    <mergeCell ref="A29:E29"/>
    <mergeCell ref="F29:M29"/>
    <mergeCell ref="N29:O29"/>
    <mergeCell ref="P29:U29"/>
    <mergeCell ref="V29:Y29"/>
    <mergeCell ref="P1:Y1"/>
    <mergeCell ref="A35:Y35"/>
    <mergeCell ref="A32:E32"/>
    <mergeCell ref="F32:M32"/>
    <mergeCell ref="N32:O32"/>
    <mergeCell ref="P32:U32"/>
    <mergeCell ref="V32:Y32"/>
    <mergeCell ref="N31:O31"/>
    <mergeCell ref="P31:U31"/>
    <mergeCell ref="A30:E30"/>
    <mergeCell ref="F30:M30"/>
    <mergeCell ref="N30:O30"/>
    <mergeCell ref="P30:U30"/>
    <mergeCell ref="V30:Y30"/>
    <mergeCell ref="A31:E31"/>
    <mergeCell ref="F31:M31"/>
  </mergeCells>
  <phoneticPr fontId="1"/>
  <hyperlinks>
    <hyperlink ref="D3" r:id="rId1" xr:uid="{5B82A42A-2A61-4C6F-AE0E-01095C382B47}"/>
  </hyperlinks>
  <pageMargins left="0.78740157480314965" right="0.19685039370078741" top="0.39370078740157483" bottom="0.19685039370078741" header="0.39370078740157483" footer="0.3937007874015748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5</xdr:row>
                    <xdr:rowOff>38100</xdr:rowOff>
                  </from>
                  <to>
                    <xdr:col>1</xdr:col>
                    <xdr:colOff>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60960</xdr:colOff>
                    <xdr:row>6</xdr:row>
                    <xdr:rowOff>38100</xdr:rowOff>
                  </from>
                  <to>
                    <xdr:col>1</xdr:col>
                    <xdr:colOff>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0</xdr:col>
                    <xdr:colOff>60960</xdr:colOff>
                    <xdr:row>7</xdr:row>
                    <xdr:rowOff>38100</xdr:rowOff>
                  </from>
                  <to>
                    <xdr:col>1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0</xdr:col>
                    <xdr:colOff>60960</xdr:colOff>
                    <xdr:row>8</xdr:row>
                    <xdr:rowOff>38100</xdr:rowOff>
                  </from>
                  <to>
                    <xdr:col>1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38100</xdr:rowOff>
                  </from>
                  <to>
                    <xdr:col>14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38100</xdr:rowOff>
                  </from>
                  <to>
                    <xdr:col>14</xdr:col>
                    <xdr:colOff>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38100</xdr:rowOff>
                  </from>
                  <to>
                    <xdr:col>14</xdr:col>
                    <xdr:colOff>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38100</xdr:rowOff>
                  </from>
                  <to>
                    <xdr:col>14</xdr:col>
                    <xdr:colOff>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60960</xdr:colOff>
                    <xdr:row>8</xdr:row>
                    <xdr:rowOff>38100</xdr:rowOff>
                  </from>
                  <to>
                    <xdr:col>14</xdr:col>
                    <xdr:colOff>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60960</xdr:colOff>
                    <xdr:row>16</xdr:row>
                    <xdr:rowOff>38100</xdr:rowOff>
                  </from>
                  <to>
                    <xdr:col>6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5</xdr:col>
                    <xdr:colOff>38100</xdr:colOff>
                    <xdr:row>15</xdr:row>
                    <xdr:rowOff>236220</xdr:rowOff>
                  </from>
                  <to>
                    <xdr:col>5</xdr:col>
                    <xdr:colOff>236220</xdr:colOff>
                    <xdr:row>15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6" name="Check Box 26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7" name="Check Box 27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8" name="Check Box 29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251460</xdr:rowOff>
                  </from>
                  <to>
                    <xdr:col>14</xdr:col>
                    <xdr:colOff>76200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9" name="Check Box 30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251460</xdr:rowOff>
                  </from>
                  <to>
                    <xdr:col>14</xdr:col>
                    <xdr:colOff>76200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" name="Check Box 32">
              <controlPr defaultSize="0" autoFill="0" autoLine="0" autoPict="0">
                <anchor moveWithCells="1">
                  <from>
                    <xdr:col>13</xdr:col>
                    <xdr:colOff>60960</xdr:colOff>
                    <xdr:row>4</xdr:row>
                    <xdr:rowOff>251460</xdr:rowOff>
                  </from>
                  <to>
                    <xdr:col>14</xdr:col>
                    <xdr:colOff>76200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1" name="Check Box 33">
              <controlPr defaultSize="0" autoFill="0" autoLine="0" autoPict="0">
                <anchor moveWithCells="1">
                  <from>
                    <xdr:col>13</xdr:col>
                    <xdr:colOff>60960</xdr:colOff>
                    <xdr:row>5</xdr:row>
                    <xdr:rowOff>251460</xdr:rowOff>
                  </from>
                  <to>
                    <xdr:col>14</xdr:col>
                    <xdr:colOff>76200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2" name="Check Box 34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3" name="Check Box 35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251460</xdr:rowOff>
                  </from>
                  <to>
                    <xdr:col>14</xdr:col>
                    <xdr:colOff>76200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4" name="Check Box 36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251460</xdr:rowOff>
                  </from>
                  <to>
                    <xdr:col>14</xdr:col>
                    <xdr:colOff>76200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5" name="Check Box 37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251460</xdr:rowOff>
                  </from>
                  <to>
                    <xdr:col>14</xdr:col>
                    <xdr:colOff>76200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6" name="Check Box 39">
              <controlPr defaultSize="0" autoFill="0" autoLine="0" autoPict="0">
                <anchor moveWithCells="1">
                  <from>
                    <xdr:col>10</xdr:col>
                    <xdr:colOff>60960</xdr:colOff>
                    <xdr:row>16</xdr:row>
                    <xdr:rowOff>38100</xdr:rowOff>
                  </from>
                  <to>
                    <xdr:col>11</xdr:col>
                    <xdr:colOff>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7" name="Check Box 44">
              <controlPr defaultSize="0" autoFill="0" autoLine="0" autoPict="0">
                <anchor moveWithCells="1">
                  <from>
                    <xdr:col>5</xdr:col>
                    <xdr:colOff>60960</xdr:colOff>
                    <xdr:row>14</xdr:row>
                    <xdr:rowOff>38100</xdr:rowOff>
                  </from>
                  <to>
                    <xdr:col>6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8" name="Check Box 45">
              <controlPr defaultSize="0" autoFill="0" autoLine="0" autoPict="0">
                <anchor moveWithCells="1">
                  <from>
                    <xdr:col>10</xdr:col>
                    <xdr:colOff>60960</xdr:colOff>
                    <xdr:row>14</xdr:row>
                    <xdr:rowOff>38100</xdr:rowOff>
                  </from>
                  <to>
                    <xdr:col>11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9" name="Check Box 46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38100</xdr:rowOff>
                  </from>
                  <to>
                    <xdr:col>16</xdr:col>
                    <xdr:colOff>0</xdr:colOff>
                    <xdr:row>14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2"/>
  <sheetViews>
    <sheetView showZeros="0" view="pageBreakPreview" zoomScale="115" zoomScaleNormal="130" zoomScaleSheetLayoutView="115" workbookViewId="0">
      <selection sqref="A1:B2"/>
    </sheetView>
  </sheetViews>
  <sheetFormatPr defaultColWidth="8.69921875" defaultRowHeight="19.95" customHeight="1" x14ac:dyDescent="0.45"/>
  <cols>
    <col min="1" max="1" width="15.69921875" style="26" customWidth="1"/>
    <col min="2" max="7" width="8.69921875" style="26"/>
    <col min="8" max="10" width="8.69921875" style="26" customWidth="1"/>
    <col min="11" max="16384" width="8.69921875" style="26"/>
  </cols>
  <sheetData>
    <row r="1" spans="1:14" ht="16.2" customHeight="1" x14ac:dyDescent="0.45">
      <c r="A1" s="146" t="s">
        <v>107</v>
      </c>
      <c r="B1" s="147"/>
      <c r="D1" s="26" t="s">
        <v>33</v>
      </c>
    </row>
    <row r="2" spans="1:14" ht="16.2" customHeight="1" x14ac:dyDescent="0.45">
      <c r="A2" s="148"/>
      <c r="B2" s="149"/>
      <c r="E2" s="26" t="s">
        <v>34</v>
      </c>
      <c r="I2" s="26" t="s">
        <v>35</v>
      </c>
    </row>
    <row r="3" spans="1:14" ht="16.2" customHeight="1" x14ac:dyDescent="0.45">
      <c r="E3" s="26" t="s">
        <v>36</v>
      </c>
    </row>
    <row r="4" spans="1:14" ht="16.2" customHeight="1" x14ac:dyDescent="0.45">
      <c r="A4" s="27" t="s">
        <v>95</v>
      </c>
      <c r="E4" s="26" t="s">
        <v>37</v>
      </c>
      <c r="I4" s="26" t="s">
        <v>38</v>
      </c>
    </row>
    <row r="5" spans="1:14" ht="16.2" customHeight="1" x14ac:dyDescent="0.45">
      <c r="E5" s="26" t="s">
        <v>39</v>
      </c>
    </row>
    <row r="6" spans="1:14" ht="16.2" customHeight="1" x14ac:dyDescent="0.45">
      <c r="E6" s="2" t="s">
        <v>28</v>
      </c>
    </row>
    <row r="7" spans="1:14" ht="10.199999999999999" customHeight="1" x14ac:dyDescent="0.45"/>
    <row r="8" spans="1:14" ht="19.95" customHeight="1" x14ac:dyDescent="0.45">
      <c r="A8" s="28" t="s">
        <v>40</v>
      </c>
      <c r="B8" s="29"/>
      <c r="C8" s="29"/>
      <c r="D8" s="72" t="s">
        <v>77</v>
      </c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4" ht="16.2" customHeight="1" x14ac:dyDescent="0.45">
      <c r="A9" s="64" t="s">
        <v>68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ht="16.2" customHeight="1" x14ac:dyDescent="0.45">
      <c r="A10" s="33" t="s">
        <v>50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1:14" ht="16.2" customHeight="1" x14ac:dyDescent="0.45">
      <c r="A11" s="36" t="s">
        <v>41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</row>
    <row r="12" spans="1:14" ht="49.95" customHeight="1" x14ac:dyDescent="0.3">
      <c r="A12" s="39" t="s">
        <v>42</v>
      </c>
      <c r="B12" s="66" t="s">
        <v>55</v>
      </c>
      <c r="C12" s="66" t="s">
        <v>56</v>
      </c>
      <c r="D12" s="66" t="s">
        <v>57</v>
      </c>
      <c r="E12" s="40"/>
      <c r="F12" s="40"/>
      <c r="G12" s="40"/>
      <c r="H12" s="150" t="s">
        <v>79</v>
      </c>
      <c r="I12" s="151"/>
      <c r="J12" s="151"/>
      <c r="K12" s="57" t="s">
        <v>43</v>
      </c>
      <c r="L12" s="53" t="s">
        <v>44</v>
      </c>
      <c r="M12" s="68" t="s">
        <v>69</v>
      </c>
      <c r="N12" s="41" t="s">
        <v>0</v>
      </c>
    </row>
    <row r="13" spans="1:14" ht="28.2" customHeight="1" x14ac:dyDescent="0.45">
      <c r="A13" s="42">
        <v>44324</v>
      </c>
      <c r="B13" s="66">
        <v>2</v>
      </c>
      <c r="C13" s="66">
        <v>1</v>
      </c>
      <c r="D13" s="66"/>
      <c r="E13" s="40"/>
      <c r="F13" s="40"/>
      <c r="G13" s="40"/>
      <c r="H13" s="152" t="s">
        <v>73</v>
      </c>
      <c r="I13" s="153"/>
      <c r="J13" s="154"/>
      <c r="K13" s="58">
        <f>SUM(B13:G13)</f>
        <v>3</v>
      </c>
      <c r="L13" s="54"/>
      <c r="M13" s="43"/>
      <c r="N13" s="43"/>
    </row>
    <row r="14" spans="1:14" ht="28.2" customHeight="1" x14ac:dyDescent="0.45">
      <c r="A14" s="42">
        <v>44325</v>
      </c>
      <c r="B14" s="66"/>
      <c r="C14" s="66">
        <v>1</v>
      </c>
      <c r="D14" s="66"/>
      <c r="E14" s="40"/>
      <c r="F14" s="40"/>
      <c r="G14" s="40"/>
      <c r="H14" s="155" t="s">
        <v>74</v>
      </c>
      <c r="I14" s="156"/>
      <c r="J14" s="157"/>
      <c r="K14" s="58">
        <f t="shared" ref="K14:K19" si="0">SUM(B14:G14)</f>
        <v>1</v>
      </c>
      <c r="L14" s="54"/>
      <c r="M14" s="43"/>
      <c r="N14" s="43"/>
    </row>
    <row r="15" spans="1:14" ht="28.2" customHeight="1" x14ac:dyDescent="0.45">
      <c r="A15" s="67">
        <v>44326</v>
      </c>
      <c r="B15" s="66">
        <v>4</v>
      </c>
      <c r="C15" s="66"/>
      <c r="D15" s="66"/>
      <c r="E15" s="40"/>
      <c r="F15" s="40"/>
      <c r="G15" s="40"/>
      <c r="H15" s="152" t="s">
        <v>75</v>
      </c>
      <c r="I15" s="153"/>
      <c r="J15" s="154"/>
      <c r="K15" s="58">
        <f t="shared" si="0"/>
        <v>4</v>
      </c>
      <c r="L15" s="54"/>
      <c r="M15" s="43"/>
      <c r="N15" s="43"/>
    </row>
    <row r="16" spans="1:14" ht="28.2" customHeight="1" x14ac:dyDescent="0.45">
      <c r="A16" s="67">
        <v>44327</v>
      </c>
      <c r="B16" s="66"/>
      <c r="C16" s="66">
        <v>6</v>
      </c>
      <c r="D16" s="66"/>
      <c r="E16" s="40"/>
      <c r="F16" s="40"/>
      <c r="G16" s="40"/>
      <c r="H16" s="152" t="s">
        <v>58</v>
      </c>
      <c r="I16" s="153"/>
      <c r="J16" s="154"/>
      <c r="K16" s="58">
        <f t="shared" si="0"/>
        <v>6</v>
      </c>
      <c r="L16" s="54"/>
      <c r="M16" s="43"/>
      <c r="N16" s="43"/>
    </row>
    <row r="17" spans="1:14" ht="28.2" customHeight="1" x14ac:dyDescent="0.45">
      <c r="A17" s="67">
        <v>44328</v>
      </c>
      <c r="B17" s="66"/>
      <c r="C17" s="66"/>
      <c r="D17" s="66">
        <v>1</v>
      </c>
      <c r="E17" s="40"/>
      <c r="F17" s="40"/>
      <c r="G17" s="40"/>
      <c r="H17" s="152" t="s">
        <v>76</v>
      </c>
      <c r="I17" s="153"/>
      <c r="J17" s="154"/>
      <c r="K17" s="58">
        <f t="shared" si="0"/>
        <v>1</v>
      </c>
      <c r="L17" s="54">
        <v>1</v>
      </c>
      <c r="M17" s="43"/>
      <c r="N17" s="43"/>
    </row>
    <row r="18" spans="1:14" ht="28.2" customHeight="1" x14ac:dyDescent="0.45">
      <c r="A18" s="67">
        <v>44329</v>
      </c>
      <c r="B18" s="66"/>
      <c r="C18" s="66"/>
      <c r="D18" s="66"/>
      <c r="E18" s="40"/>
      <c r="F18" s="40"/>
      <c r="G18" s="40"/>
      <c r="H18" s="158"/>
      <c r="I18" s="159"/>
      <c r="J18" s="160"/>
      <c r="K18" s="58">
        <f t="shared" si="0"/>
        <v>0</v>
      </c>
      <c r="L18" s="54"/>
      <c r="M18" s="43"/>
      <c r="N18" s="43"/>
    </row>
    <row r="19" spans="1:14" ht="28.2" customHeight="1" x14ac:dyDescent="0.45">
      <c r="A19" s="44"/>
      <c r="B19" s="40"/>
      <c r="C19" s="40"/>
      <c r="D19" s="40"/>
      <c r="E19" s="40"/>
      <c r="F19" s="40"/>
      <c r="G19" s="40"/>
      <c r="H19" s="158"/>
      <c r="I19" s="159"/>
      <c r="J19" s="160"/>
      <c r="K19" s="58">
        <f t="shared" si="0"/>
        <v>0</v>
      </c>
      <c r="L19" s="54"/>
      <c r="M19" s="43"/>
      <c r="N19" s="43"/>
    </row>
    <row r="20" spans="1:14" ht="28.2" customHeight="1" x14ac:dyDescent="0.45">
      <c r="A20" s="45" t="s">
        <v>45</v>
      </c>
      <c r="B20" s="46">
        <f>SUM(B13:B19)</f>
        <v>6</v>
      </c>
      <c r="C20" s="46">
        <f t="shared" ref="C20:F20" si="1">SUM(C13:C19)</f>
        <v>8</v>
      </c>
      <c r="D20" s="46">
        <f t="shared" si="1"/>
        <v>1</v>
      </c>
      <c r="E20" s="46">
        <f t="shared" si="1"/>
        <v>0</v>
      </c>
      <c r="F20" s="46">
        <f t="shared" si="1"/>
        <v>0</v>
      </c>
      <c r="G20" s="46">
        <f>SUM(G13:G19)</f>
        <v>0</v>
      </c>
      <c r="H20" s="161"/>
      <c r="I20" s="162"/>
      <c r="J20" s="163"/>
      <c r="K20" s="58">
        <f>SUM(K13:K19)</f>
        <v>15</v>
      </c>
      <c r="L20" s="55">
        <f>SUM(L13:L19)</f>
        <v>1</v>
      </c>
      <c r="M20" s="47">
        <f>SUM(M13:M19)</f>
        <v>0</v>
      </c>
      <c r="N20" s="47">
        <f>SUM(N13:N19)</f>
        <v>0</v>
      </c>
    </row>
    <row r="21" spans="1:14" ht="28.2" customHeight="1" x14ac:dyDescent="0.45">
      <c r="A21" s="61" t="s">
        <v>46</v>
      </c>
      <c r="B21" s="62">
        <v>20</v>
      </c>
      <c r="C21" s="62">
        <v>25</v>
      </c>
      <c r="D21" s="62">
        <v>50</v>
      </c>
      <c r="E21" s="62"/>
      <c r="F21" s="62"/>
      <c r="G21" s="62"/>
      <c r="H21" s="164"/>
      <c r="I21" s="165"/>
      <c r="J21" s="166"/>
      <c r="K21" s="59">
        <f>SUM(B21:G21)</f>
        <v>95</v>
      </c>
      <c r="L21" s="56"/>
      <c r="M21" s="48"/>
      <c r="N21" s="48"/>
    </row>
    <row r="22" spans="1:14" ht="28.2" customHeight="1" x14ac:dyDescent="0.45">
      <c r="A22" s="49" t="s">
        <v>47</v>
      </c>
      <c r="B22" s="50">
        <f>IFERROR(+B20/B21,"")</f>
        <v>0.3</v>
      </c>
      <c r="C22" s="50">
        <f t="shared" ref="C22:F22" si="2">IFERROR(+C20/C21,"")</f>
        <v>0.32</v>
      </c>
      <c r="D22" s="50">
        <f t="shared" si="2"/>
        <v>0.02</v>
      </c>
      <c r="E22" s="50" t="str">
        <f t="shared" si="2"/>
        <v/>
      </c>
      <c r="F22" s="50" t="str">
        <f t="shared" si="2"/>
        <v/>
      </c>
      <c r="G22" s="50" t="str">
        <f>IFERROR(+G20/G21,"")</f>
        <v/>
      </c>
      <c r="H22" s="143"/>
      <c r="I22" s="144"/>
      <c r="J22" s="145"/>
      <c r="K22" s="60">
        <f>IFERROR(+K20/K21,"")</f>
        <v>0.15789473684210525</v>
      </c>
      <c r="L22" s="30"/>
      <c r="M22" s="51"/>
      <c r="N22" s="51"/>
    </row>
  </sheetData>
  <mergeCells count="12">
    <mergeCell ref="H22:J22"/>
    <mergeCell ref="A1:B2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showZeros="0" view="pageBreakPreview" zoomScale="115" zoomScaleNormal="115" zoomScaleSheetLayoutView="115" workbookViewId="0">
      <selection activeCell="F13" sqref="F13"/>
    </sheetView>
  </sheetViews>
  <sheetFormatPr defaultColWidth="8.69921875" defaultRowHeight="19.95" customHeight="1" x14ac:dyDescent="0.45"/>
  <cols>
    <col min="1" max="1" width="15.69921875" style="26" customWidth="1"/>
    <col min="2" max="7" width="8.69921875" style="26"/>
    <col min="8" max="10" width="8.69921875" style="26" customWidth="1"/>
    <col min="11" max="16384" width="8.69921875" style="26"/>
  </cols>
  <sheetData>
    <row r="1" spans="1:14" ht="16.2" customHeight="1" x14ac:dyDescent="0.45">
      <c r="A1" s="146" t="s">
        <v>108</v>
      </c>
      <c r="B1" s="147"/>
      <c r="D1" s="26" t="s">
        <v>33</v>
      </c>
    </row>
    <row r="2" spans="1:14" ht="16.2" customHeight="1" x14ac:dyDescent="0.45">
      <c r="A2" s="148"/>
      <c r="B2" s="149"/>
      <c r="E2" s="26" t="s">
        <v>34</v>
      </c>
      <c r="I2" s="26" t="s">
        <v>35</v>
      </c>
    </row>
    <row r="3" spans="1:14" ht="16.2" customHeight="1" x14ac:dyDescent="0.45">
      <c r="E3" s="26" t="s">
        <v>36</v>
      </c>
    </row>
    <row r="4" spans="1:14" ht="16.2" customHeight="1" x14ac:dyDescent="0.45">
      <c r="A4" s="27" t="s">
        <v>95</v>
      </c>
      <c r="E4" s="26" t="s">
        <v>37</v>
      </c>
      <c r="I4" s="26" t="s">
        <v>38</v>
      </c>
    </row>
    <row r="5" spans="1:14" ht="16.2" customHeight="1" x14ac:dyDescent="0.45">
      <c r="E5" s="26" t="s">
        <v>39</v>
      </c>
    </row>
    <row r="6" spans="1:14" ht="16.2" customHeight="1" x14ac:dyDescent="0.45">
      <c r="E6" s="2" t="s">
        <v>28</v>
      </c>
    </row>
    <row r="7" spans="1:14" ht="10.199999999999999" customHeight="1" x14ac:dyDescent="0.45"/>
    <row r="8" spans="1:14" ht="19.95" customHeight="1" x14ac:dyDescent="0.45">
      <c r="A8" s="28" t="s">
        <v>40</v>
      </c>
      <c r="B8" s="29"/>
      <c r="C8" s="29"/>
      <c r="D8" s="72" t="s">
        <v>78</v>
      </c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4" ht="16.2" customHeight="1" x14ac:dyDescent="0.45">
      <c r="A9" s="71" t="s">
        <v>70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ht="16.2" customHeight="1" x14ac:dyDescent="0.45">
      <c r="A10" s="33" t="s">
        <v>50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1:14" ht="16.2" customHeight="1" x14ac:dyDescent="0.45">
      <c r="A11" s="36" t="s">
        <v>41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</row>
    <row r="12" spans="1:14" ht="49.95" customHeight="1" x14ac:dyDescent="0.3">
      <c r="A12" s="39" t="s">
        <v>42</v>
      </c>
      <c r="B12" s="40"/>
      <c r="C12" s="40"/>
      <c r="D12" s="40"/>
      <c r="E12" s="40"/>
      <c r="F12" s="40"/>
      <c r="G12" s="40"/>
      <c r="H12" s="150" t="s">
        <v>79</v>
      </c>
      <c r="I12" s="151"/>
      <c r="J12" s="151"/>
      <c r="K12" s="57" t="s">
        <v>43</v>
      </c>
      <c r="L12" s="53" t="s">
        <v>44</v>
      </c>
      <c r="M12" s="68" t="s">
        <v>69</v>
      </c>
      <c r="N12" s="41" t="s">
        <v>0</v>
      </c>
    </row>
    <row r="13" spans="1:14" ht="28.2" customHeight="1" x14ac:dyDescent="0.45">
      <c r="A13" s="42"/>
      <c r="B13" s="40"/>
      <c r="C13" s="40"/>
      <c r="D13" s="40"/>
      <c r="E13" s="40"/>
      <c r="F13" s="40"/>
      <c r="G13" s="40"/>
      <c r="H13" s="167"/>
      <c r="I13" s="168"/>
      <c r="J13" s="169"/>
      <c r="K13" s="58">
        <f>SUM(B13:G13)</f>
        <v>0</v>
      </c>
      <c r="L13" s="54"/>
      <c r="M13" s="43"/>
      <c r="N13" s="43"/>
    </row>
    <row r="14" spans="1:14" ht="28.2" customHeight="1" x14ac:dyDescent="0.45">
      <c r="A14" s="42"/>
      <c r="B14" s="40"/>
      <c r="C14" s="40"/>
      <c r="D14" s="40"/>
      <c r="E14" s="40"/>
      <c r="F14" s="40"/>
      <c r="G14" s="40"/>
      <c r="H14" s="167"/>
      <c r="I14" s="168"/>
      <c r="J14" s="169"/>
      <c r="K14" s="58">
        <f t="shared" ref="K14:K19" si="0">SUM(B14:G14)</f>
        <v>0</v>
      </c>
      <c r="L14" s="54"/>
      <c r="M14" s="43"/>
      <c r="N14" s="43"/>
    </row>
    <row r="15" spans="1:14" ht="28.2" customHeight="1" x14ac:dyDescent="0.45">
      <c r="A15" s="44"/>
      <c r="B15" s="40"/>
      <c r="C15" s="40"/>
      <c r="D15" s="40"/>
      <c r="E15" s="40"/>
      <c r="F15" s="40"/>
      <c r="G15" s="40"/>
      <c r="H15" s="167"/>
      <c r="I15" s="168"/>
      <c r="J15" s="169"/>
      <c r="K15" s="58">
        <f t="shared" si="0"/>
        <v>0</v>
      </c>
      <c r="L15" s="54"/>
      <c r="M15" s="43"/>
      <c r="N15" s="43"/>
    </row>
    <row r="16" spans="1:14" ht="28.2" customHeight="1" x14ac:dyDescent="0.45">
      <c r="A16" s="44"/>
      <c r="B16" s="40"/>
      <c r="C16" s="40"/>
      <c r="D16" s="40"/>
      <c r="E16" s="40"/>
      <c r="F16" s="40"/>
      <c r="G16" s="40"/>
      <c r="H16" s="167"/>
      <c r="I16" s="168"/>
      <c r="J16" s="169"/>
      <c r="K16" s="58">
        <f t="shared" si="0"/>
        <v>0</v>
      </c>
      <c r="L16" s="54"/>
      <c r="M16" s="43"/>
      <c r="N16" s="43"/>
    </row>
    <row r="17" spans="1:14" ht="28.2" customHeight="1" x14ac:dyDescent="0.45">
      <c r="A17" s="44"/>
      <c r="B17" s="40"/>
      <c r="C17" s="40"/>
      <c r="D17" s="40"/>
      <c r="E17" s="40"/>
      <c r="F17" s="40"/>
      <c r="G17" s="40"/>
      <c r="H17" s="167"/>
      <c r="I17" s="168"/>
      <c r="J17" s="169"/>
      <c r="K17" s="58">
        <f t="shared" si="0"/>
        <v>0</v>
      </c>
      <c r="L17" s="54"/>
      <c r="M17" s="43"/>
      <c r="N17" s="43"/>
    </row>
    <row r="18" spans="1:14" ht="28.2" customHeight="1" x14ac:dyDescent="0.45">
      <c r="A18" s="44"/>
      <c r="B18" s="40"/>
      <c r="C18" s="40"/>
      <c r="D18" s="40"/>
      <c r="E18" s="40"/>
      <c r="F18" s="40"/>
      <c r="G18" s="40"/>
      <c r="H18" s="167"/>
      <c r="I18" s="168"/>
      <c r="J18" s="169"/>
      <c r="K18" s="58">
        <f t="shared" si="0"/>
        <v>0</v>
      </c>
      <c r="L18" s="54"/>
      <c r="M18" s="43"/>
      <c r="N18" s="43"/>
    </row>
    <row r="19" spans="1:14" ht="28.2" customHeight="1" x14ac:dyDescent="0.45">
      <c r="A19" s="44"/>
      <c r="B19" s="40"/>
      <c r="C19" s="40"/>
      <c r="D19" s="40"/>
      <c r="E19" s="40"/>
      <c r="F19" s="40"/>
      <c r="G19" s="40"/>
      <c r="H19" s="167"/>
      <c r="I19" s="168"/>
      <c r="J19" s="169"/>
      <c r="K19" s="58">
        <f t="shared" si="0"/>
        <v>0</v>
      </c>
      <c r="L19" s="54"/>
      <c r="M19" s="43"/>
      <c r="N19" s="43"/>
    </row>
    <row r="20" spans="1:14" ht="28.2" customHeight="1" x14ac:dyDescent="0.45">
      <c r="A20" s="45" t="s">
        <v>45</v>
      </c>
      <c r="B20" s="46">
        <f>SUM(B13:B19)</f>
        <v>0</v>
      </c>
      <c r="C20" s="46">
        <f t="shared" ref="C20:F20" si="1">SUM(C13:C19)</f>
        <v>0</v>
      </c>
      <c r="D20" s="46">
        <f t="shared" si="1"/>
        <v>0</v>
      </c>
      <c r="E20" s="46">
        <f t="shared" si="1"/>
        <v>0</v>
      </c>
      <c r="F20" s="46">
        <f t="shared" si="1"/>
        <v>0</v>
      </c>
      <c r="G20" s="46">
        <f>SUM(G13:G19)</f>
        <v>0</v>
      </c>
      <c r="H20" s="161"/>
      <c r="I20" s="162"/>
      <c r="J20" s="163"/>
      <c r="K20" s="58">
        <f>SUM(K13:K19)</f>
        <v>0</v>
      </c>
      <c r="L20" s="55">
        <f>SUM(L13:L19)</f>
        <v>0</v>
      </c>
      <c r="M20" s="55">
        <f t="shared" ref="M20:N20" si="2">SUM(M13:M19)</f>
        <v>0</v>
      </c>
      <c r="N20" s="55">
        <f t="shared" si="2"/>
        <v>0</v>
      </c>
    </row>
    <row r="21" spans="1:14" ht="28.2" customHeight="1" x14ac:dyDescent="0.45">
      <c r="A21" s="61" t="s">
        <v>46</v>
      </c>
      <c r="B21" s="62"/>
      <c r="C21" s="62"/>
      <c r="D21" s="62"/>
      <c r="E21" s="62"/>
      <c r="F21" s="62"/>
      <c r="G21" s="62"/>
      <c r="H21" s="164"/>
      <c r="I21" s="165"/>
      <c r="J21" s="166"/>
      <c r="K21" s="59">
        <f>SUM(B21:G21)</f>
        <v>0</v>
      </c>
      <c r="L21" s="56"/>
      <c r="M21" s="48"/>
      <c r="N21" s="48"/>
    </row>
    <row r="22" spans="1:14" ht="28.2" customHeight="1" x14ac:dyDescent="0.45">
      <c r="A22" s="49" t="s">
        <v>47</v>
      </c>
      <c r="B22" s="50" t="str">
        <f>IFERROR(+B20/B21,"")</f>
        <v/>
      </c>
      <c r="C22" s="50" t="str">
        <f t="shared" ref="C22:F22" si="3">IFERROR(+C20/C21,"")</f>
        <v/>
      </c>
      <c r="D22" s="50" t="str">
        <f t="shared" si="3"/>
        <v/>
      </c>
      <c r="E22" s="50" t="str">
        <f t="shared" si="3"/>
        <v/>
      </c>
      <c r="F22" s="50" t="str">
        <f t="shared" si="3"/>
        <v/>
      </c>
      <c r="G22" s="50" t="str">
        <f>IFERROR(+G20/G21,"")</f>
        <v/>
      </c>
      <c r="H22" s="143"/>
      <c r="I22" s="144"/>
      <c r="J22" s="145"/>
      <c r="K22" s="60" t="str">
        <f>IFERROR(+K20/K21,"")</f>
        <v/>
      </c>
      <c r="L22" s="30"/>
      <c r="M22" s="51"/>
      <c r="N22" s="51"/>
    </row>
  </sheetData>
  <mergeCells count="12">
    <mergeCell ref="H18:J18"/>
    <mergeCell ref="H19:J19"/>
    <mergeCell ref="H20:J20"/>
    <mergeCell ref="H21:J21"/>
    <mergeCell ref="H22:J22"/>
    <mergeCell ref="H17:J17"/>
    <mergeCell ref="A1:B2"/>
    <mergeCell ref="H12:J12"/>
    <mergeCell ref="H13:J13"/>
    <mergeCell ref="H14:J14"/>
    <mergeCell ref="H15:J15"/>
    <mergeCell ref="H16:J16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22"/>
  <sheetViews>
    <sheetView showZeros="0" view="pageBreakPreview" zoomScale="115" zoomScaleNormal="130" zoomScaleSheetLayoutView="115" workbookViewId="0">
      <selection sqref="A1:B2"/>
    </sheetView>
  </sheetViews>
  <sheetFormatPr defaultColWidth="8.69921875" defaultRowHeight="19.95" customHeight="1" x14ac:dyDescent="0.45"/>
  <cols>
    <col min="1" max="1" width="15.69921875" style="26" customWidth="1"/>
    <col min="2" max="7" width="8.69921875" style="26"/>
    <col min="8" max="10" width="8.69921875" style="26" customWidth="1"/>
    <col min="11" max="16384" width="8.69921875" style="26"/>
  </cols>
  <sheetData>
    <row r="1" spans="1:14" ht="16.2" customHeight="1" x14ac:dyDescent="0.45">
      <c r="A1" s="146" t="s">
        <v>107</v>
      </c>
      <c r="B1" s="147"/>
      <c r="D1" s="26" t="s">
        <v>33</v>
      </c>
    </row>
    <row r="2" spans="1:14" ht="16.2" customHeight="1" x14ac:dyDescent="0.45">
      <c r="A2" s="148"/>
      <c r="B2" s="149"/>
      <c r="E2" s="26" t="s">
        <v>34</v>
      </c>
      <c r="I2" s="26" t="s">
        <v>35</v>
      </c>
    </row>
    <row r="3" spans="1:14" ht="16.2" customHeight="1" x14ac:dyDescent="0.45">
      <c r="E3" s="26" t="s">
        <v>36</v>
      </c>
    </row>
    <row r="4" spans="1:14" ht="16.2" customHeight="1" x14ac:dyDescent="0.45">
      <c r="A4" s="27" t="s">
        <v>49</v>
      </c>
      <c r="E4" s="26" t="s">
        <v>37</v>
      </c>
      <c r="I4" s="26" t="s">
        <v>38</v>
      </c>
    </row>
    <row r="5" spans="1:14" ht="16.2" customHeight="1" x14ac:dyDescent="0.45">
      <c r="E5" s="26" t="s">
        <v>39</v>
      </c>
    </row>
    <row r="6" spans="1:14" ht="16.2" customHeight="1" x14ac:dyDescent="0.45">
      <c r="E6" s="2" t="s">
        <v>28</v>
      </c>
      <c r="F6" s="73" t="s">
        <v>72</v>
      </c>
    </row>
    <row r="7" spans="1:14" ht="10.199999999999999" customHeight="1" x14ac:dyDescent="0.45"/>
    <row r="8" spans="1:14" ht="19.95" customHeight="1" x14ac:dyDescent="0.45">
      <c r="A8" s="28" t="s">
        <v>40</v>
      </c>
      <c r="B8" s="29"/>
      <c r="C8" s="29"/>
      <c r="D8" s="72" t="s">
        <v>78</v>
      </c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4" ht="16.2" customHeight="1" x14ac:dyDescent="0.45">
      <c r="A9" s="64" t="s">
        <v>70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ht="16.2" customHeight="1" x14ac:dyDescent="0.45">
      <c r="A10" s="33" t="s">
        <v>50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1:14" ht="16.2" customHeight="1" x14ac:dyDescent="0.45">
      <c r="A11" s="36" t="s">
        <v>41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</row>
    <row r="12" spans="1:14" ht="49.95" customHeight="1" x14ac:dyDescent="0.3">
      <c r="A12" s="39" t="s">
        <v>42</v>
      </c>
      <c r="B12" s="69" t="s">
        <v>63</v>
      </c>
      <c r="C12" s="69" t="s">
        <v>62</v>
      </c>
      <c r="D12" s="69" t="s">
        <v>64</v>
      </c>
      <c r="E12" s="66" t="s">
        <v>59</v>
      </c>
      <c r="F12" s="66" t="s">
        <v>60</v>
      </c>
      <c r="G12" s="40"/>
      <c r="H12" s="176" t="s">
        <v>80</v>
      </c>
      <c r="I12" s="177"/>
      <c r="J12" s="177"/>
      <c r="K12" s="57" t="s">
        <v>43</v>
      </c>
      <c r="L12" s="53" t="s">
        <v>44</v>
      </c>
      <c r="M12" s="68" t="s">
        <v>69</v>
      </c>
      <c r="N12" s="41" t="s">
        <v>0</v>
      </c>
    </row>
    <row r="13" spans="1:14" ht="28.2" customHeight="1" x14ac:dyDescent="0.45">
      <c r="A13" s="42">
        <v>44324</v>
      </c>
      <c r="B13" s="70">
        <v>1</v>
      </c>
      <c r="C13" s="70"/>
      <c r="D13" s="70"/>
      <c r="E13" s="70"/>
      <c r="F13" s="70"/>
      <c r="G13" s="65"/>
      <c r="H13" s="178" t="s">
        <v>61</v>
      </c>
      <c r="I13" s="179"/>
      <c r="J13" s="179"/>
      <c r="K13" s="58">
        <f>SUM(B13:G13)</f>
        <v>1</v>
      </c>
      <c r="L13" s="54"/>
      <c r="M13" s="43"/>
      <c r="N13" s="43"/>
    </row>
    <row r="14" spans="1:14" ht="28.2" customHeight="1" x14ac:dyDescent="0.45">
      <c r="A14" s="42">
        <v>44325</v>
      </c>
      <c r="B14" s="70"/>
      <c r="C14" s="70">
        <v>1</v>
      </c>
      <c r="D14" s="70">
        <v>1</v>
      </c>
      <c r="E14" s="70"/>
      <c r="F14" s="70"/>
      <c r="G14" s="65"/>
      <c r="H14" s="180" t="s">
        <v>65</v>
      </c>
      <c r="I14" s="179"/>
      <c r="J14" s="179"/>
      <c r="K14" s="58">
        <f t="shared" ref="K14:K19" si="0">SUM(B14:G14)</f>
        <v>2</v>
      </c>
      <c r="L14" s="54"/>
      <c r="M14" s="43"/>
      <c r="N14" s="43"/>
    </row>
    <row r="15" spans="1:14" ht="28.2" customHeight="1" x14ac:dyDescent="0.45">
      <c r="A15" s="67">
        <v>44326</v>
      </c>
      <c r="B15" s="70">
        <v>1</v>
      </c>
      <c r="C15" s="70"/>
      <c r="D15" s="70"/>
      <c r="E15" s="70"/>
      <c r="F15" s="70"/>
      <c r="G15" s="65"/>
      <c r="H15" s="180" t="s">
        <v>66</v>
      </c>
      <c r="I15" s="179"/>
      <c r="J15" s="179"/>
      <c r="K15" s="58">
        <f t="shared" si="0"/>
        <v>1</v>
      </c>
      <c r="L15" s="54"/>
      <c r="M15" s="43"/>
      <c r="N15" s="43"/>
    </row>
    <row r="16" spans="1:14" ht="28.2" customHeight="1" x14ac:dyDescent="0.45">
      <c r="A16" s="172">
        <v>44327</v>
      </c>
      <c r="B16" s="174"/>
      <c r="C16" s="174"/>
      <c r="D16" s="174"/>
      <c r="E16" s="174">
        <v>1</v>
      </c>
      <c r="F16" s="174">
        <v>1</v>
      </c>
      <c r="G16" s="170"/>
      <c r="H16" s="181" t="s">
        <v>67</v>
      </c>
      <c r="I16" s="182"/>
      <c r="J16" s="183"/>
      <c r="K16" s="187">
        <f t="shared" si="0"/>
        <v>2</v>
      </c>
      <c r="L16" s="189"/>
      <c r="M16" s="191"/>
      <c r="N16" s="191"/>
    </row>
    <row r="17" spans="1:14" ht="28.2" customHeight="1" x14ac:dyDescent="0.45">
      <c r="A17" s="173"/>
      <c r="B17" s="175"/>
      <c r="C17" s="175"/>
      <c r="D17" s="175"/>
      <c r="E17" s="175"/>
      <c r="F17" s="175"/>
      <c r="G17" s="171"/>
      <c r="H17" s="184"/>
      <c r="I17" s="185"/>
      <c r="J17" s="186"/>
      <c r="K17" s="188"/>
      <c r="L17" s="190"/>
      <c r="M17" s="192"/>
      <c r="N17" s="192"/>
    </row>
    <row r="18" spans="1:14" ht="28.2" customHeight="1" x14ac:dyDescent="0.45">
      <c r="A18" s="63"/>
      <c r="B18" s="40"/>
      <c r="C18" s="40"/>
      <c r="D18" s="40"/>
      <c r="E18" s="40"/>
      <c r="F18" s="40"/>
      <c r="G18" s="40"/>
      <c r="H18" s="158"/>
      <c r="I18" s="159"/>
      <c r="J18" s="160"/>
      <c r="K18" s="58">
        <f t="shared" si="0"/>
        <v>0</v>
      </c>
      <c r="L18" s="54"/>
      <c r="M18" s="43"/>
      <c r="N18" s="43"/>
    </row>
    <row r="19" spans="1:14" ht="28.2" customHeight="1" x14ac:dyDescent="0.45">
      <c r="A19" s="44"/>
      <c r="B19" s="40"/>
      <c r="C19" s="40"/>
      <c r="D19" s="40"/>
      <c r="E19" s="40"/>
      <c r="F19" s="40"/>
      <c r="G19" s="40"/>
      <c r="H19" s="158"/>
      <c r="I19" s="159"/>
      <c r="J19" s="160"/>
      <c r="K19" s="58">
        <f t="shared" si="0"/>
        <v>0</v>
      </c>
      <c r="L19" s="54"/>
      <c r="M19" s="43"/>
      <c r="N19" s="43"/>
    </row>
    <row r="20" spans="1:14" ht="28.2" customHeight="1" x14ac:dyDescent="0.45">
      <c r="A20" s="45" t="s">
        <v>45</v>
      </c>
      <c r="B20" s="46">
        <f>SUM(B13:B19)</f>
        <v>2</v>
      </c>
      <c r="C20" s="46">
        <f t="shared" ref="C20:F20" si="1">SUM(C13:C19)</f>
        <v>1</v>
      </c>
      <c r="D20" s="46">
        <f t="shared" si="1"/>
        <v>1</v>
      </c>
      <c r="E20" s="46">
        <f t="shared" si="1"/>
        <v>1</v>
      </c>
      <c r="F20" s="46">
        <f t="shared" si="1"/>
        <v>1</v>
      </c>
      <c r="G20" s="46">
        <f>SUM(G13:G19)</f>
        <v>0</v>
      </c>
      <c r="H20" s="161"/>
      <c r="I20" s="162"/>
      <c r="J20" s="163"/>
      <c r="K20" s="58">
        <f>SUM(K13:K19)</f>
        <v>6</v>
      </c>
      <c r="L20" s="55">
        <f>SUM(L13:L19)</f>
        <v>0</v>
      </c>
      <c r="M20" s="47">
        <f>SUM(M13:M19)</f>
        <v>0</v>
      </c>
      <c r="N20" s="47">
        <f>SUM(N13:N19)</f>
        <v>0</v>
      </c>
    </row>
    <row r="21" spans="1:14" ht="28.2" customHeight="1" x14ac:dyDescent="0.45">
      <c r="A21" s="61" t="s">
        <v>46</v>
      </c>
      <c r="B21" s="62">
        <v>20</v>
      </c>
      <c r="C21" s="62">
        <v>25</v>
      </c>
      <c r="D21" s="62">
        <v>50</v>
      </c>
      <c r="E21" s="62">
        <v>3</v>
      </c>
      <c r="F21" s="62">
        <v>3</v>
      </c>
      <c r="G21" s="62"/>
      <c r="H21" s="164"/>
      <c r="I21" s="165"/>
      <c r="J21" s="166"/>
      <c r="K21" s="59">
        <f>SUM(B21:G21)</f>
        <v>101</v>
      </c>
      <c r="L21" s="56"/>
      <c r="M21" s="48"/>
      <c r="N21" s="48"/>
    </row>
    <row r="22" spans="1:14" ht="28.2" customHeight="1" x14ac:dyDescent="0.45">
      <c r="A22" s="49" t="s">
        <v>47</v>
      </c>
      <c r="B22" s="50">
        <f>IFERROR(+B20/B21,"")</f>
        <v>0.1</v>
      </c>
      <c r="C22" s="50">
        <f t="shared" ref="C22:F22" si="2">IFERROR(+C20/C21,"")</f>
        <v>0.04</v>
      </c>
      <c r="D22" s="50">
        <f t="shared" si="2"/>
        <v>0.02</v>
      </c>
      <c r="E22" s="50">
        <f t="shared" si="2"/>
        <v>0.33333333333333331</v>
      </c>
      <c r="F22" s="50">
        <f t="shared" si="2"/>
        <v>0.33333333333333331</v>
      </c>
      <c r="G22" s="50" t="str">
        <f>IFERROR(+G20/G21,"")</f>
        <v/>
      </c>
      <c r="H22" s="143"/>
      <c r="I22" s="144"/>
      <c r="J22" s="145"/>
      <c r="K22" s="60">
        <f>IFERROR(+K20/K21,"")</f>
        <v>5.9405940594059403E-2</v>
      </c>
      <c r="L22" s="30"/>
      <c r="M22" s="51"/>
      <c r="N22" s="51"/>
    </row>
  </sheetData>
  <mergeCells count="22">
    <mergeCell ref="K16:K17"/>
    <mergeCell ref="L16:L17"/>
    <mergeCell ref="M16:M17"/>
    <mergeCell ref="N16:N17"/>
    <mergeCell ref="H18:J18"/>
    <mergeCell ref="H19:J19"/>
    <mergeCell ref="H20:J20"/>
    <mergeCell ref="H21:J21"/>
    <mergeCell ref="H22:J22"/>
    <mergeCell ref="H16:J17"/>
    <mergeCell ref="A1:B2"/>
    <mergeCell ref="H12:J12"/>
    <mergeCell ref="H13:J13"/>
    <mergeCell ref="H14:J14"/>
    <mergeCell ref="H15:J15"/>
    <mergeCell ref="G16:G17"/>
    <mergeCell ref="A16:A17"/>
    <mergeCell ref="B16:B17"/>
    <mergeCell ref="C16:C17"/>
    <mergeCell ref="D16:D17"/>
    <mergeCell ref="E16:E17"/>
    <mergeCell ref="F16:F17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showZeros="0" view="pageBreakPreview" zoomScale="115" zoomScaleNormal="100" zoomScaleSheetLayoutView="115" workbookViewId="0">
      <selection activeCell="A5" sqref="A5"/>
    </sheetView>
  </sheetViews>
  <sheetFormatPr defaultColWidth="8.69921875" defaultRowHeight="19.95" customHeight="1" x14ac:dyDescent="0.45"/>
  <cols>
    <col min="1" max="1" width="15.69921875" style="26" customWidth="1"/>
    <col min="2" max="7" width="8.69921875" style="26"/>
    <col min="8" max="10" width="8.69921875" style="26" customWidth="1"/>
    <col min="11" max="16384" width="8.69921875" style="26"/>
  </cols>
  <sheetData>
    <row r="1" spans="1:14" ht="16.2" customHeight="1" x14ac:dyDescent="0.45">
      <c r="A1" s="146" t="s">
        <v>108</v>
      </c>
      <c r="B1" s="147"/>
      <c r="D1" s="26" t="s">
        <v>33</v>
      </c>
    </row>
    <row r="2" spans="1:14" ht="16.2" customHeight="1" x14ac:dyDescent="0.45">
      <c r="A2" s="148"/>
      <c r="B2" s="149"/>
      <c r="E2" s="26" t="s">
        <v>34</v>
      </c>
      <c r="I2" s="26" t="s">
        <v>35</v>
      </c>
    </row>
    <row r="3" spans="1:14" ht="16.2" customHeight="1" x14ac:dyDescent="0.45">
      <c r="E3" s="26" t="s">
        <v>36</v>
      </c>
    </row>
    <row r="4" spans="1:14" ht="16.2" customHeight="1" x14ac:dyDescent="0.45">
      <c r="A4" s="27" t="s">
        <v>49</v>
      </c>
      <c r="E4" s="26" t="s">
        <v>37</v>
      </c>
      <c r="I4" s="26" t="s">
        <v>38</v>
      </c>
    </row>
    <row r="5" spans="1:14" ht="16.2" customHeight="1" x14ac:dyDescent="0.45">
      <c r="E5" s="26" t="s">
        <v>39</v>
      </c>
    </row>
    <row r="6" spans="1:14" ht="16.2" customHeight="1" x14ac:dyDescent="0.45">
      <c r="E6" s="2" t="s">
        <v>28</v>
      </c>
    </row>
    <row r="7" spans="1:14" ht="10.199999999999999" customHeight="1" x14ac:dyDescent="0.45"/>
    <row r="8" spans="1:14" ht="19.95" customHeight="1" x14ac:dyDescent="0.45">
      <c r="A8" s="28" t="s">
        <v>40</v>
      </c>
      <c r="B8" s="29"/>
      <c r="C8" s="29"/>
      <c r="D8" s="72" t="s">
        <v>78</v>
      </c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4" ht="16.2" customHeight="1" x14ac:dyDescent="0.45">
      <c r="A9" s="71" t="s">
        <v>71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ht="16.2" customHeight="1" x14ac:dyDescent="0.45">
      <c r="A10" s="33" t="s">
        <v>50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</row>
    <row r="11" spans="1:14" ht="16.2" customHeight="1" x14ac:dyDescent="0.45">
      <c r="A11" s="36" t="s">
        <v>41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</row>
    <row r="12" spans="1:14" ht="49.95" customHeight="1" x14ac:dyDescent="0.3">
      <c r="A12" s="39" t="s">
        <v>42</v>
      </c>
      <c r="B12" s="40"/>
      <c r="C12" s="40"/>
      <c r="D12" s="40"/>
      <c r="E12" s="40"/>
      <c r="F12" s="40"/>
      <c r="G12" s="40"/>
      <c r="H12" s="176" t="s">
        <v>80</v>
      </c>
      <c r="I12" s="177"/>
      <c r="J12" s="177"/>
      <c r="K12" s="57" t="s">
        <v>43</v>
      </c>
      <c r="L12" s="53" t="s">
        <v>44</v>
      </c>
      <c r="M12" s="52" t="s">
        <v>48</v>
      </c>
      <c r="N12" s="41" t="s">
        <v>0</v>
      </c>
    </row>
    <row r="13" spans="1:14" ht="28.2" customHeight="1" x14ac:dyDescent="0.45">
      <c r="A13" s="42"/>
      <c r="B13" s="40"/>
      <c r="C13" s="40"/>
      <c r="D13" s="40"/>
      <c r="E13" s="40"/>
      <c r="F13" s="40"/>
      <c r="G13" s="40"/>
      <c r="H13" s="167"/>
      <c r="I13" s="168"/>
      <c r="J13" s="169"/>
      <c r="K13" s="58">
        <f>SUM(B13:G13)</f>
        <v>0</v>
      </c>
      <c r="L13" s="54"/>
      <c r="M13" s="43"/>
      <c r="N13" s="43"/>
    </row>
    <row r="14" spans="1:14" ht="28.2" customHeight="1" x14ac:dyDescent="0.45">
      <c r="A14" s="42"/>
      <c r="B14" s="40"/>
      <c r="C14" s="40"/>
      <c r="D14" s="40"/>
      <c r="E14" s="40"/>
      <c r="F14" s="40"/>
      <c r="G14" s="40"/>
      <c r="H14" s="167"/>
      <c r="I14" s="168"/>
      <c r="J14" s="169"/>
      <c r="K14" s="58">
        <f t="shared" ref="K14:K19" si="0">SUM(B14:G14)</f>
        <v>0</v>
      </c>
      <c r="L14" s="54"/>
      <c r="M14" s="43"/>
      <c r="N14" s="43"/>
    </row>
    <row r="15" spans="1:14" ht="28.2" customHeight="1" x14ac:dyDescent="0.45">
      <c r="A15" s="44"/>
      <c r="B15" s="40"/>
      <c r="C15" s="40"/>
      <c r="D15" s="40"/>
      <c r="E15" s="40"/>
      <c r="F15" s="40"/>
      <c r="G15" s="40"/>
      <c r="H15" s="167"/>
      <c r="I15" s="168"/>
      <c r="J15" s="169"/>
      <c r="K15" s="58">
        <f t="shared" si="0"/>
        <v>0</v>
      </c>
      <c r="L15" s="54"/>
      <c r="M15" s="43"/>
      <c r="N15" s="43"/>
    </row>
    <row r="16" spans="1:14" ht="28.2" customHeight="1" x14ac:dyDescent="0.45">
      <c r="A16" s="44"/>
      <c r="B16" s="40"/>
      <c r="C16" s="40"/>
      <c r="D16" s="40"/>
      <c r="E16" s="40"/>
      <c r="F16" s="40"/>
      <c r="G16" s="40"/>
      <c r="H16" s="167"/>
      <c r="I16" s="168"/>
      <c r="J16" s="169"/>
      <c r="K16" s="58">
        <f t="shared" si="0"/>
        <v>0</v>
      </c>
      <c r="L16" s="54"/>
      <c r="M16" s="43"/>
      <c r="N16" s="43"/>
    </row>
    <row r="17" spans="1:14" ht="28.2" customHeight="1" x14ac:dyDescent="0.45">
      <c r="A17" s="44"/>
      <c r="B17" s="40"/>
      <c r="C17" s="40"/>
      <c r="D17" s="40"/>
      <c r="E17" s="40"/>
      <c r="F17" s="40"/>
      <c r="G17" s="40"/>
      <c r="H17" s="167"/>
      <c r="I17" s="168"/>
      <c r="J17" s="169"/>
      <c r="K17" s="58">
        <f t="shared" si="0"/>
        <v>0</v>
      </c>
      <c r="L17" s="54"/>
      <c r="M17" s="43"/>
      <c r="N17" s="43"/>
    </row>
    <row r="18" spans="1:14" ht="28.2" customHeight="1" x14ac:dyDescent="0.45">
      <c r="A18" s="44"/>
      <c r="B18" s="40"/>
      <c r="C18" s="40"/>
      <c r="D18" s="40"/>
      <c r="E18" s="40"/>
      <c r="F18" s="40"/>
      <c r="G18" s="40"/>
      <c r="H18" s="167"/>
      <c r="I18" s="168"/>
      <c r="J18" s="169"/>
      <c r="K18" s="58">
        <f t="shared" si="0"/>
        <v>0</v>
      </c>
      <c r="L18" s="54"/>
      <c r="M18" s="43"/>
      <c r="N18" s="43"/>
    </row>
    <row r="19" spans="1:14" ht="28.2" customHeight="1" x14ac:dyDescent="0.45">
      <c r="A19" s="44"/>
      <c r="B19" s="40"/>
      <c r="C19" s="40"/>
      <c r="D19" s="40"/>
      <c r="E19" s="40"/>
      <c r="F19" s="40"/>
      <c r="G19" s="40"/>
      <c r="H19" s="167"/>
      <c r="I19" s="168"/>
      <c r="J19" s="169"/>
      <c r="K19" s="58">
        <f t="shared" si="0"/>
        <v>0</v>
      </c>
      <c r="L19" s="54"/>
      <c r="M19" s="43"/>
      <c r="N19" s="43"/>
    </row>
    <row r="20" spans="1:14" ht="28.2" customHeight="1" x14ac:dyDescent="0.45">
      <c r="A20" s="45" t="s">
        <v>45</v>
      </c>
      <c r="B20" s="46">
        <f>SUM(B13:B19)</f>
        <v>0</v>
      </c>
      <c r="C20" s="46">
        <f t="shared" ref="C20:F20" si="1">SUM(C13:C19)</f>
        <v>0</v>
      </c>
      <c r="D20" s="46">
        <f t="shared" si="1"/>
        <v>0</v>
      </c>
      <c r="E20" s="46">
        <f t="shared" si="1"/>
        <v>0</v>
      </c>
      <c r="F20" s="46">
        <f t="shared" si="1"/>
        <v>0</v>
      </c>
      <c r="G20" s="46">
        <f>SUM(G13:G19)</f>
        <v>0</v>
      </c>
      <c r="H20" s="161"/>
      <c r="I20" s="162"/>
      <c r="J20" s="163"/>
      <c r="K20" s="58">
        <f>SUM(K13:K19)</f>
        <v>0</v>
      </c>
      <c r="L20" s="55">
        <f>SUM(L13:L19)</f>
        <v>0</v>
      </c>
      <c r="M20" s="55">
        <f t="shared" ref="M20:N20" si="2">SUM(M13:M19)</f>
        <v>0</v>
      </c>
      <c r="N20" s="55">
        <f t="shared" si="2"/>
        <v>0</v>
      </c>
    </row>
    <row r="21" spans="1:14" ht="28.2" customHeight="1" x14ac:dyDescent="0.45">
      <c r="A21" s="61" t="s">
        <v>46</v>
      </c>
      <c r="B21" s="62"/>
      <c r="C21" s="62"/>
      <c r="D21" s="62"/>
      <c r="E21" s="62"/>
      <c r="F21" s="62"/>
      <c r="G21" s="62"/>
      <c r="H21" s="164"/>
      <c r="I21" s="165"/>
      <c r="J21" s="166"/>
      <c r="K21" s="59">
        <f>SUM(B21:G21)</f>
        <v>0</v>
      </c>
      <c r="L21" s="56"/>
      <c r="M21" s="48"/>
      <c r="N21" s="48"/>
    </row>
    <row r="22" spans="1:14" ht="28.2" customHeight="1" x14ac:dyDescent="0.45">
      <c r="A22" s="49" t="s">
        <v>47</v>
      </c>
      <c r="B22" s="50" t="str">
        <f>IFERROR(+B20/B21,"")</f>
        <v/>
      </c>
      <c r="C22" s="50" t="str">
        <f t="shared" ref="C22:F22" si="3">IFERROR(+C20/C21,"")</f>
        <v/>
      </c>
      <c r="D22" s="50" t="str">
        <f t="shared" si="3"/>
        <v/>
      </c>
      <c r="E22" s="50" t="str">
        <f t="shared" si="3"/>
        <v/>
      </c>
      <c r="F22" s="50" t="str">
        <f t="shared" si="3"/>
        <v/>
      </c>
      <c r="G22" s="50" t="str">
        <f>IFERROR(+G20/G21,"")</f>
        <v/>
      </c>
      <c r="H22" s="143"/>
      <c r="I22" s="144"/>
      <c r="J22" s="145"/>
      <c r="K22" s="60" t="str">
        <f>IFERROR(+K20/K21,"")</f>
        <v/>
      </c>
      <c r="L22" s="30"/>
      <c r="M22" s="51"/>
      <c r="N22" s="51"/>
    </row>
  </sheetData>
  <mergeCells count="12">
    <mergeCell ref="H18:J18"/>
    <mergeCell ref="H19:J19"/>
    <mergeCell ref="H20:J20"/>
    <mergeCell ref="H21:J21"/>
    <mergeCell ref="H22:J22"/>
    <mergeCell ref="H17:J17"/>
    <mergeCell ref="A1:B2"/>
    <mergeCell ref="H12:J12"/>
    <mergeCell ref="H13:J13"/>
    <mergeCell ref="H14:J14"/>
    <mergeCell ref="H15:J15"/>
    <mergeCell ref="H16:J16"/>
  </mergeCells>
  <phoneticPr fontId="1"/>
  <pageMargins left="0.39370078740157483" right="0.19685039370078741" top="0.78740157480314965" bottom="0.19685039370078741" header="0.19685039370078741" footer="0.19685039370078741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480060</xdr:colOff>
                    <xdr:row>1</xdr:row>
                    <xdr:rowOff>0</xdr:rowOff>
                  </from>
                  <to>
                    <xdr:col>4</xdr:col>
                    <xdr:colOff>190500</xdr:colOff>
                    <xdr:row>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480060</xdr:colOff>
                    <xdr:row>2</xdr:row>
                    <xdr:rowOff>0</xdr:rowOff>
                  </from>
                  <to>
                    <xdr:col>4</xdr:col>
                    <xdr:colOff>190500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480060</xdr:colOff>
                    <xdr:row>3</xdr:row>
                    <xdr:rowOff>0</xdr:rowOff>
                  </from>
                  <to>
                    <xdr:col>4</xdr:col>
                    <xdr:colOff>190500</xdr:colOff>
                    <xdr:row>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3</xdr:col>
                    <xdr:colOff>480060</xdr:colOff>
                    <xdr:row>4</xdr:row>
                    <xdr:rowOff>0</xdr:rowOff>
                  </from>
                  <to>
                    <xdr:col>4</xdr:col>
                    <xdr:colOff>190500</xdr:colOff>
                    <xdr:row>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(1)基本情報（医療機関）</vt:lpstr>
      <vt:lpstr>記入例（患者）</vt:lpstr>
      <vt:lpstr>(2)発生状況（患者）</vt:lpstr>
      <vt:lpstr>記入例（職員）</vt:lpstr>
      <vt:lpstr>(2)発生状況（職員）</vt:lpstr>
      <vt:lpstr>'(1)基本情報（医療機関）'!Print_Area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2025-03-11T02:31:40Z</dcterms:modified>
</cp:coreProperties>
</file>