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xr:revisionPtr revIDLastSave="0" documentId="8_{0E52D45A-555A-4040-83F6-BC200D33B34E}" xr6:coauthVersionLast="36" xr6:coauthVersionMax="36" xr10:uidLastSave="{00000000-0000-0000-0000-000000000000}"/>
  <bookViews>
    <workbookView xWindow="0" yWindow="0" windowWidth="19200" windowHeight="6960" xr2:uid="{9C210F19-27F3-4675-9B0A-86D97A019A2F}"/>
  </bookViews>
  <sheets>
    <sheet name="5（旧8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6" i="1" s="1"/>
  <c r="C17" i="1"/>
  <c r="C14" i="1"/>
  <c r="C13" i="1"/>
  <c r="C12" i="1"/>
  <c r="C11" i="1"/>
  <c r="C9" i="1"/>
  <c r="C8" i="1"/>
  <c r="C7" i="1"/>
  <c r="C6" i="1"/>
  <c r="C4" i="1" s="1"/>
</calcChain>
</file>

<file path=xl/sharedStrings.xml><?xml version="1.0" encoding="utf-8"?>
<sst xmlns="http://schemas.openxmlformats.org/spreadsheetml/2006/main" count="20" uniqueCount="20">
  <si>
    <t>第５表　健康安全研究センター検査業務実績</t>
    <rPh sb="0" eb="1">
      <t>ダイ</t>
    </rPh>
    <rPh sb="2" eb="3">
      <t>ヒョウ</t>
    </rPh>
    <phoneticPr fontId="2"/>
  </si>
  <si>
    <t>(令和６年３月分）</t>
    <rPh sb="1" eb="3">
      <t>レイワ</t>
    </rPh>
    <rPh sb="4" eb="5">
      <t>ネン</t>
    </rPh>
    <rPh sb="6" eb="8">
      <t>ガツブン</t>
    </rPh>
    <phoneticPr fontId="3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</si>
  <si>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</si>
  <si>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</si>
  <si>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</si>
  <si>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</si>
  <si>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</si>
  <si>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</si>
  <si>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</si>
  <si>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</si>
  <si>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</si>
  <si>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</si>
  <si>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</si>
  <si>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</si>
  <si>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</si>
  <si>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</si>
  <si>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</si>
  <si>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</si>
  <si>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平成24年４月分より、組織変更に伴い報告の項目を変更しました。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</si>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</sst>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0" xfId="0" applyNumberFormat="1" applyFont="1" applyFill="1">
      <alignment vertical="center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5&#24180;&#24230;/02_&#26376;&#22577;&#12487;&#12540;&#12479;&#65288;202304-202403&#65289;/202403/2_&#21152;&#24037;&#12501;&#12449;&#12452;&#12523;&#65288;&#35336;&#31639;&#24335;&#12354;&#12426;&#65289;/R060305&#65288;&#26087;8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（旧8）"/>
      <sheetName val="5（旧8）_元"/>
    </sheetNames>
    <sheetDataSet>
      <sheetData sheetId="0"/>
      <sheetData sheetId="1">
        <row r="7">
          <cell r="D7">
            <v>694</v>
          </cell>
        </row>
        <row r="8">
          <cell r="D8">
            <v>1664</v>
          </cell>
        </row>
        <row r="9">
          <cell r="D9">
            <v>2129</v>
          </cell>
        </row>
        <row r="12">
          <cell r="D12">
            <v>300</v>
          </cell>
        </row>
        <row r="13">
          <cell r="D13">
            <v>0</v>
          </cell>
        </row>
        <row r="14">
          <cell r="D14">
            <v>272</v>
          </cell>
        </row>
        <row r="17">
          <cell r="D17">
            <v>2166</v>
          </cell>
        </row>
        <row r="18">
          <cell r="D18">
            <v>378</v>
          </cell>
        </row>
        <row r="19">
          <cell r="D19">
            <v>1300</v>
          </cell>
        </row>
        <row r="20">
          <cell r="D20">
            <v>5308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ED3B-4022-4590-8EF1-98A521A56AB0}">
  <dimension ref="A1:E22"/>
  <sheetViews>
    <sheetView tabSelected="1" zoomScaleNormal="100" workbookViewId="0">
      <selection sqref="A1:XFD1048576"/>
    </sheetView>
  </sheetViews>
  <sheetFormatPr defaultColWidth="9" defaultRowHeight="1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5">
      <c r="A1" s="1" t="s">
        <v>0</v>
      </c>
    </row>
    <row r="2" spans="1:5" ht="12.5" thickBot="1">
      <c r="C2" s="3" t="s">
        <v>1</v>
      </c>
    </row>
    <row r="3" spans="1:5" ht="19.5" customHeight="1" thickTop="1">
      <c r="A3" s="4" t="s">
        <v>2</v>
      </c>
      <c r="B3" s="4"/>
      <c r="C3" s="4" t="s">
        <v>3</v>
      </c>
      <c r="D3" s="5"/>
    </row>
    <row r="4" spans="1:5" ht="19.5" customHeight="1">
      <c r="A4" s="15" t="s">
        <v>4</v>
      </c>
      <c r="B4" s="16"/>
      <c r="C4" s="6">
        <f>SUM(C$6,C$11,C$16)</f>
        <v>14211</v>
      </c>
    </row>
    <row r="5" spans="1:5" ht="19.5" customHeight="1">
      <c r="A5" s="7"/>
      <c r="B5" s="8"/>
      <c r="C5" s="9"/>
    </row>
    <row r="6" spans="1:5" ht="19.5" customHeight="1">
      <c r="A6" s="7" t="s">
        <v>5</v>
      </c>
      <c r="B6" s="17"/>
      <c r="C6" s="9">
        <f>SUM($C$7:$C$9)</f>
        <v>4487</v>
      </c>
      <c r="E6" s="10"/>
    </row>
    <row r="7" spans="1:5" ht="19.5" customHeight="1">
      <c r="A7" s="7"/>
      <c r="B7" s="8" t="s">
        <v>6</v>
      </c>
      <c r="C7" s="11">
        <f>+'[1]5（旧8）_元'!D7</f>
        <v>694</v>
      </c>
    </row>
    <row r="8" spans="1:5" ht="19.5" customHeight="1">
      <c r="A8" s="7"/>
      <c r="B8" s="8" t="s">
        <v>7</v>
      </c>
      <c r="C8" s="11">
        <f>+'[1]5（旧8）_元'!D8</f>
        <v>1664</v>
      </c>
    </row>
    <row r="9" spans="1:5" ht="19.5" customHeight="1">
      <c r="A9" s="7"/>
      <c r="B9" s="8" t="s">
        <v>8</v>
      </c>
      <c r="C9" s="11">
        <f>+'[1]5（旧8）_元'!D9</f>
        <v>2129</v>
      </c>
    </row>
    <row r="10" spans="1:5" ht="19.5" customHeight="1">
      <c r="A10" s="7"/>
      <c r="B10" s="8"/>
      <c r="C10" s="9"/>
    </row>
    <row r="11" spans="1:5" ht="19.5" customHeight="1">
      <c r="A11" s="7" t="s">
        <v>9</v>
      </c>
      <c r="B11" s="17"/>
      <c r="C11" s="9">
        <f>SUM($C$12:$C$14)</f>
        <v>572</v>
      </c>
    </row>
    <row r="12" spans="1:5" ht="19.5" customHeight="1">
      <c r="A12" s="7"/>
      <c r="B12" s="8" t="s">
        <v>10</v>
      </c>
      <c r="C12" s="11">
        <f>+'[1]5（旧8）_元'!D12</f>
        <v>300</v>
      </c>
    </row>
    <row r="13" spans="1:5" ht="19.5" customHeight="1">
      <c r="A13" s="7"/>
      <c r="B13" s="8" t="s">
        <v>11</v>
      </c>
      <c r="C13" s="11">
        <f>+'[1]5（旧8）_元'!D13</f>
        <v>0</v>
      </c>
    </row>
    <row r="14" spans="1:5" ht="19.5" customHeight="1">
      <c r="A14" s="7"/>
      <c r="B14" s="8" t="s">
        <v>12</v>
      </c>
      <c r="C14" s="11">
        <f>+'[1]5（旧8）_元'!D14</f>
        <v>272</v>
      </c>
    </row>
    <row r="15" spans="1:5" ht="19.5" customHeight="1">
      <c r="A15" s="7"/>
      <c r="B15" s="8"/>
      <c r="C15" s="9"/>
    </row>
    <row r="16" spans="1:5" ht="19.5" customHeight="1">
      <c r="A16" s="7" t="s">
        <v>13</v>
      </c>
      <c r="B16" s="17"/>
      <c r="C16" s="9">
        <f>SUM($C$17:$C$20)</f>
        <v>9152</v>
      </c>
    </row>
    <row r="17" spans="1:3" ht="19.5" customHeight="1">
      <c r="A17" s="7"/>
      <c r="B17" s="8" t="s">
        <v>14</v>
      </c>
      <c r="C17" s="11">
        <f>+'[1]5（旧8）_元'!D17</f>
        <v>2166</v>
      </c>
    </row>
    <row r="18" spans="1:3" ht="19.5" customHeight="1">
      <c r="A18" s="7"/>
      <c r="B18" s="8" t="s">
        <v>15</v>
      </c>
      <c r="C18" s="11">
        <f>+'[1]5（旧8）_元'!D18</f>
        <v>378</v>
      </c>
    </row>
    <row r="19" spans="1:3" ht="19.5" customHeight="1">
      <c r="A19" s="7"/>
      <c r="B19" s="8" t="s">
        <v>16</v>
      </c>
      <c r="C19" s="11">
        <f>+'[1]5（旧8）_元'!D19</f>
        <v>1300</v>
      </c>
    </row>
    <row r="20" spans="1:3" ht="19.5" customHeight="1">
      <c r="A20" s="12"/>
      <c r="B20" s="13" t="s">
        <v>17</v>
      </c>
      <c r="C20" s="14">
        <f>+'[1]5（旧8）_元'!D20</f>
        <v>5308</v>
      </c>
    </row>
    <row r="21" spans="1:3" ht="15" customHeight="1">
      <c r="A21" s="2" t="s">
        <v>18</v>
      </c>
    </row>
    <row r="22" spans="1:3" ht="15" customHeight="1">
      <c r="A22" s="2" t="s">
        <v>19</v>
      </c>
    </row>
  </sheetData>
  <sheetProtection selectLockedCells="1"/>
  <phoneticPr fontId="2"/>
  <pageMargins left="0.78740157480314965" right="0.78740157480314965" top="0.78740157480314965" bottom="0.78740157480314965" header="0.31496062992125984" footer="0.31496062992125984"/>
  <pageSetup paperSize="9" firstPageNumber="13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5（旧8）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2024-04-15T04:56:12Z</dcterms:created>
  <dcterms:modified xsi:type="dcterms:W3CDTF">2024-04-15T04:57:26Z</dcterms:modified>
</cp:coreProperties>
</file>