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62913"/>
</workbook>
</file>

<file path=xl/calcChain.xml><?xml version="1.0" encoding="utf-8"?>
<calcChain xmlns="http://schemas.openxmlformats.org/spreadsheetml/2006/main">
  <c r="AH7" i="1" l="1"/>
  <c r="AH8" i="1"/>
  <c r="AH5" i="1" s="1"/>
  <c r="AH13" i="1" s="1"/>
  <c r="AH9" i="1"/>
  <c r="AH10" i="1"/>
  <c r="AH11" i="1"/>
  <c r="AH12" i="1"/>
  <c r="AH6" i="1"/>
  <c r="AE7" i="1"/>
  <c r="AE8" i="1"/>
  <c r="AE5" i="1" s="1"/>
  <c r="AE13" i="1" s="1"/>
  <c r="AE9" i="1"/>
  <c r="AE10" i="1"/>
  <c r="AE11" i="1"/>
  <c r="AE12" i="1"/>
  <c r="AE6" i="1"/>
  <c r="M7" i="1"/>
  <c r="M8" i="1"/>
  <c r="M9" i="1"/>
  <c r="M10" i="1"/>
  <c r="M11" i="1"/>
  <c r="M12" i="1"/>
  <c r="M6" i="1"/>
  <c r="P13" i="1"/>
  <c r="AB5" i="1"/>
  <c r="AB13" i="1" s="1"/>
  <c r="Y5" i="1"/>
  <c r="Y13" i="1" s="1"/>
  <c r="V5" i="1"/>
  <c r="V13" i="1" s="1"/>
  <c r="S5" i="1"/>
  <c r="S13" i="1" s="1"/>
  <c r="P5" i="1"/>
  <c r="J5" i="1"/>
  <c r="J13" i="1" s="1"/>
  <c r="G5" i="1"/>
  <c r="G13" i="1"/>
  <c r="M5" i="1" l="1"/>
  <c r="M13" i="1" s="1"/>
</calcChain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<sst xmlns="http://schemas.openxmlformats.org/spreadsheetml/2006/main" count="23" uniqueCount="22">
  <si>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</si>
  <si>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</si>
  <si>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</si>
  <si>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</si>
  <si>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</si>
  <si>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</si>
  <si>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</si>
  <si>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</si>
  <si>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</si>
  <si>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</si>
  <si>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</si>
  <si>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</si>
  <si>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</si>
  <si>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</si>
  <si>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</si>
  <si>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</si>
  <si>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</si>
  <si>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</si>
  <si>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</si>
  <si>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</si>
  <si>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</si>
  <si>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（令和２年１０月）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</si>
</sst>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41" fontId="5" fillId="0" borderId="8" xfId="0" applyNumberFormat="1" applyFont="1" applyFill="1" applyBorder="1" applyAlignment="1">
      <alignment horizontal="right" vertical="center" shrinkToFit="1"/>
    </xf>
    <xf numFmtId="41" fontId="5" fillId="0" borderId="9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topLeftCell="A2" zoomScale="84" zoomScaleNormal="84" zoomScaleSheetLayoutView="100" workbookViewId="0">
      <selection activeCell="AH6" sqref="AH6:AJ12"/>
    </sheetView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30"/>
      <c r="B4" s="30"/>
      <c r="C4" s="30"/>
      <c r="D4" s="30"/>
      <c r="E4" s="30"/>
      <c r="F4" s="30"/>
      <c r="G4" s="27" t="s">
        <v>1</v>
      </c>
      <c r="H4" s="28"/>
      <c r="I4" s="29"/>
      <c r="J4" s="27" t="s">
        <v>2</v>
      </c>
      <c r="K4" s="28"/>
      <c r="L4" s="29"/>
      <c r="M4" s="31" t="s">
        <v>3</v>
      </c>
      <c r="N4" s="28"/>
      <c r="O4" s="28"/>
      <c r="P4" s="32" t="s">
        <v>4</v>
      </c>
      <c r="Q4" s="28"/>
      <c r="R4" s="29"/>
      <c r="S4" s="27" t="s">
        <v>5</v>
      </c>
      <c r="T4" s="28"/>
      <c r="U4" s="29"/>
      <c r="V4" s="27" t="s">
        <v>6</v>
      </c>
      <c r="W4" s="28"/>
      <c r="X4" s="29"/>
      <c r="Y4" s="27" t="s">
        <v>7</v>
      </c>
      <c r="Z4" s="28"/>
      <c r="AA4" s="29"/>
      <c r="AB4" s="27" t="s">
        <v>8</v>
      </c>
      <c r="AC4" s="28"/>
      <c r="AD4" s="29"/>
      <c r="AE4" s="31" t="s">
        <v>3</v>
      </c>
      <c r="AF4" s="28"/>
      <c r="AG4" s="33"/>
      <c r="AH4" s="34" t="s">
        <v>9</v>
      </c>
      <c r="AI4" s="28"/>
      <c r="AJ4" s="2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f>SUM(G6:I11)</f>
        <v>95517</v>
      </c>
      <c r="H5" s="13"/>
      <c r="I5" s="36"/>
      <c r="J5" s="35">
        <f t="shared" ref="J5" si="0">SUM(J6:L11)</f>
        <v>80172</v>
      </c>
      <c r="K5" s="13"/>
      <c r="L5" s="36"/>
      <c r="M5" s="35">
        <f t="shared" ref="M5" si="1">SUM(M6:O11)</f>
        <v>175689</v>
      </c>
      <c r="N5" s="13"/>
      <c r="O5" s="15"/>
      <c r="P5" s="16">
        <f t="shared" ref="P5" si="2">SUM(P6:R11)</f>
        <v>124381</v>
      </c>
      <c r="Q5" s="13"/>
      <c r="R5" s="14"/>
      <c r="S5" s="12">
        <f t="shared" ref="S5" si="3">SUM(S6:U11)</f>
        <v>103136</v>
      </c>
      <c r="T5" s="13"/>
      <c r="U5" s="14"/>
      <c r="V5" s="12">
        <f t="shared" ref="V5" si="4">SUM(V6:X11)</f>
        <v>78292</v>
      </c>
      <c r="W5" s="13"/>
      <c r="X5" s="14"/>
      <c r="Y5" s="12">
        <f t="shared" ref="Y5" si="5">SUM(Y6:AA11)</f>
        <v>75822</v>
      </c>
      <c r="Z5" s="13"/>
      <c r="AA5" s="14"/>
      <c r="AB5" s="12">
        <f t="shared" ref="AB5" si="6">SUM(AB6:AD11)</f>
        <v>57150</v>
      </c>
      <c r="AC5" s="13"/>
      <c r="AD5" s="14"/>
      <c r="AE5" s="12">
        <f t="shared" ref="AE5" si="7">SUM(AE6:AG11)</f>
        <v>438781</v>
      </c>
      <c r="AF5" s="13"/>
      <c r="AG5" s="15"/>
      <c r="AH5" s="16">
        <f t="shared" ref="AH5" si="8">SUM(AH6:AJ11)</f>
        <v>614470</v>
      </c>
      <c r="AI5" s="13"/>
      <c r="AJ5" s="14"/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3206</v>
      </c>
      <c r="H6" s="13"/>
      <c r="I6" s="36"/>
      <c r="J6" s="35">
        <v>3205</v>
      </c>
      <c r="K6" s="13"/>
      <c r="L6" s="36"/>
      <c r="M6" s="35">
        <f>SUM(G6:L6)</f>
        <v>6411</v>
      </c>
      <c r="N6" s="13"/>
      <c r="O6" s="15"/>
      <c r="P6" s="16">
        <v>3963</v>
      </c>
      <c r="Q6" s="13"/>
      <c r="R6" s="14"/>
      <c r="S6" s="12">
        <v>3829</v>
      </c>
      <c r="T6" s="13"/>
      <c r="U6" s="14"/>
      <c r="V6" s="12">
        <v>2389</v>
      </c>
      <c r="W6" s="13"/>
      <c r="X6" s="14"/>
      <c r="Y6" s="12">
        <v>2347</v>
      </c>
      <c r="Z6" s="13"/>
      <c r="AA6" s="14"/>
      <c r="AB6" s="12">
        <v>2110</v>
      </c>
      <c r="AC6" s="13"/>
      <c r="AD6" s="14"/>
      <c r="AE6" s="12">
        <f>SUM(P6:AB6)</f>
        <v>14638</v>
      </c>
      <c r="AF6" s="13"/>
      <c r="AG6" s="15"/>
      <c r="AH6" s="16">
        <f>SUM(AE6,M6)</f>
        <v>21049</v>
      </c>
      <c r="AI6" s="13"/>
      <c r="AJ6" s="14"/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8165</v>
      </c>
      <c r="H7" s="13"/>
      <c r="I7" s="36"/>
      <c r="J7" s="35">
        <v>7345</v>
      </c>
      <c r="K7" s="13"/>
      <c r="L7" s="36"/>
      <c r="M7" s="35">
        <f t="shared" ref="M7:M12" si="9">SUM(G7:L7)</f>
        <v>15510</v>
      </c>
      <c r="N7" s="13"/>
      <c r="O7" s="15"/>
      <c r="P7" s="16">
        <v>9243</v>
      </c>
      <c r="Q7" s="13"/>
      <c r="R7" s="14"/>
      <c r="S7" s="12">
        <v>8519</v>
      </c>
      <c r="T7" s="13"/>
      <c r="U7" s="14"/>
      <c r="V7" s="12">
        <v>5842</v>
      </c>
      <c r="W7" s="13"/>
      <c r="X7" s="14"/>
      <c r="Y7" s="12">
        <v>5266</v>
      </c>
      <c r="Z7" s="13"/>
      <c r="AA7" s="14"/>
      <c r="AB7" s="12">
        <v>4370</v>
      </c>
      <c r="AC7" s="13"/>
      <c r="AD7" s="14"/>
      <c r="AE7" s="12">
        <f t="shared" ref="AE7:AE12" si="10">SUM(P7:AB7)</f>
        <v>33240</v>
      </c>
      <c r="AF7" s="13"/>
      <c r="AG7" s="15"/>
      <c r="AH7" s="16">
        <f t="shared" ref="AH7:AH12" si="11">SUM(AE7,M7)</f>
        <v>48750</v>
      </c>
      <c r="AI7" s="13"/>
      <c r="AJ7" s="14"/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15999</v>
      </c>
      <c r="H8" s="13"/>
      <c r="I8" s="36"/>
      <c r="J8" s="35">
        <v>12639</v>
      </c>
      <c r="K8" s="13"/>
      <c r="L8" s="36"/>
      <c r="M8" s="35">
        <f t="shared" si="9"/>
        <v>28638</v>
      </c>
      <c r="N8" s="13"/>
      <c r="O8" s="15"/>
      <c r="P8" s="16">
        <v>17266</v>
      </c>
      <c r="Q8" s="13"/>
      <c r="R8" s="14"/>
      <c r="S8" s="12">
        <v>13961</v>
      </c>
      <c r="T8" s="13"/>
      <c r="U8" s="14"/>
      <c r="V8" s="12">
        <v>9555</v>
      </c>
      <c r="W8" s="13"/>
      <c r="X8" s="14"/>
      <c r="Y8" s="12">
        <v>8470</v>
      </c>
      <c r="Z8" s="13"/>
      <c r="AA8" s="14"/>
      <c r="AB8" s="12">
        <v>6951</v>
      </c>
      <c r="AC8" s="13"/>
      <c r="AD8" s="14"/>
      <c r="AE8" s="12">
        <f t="shared" si="10"/>
        <v>56203</v>
      </c>
      <c r="AF8" s="13"/>
      <c r="AG8" s="15"/>
      <c r="AH8" s="16">
        <f t="shared" si="11"/>
        <v>84841</v>
      </c>
      <c r="AI8" s="13"/>
      <c r="AJ8" s="14"/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25932</v>
      </c>
      <c r="H9" s="13"/>
      <c r="I9" s="36"/>
      <c r="J9" s="35">
        <v>19880</v>
      </c>
      <c r="K9" s="13"/>
      <c r="L9" s="36"/>
      <c r="M9" s="35">
        <f t="shared" si="9"/>
        <v>45812</v>
      </c>
      <c r="N9" s="13"/>
      <c r="O9" s="15"/>
      <c r="P9" s="16">
        <v>29285</v>
      </c>
      <c r="Q9" s="13"/>
      <c r="R9" s="14"/>
      <c r="S9" s="12">
        <v>21837</v>
      </c>
      <c r="T9" s="13"/>
      <c r="U9" s="14"/>
      <c r="V9" s="12">
        <v>15082</v>
      </c>
      <c r="W9" s="13"/>
      <c r="X9" s="14"/>
      <c r="Y9" s="12">
        <v>13608</v>
      </c>
      <c r="Z9" s="13"/>
      <c r="AA9" s="14"/>
      <c r="AB9" s="12">
        <v>10602</v>
      </c>
      <c r="AC9" s="13"/>
      <c r="AD9" s="14"/>
      <c r="AE9" s="12">
        <f t="shared" si="10"/>
        <v>90414</v>
      </c>
      <c r="AF9" s="13"/>
      <c r="AG9" s="15"/>
      <c r="AH9" s="16">
        <f t="shared" si="11"/>
        <v>136226</v>
      </c>
      <c r="AI9" s="13"/>
      <c r="AJ9" s="14"/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27514</v>
      </c>
      <c r="H10" s="13"/>
      <c r="I10" s="36"/>
      <c r="J10" s="35">
        <v>22780</v>
      </c>
      <c r="K10" s="13"/>
      <c r="L10" s="36"/>
      <c r="M10" s="35">
        <f t="shared" si="9"/>
        <v>50294</v>
      </c>
      <c r="N10" s="13"/>
      <c r="O10" s="15"/>
      <c r="P10" s="16">
        <v>36370</v>
      </c>
      <c r="Q10" s="13"/>
      <c r="R10" s="14"/>
      <c r="S10" s="12">
        <v>27835</v>
      </c>
      <c r="T10" s="13"/>
      <c r="U10" s="14"/>
      <c r="V10" s="12">
        <v>20818</v>
      </c>
      <c r="W10" s="13"/>
      <c r="X10" s="14"/>
      <c r="Y10" s="12">
        <v>19273</v>
      </c>
      <c r="Z10" s="13"/>
      <c r="AA10" s="14"/>
      <c r="AB10" s="12">
        <v>14157</v>
      </c>
      <c r="AC10" s="13"/>
      <c r="AD10" s="14"/>
      <c r="AE10" s="12">
        <f t="shared" si="10"/>
        <v>118453</v>
      </c>
      <c r="AF10" s="13"/>
      <c r="AG10" s="15"/>
      <c r="AH10" s="16">
        <f t="shared" si="11"/>
        <v>168747</v>
      </c>
      <c r="AI10" s="13"/>
      <c r="AJ10" s="14"/>
    </row>
    <row r="11" spans="1:39" s="3" customFormat="1" ht="30" customHeight="1">
      <c r="A11" s="20" t="s">
        <v>16</v>
      </c>
      <c r="B11" s="21"/>
      <c r="C11" s="21"/>
      <c r="D11" s="21"/>
      <c r="E11" s="21"/>
      <c r="F11" s="22"/>
      <c r="G11" s="12">
        <v>14701</v>
      </c>
      <c r="H11" s="13"/>
      <c r="I11" s="36"/>
      <c r="J11" s="35">
        <v>14323</v>
      </c>
      <c r="K11" s="13"/>
      <c r="L11" s="36"/>
      <c r="M11" s="35">
        <f t="shared" si="9"/>
        <v>29024</v>
      </c>
      <c r="N11" s="13"/>
      <c r="O11" s="15"/>
      <c r="P11" s="16">
        <v>28254</v>
      </c>
      <c r="Q11" s="13"/>
      <c r="R11" s="14"/>
      <c r="S11" s="12">
        <v>27155</v>
      </c>
      <c r="T11" s="13"/>
      <c r="U11" s="14"/>
      <c r="V11" s="12">
        <v>24606</v>
      </c>
      <c r="W11" s="13"/>
      <c r="X11" s="14"/>
      <c r="Y11" s="12">
        <v>26858</v>
      </c>
      <c r="Z11" s="13"/>
      <c r="AA11" s="14"/>
      <c r="AB11" s="12">
        <v>18960</v>
      </c>
      <c r="AC11" s="13"/>
      <c r="AD11" s="14"/>
      <c r="AE11" s="12">
        <f t="shared" si="10"/>
        <v>125833</v>
      </c>
      <c r="AF11" s="13"/>
      <c r="AG11" s="15"/>
      <c r="AH11" s="16">
        <f t="shared" si="11"/>
        <v>154857</v>
      </c>
      <c r="AI11" s="13"/>
      <c r="AJ11" s="14"/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1195</v>
      </c>
      <c r="H12" s="13"/>
      <c r="I12" s="36"/>
      <c r="J12" s="35">
        <v>1775</v>
      </c>
      <c r="K12" s="13"/>
      <c r="L12" s="36"/>
      <c r="M12" s="35">
        <f t="shared" si="9"/>
        <v>2970</v>
      </c>
      <c r="N12" s="13"/>
      <c r="O12" s="15"/>
      <c r="P12" s="16">
        <v>2137</v>
      </c>
      <c r="Q12" s="13"/>
      <c r="R12" s="14"/>
      <c r="S12" s="12">
        <v>2831</v>
      </c>
      <c r="T12" s="13"/>
      <c r="U12" s="14"/>
      <c r="V12" s="12">
        <v>1917</v>
      </c>
      <c r="W12" s="13"/>
      <c r="X12" s="14"/>
      <c r="Y12" s="12">
        <v>1553</v>
      </c>
      <c r="Z12" s="13"/>
      <c r="AA12" s="14"/>
      <c r="AB12" s="12">
        <v>1907</v>
      </c>
      <c r="AC12" s="13"/>
      <c r="AD12" s="14"/>
      <c r="AE12" s="12">
        <f t="shared" si="10"/>
        <v>10345</v>
      </c>
      <c r="AF12" s="13"/>
      <c r="AG12" s="15"/>
      <c r="AH12" s="16">
        <f t="shared" si="11"/>
        <v>13315</v>
      </c>
      <c r="AI12" s="13"/>
      <c r="AJ12" s="14"/>
    </row>
    <row r="13" spans="1:39" s="3" customFormat="1" ht="30" customHeight="1">
      <c r="A13" s="17" t="s">
        <v>20</v>
      </c>
      <c r="B13" s="18"/>
      <c r="C13" s="18"/>
      <c r="D13" s="18"/>
      <c r="E13" s="18"/>
      <c r="F13" s="19"/>
      <c r="G13" s="12">
        <f>SUM(G5,G12)</f>
        <v>96712</v>
      </c>
      <c r="H13" s="13"/>
      <c r="I13" s="36"/>
      <c r="J13" s="35">
        <f t="shared" ref="J13" si="12">SUM(J5,J12)</f>
        <v>81947</v>
      </c>
      <c r="K13" s="13"/>
      <c r="L13" s="36"/>
      <c r="M13" s="35">
        <f t="shared" ref="M13" si="13">SUM(M5,M12)</f>
        <v>178659</v>
      </c>
      <c r="N13" s="13"/>
      <c r="O13" s="15"/>
      <c r="P13" s="16">
        <f t="shared" ref="P13" si="14">SUM(P5,P12)</f>
        <v>126518</v>
      </c>
      <c r="Q13" s="13"/>
      <c r="R13" s="14"/>
      <c r="S13" s="12">
        <f t="shared" ref="S13" si="15">SUM(S5,S12)</f>
        <v>105967</v>
      </c>
      <c r="T13" s="13"/>
      <c r="U13" s="14"/>
      <c r="V13" s="12">
        <f t="shared" ref="V13" si="16">SUM(V5,V12)</f>
        <v>80209</v>
      </c>
      <c r="W13" s="13"/>
      <c r="X13" s="14"/>
      <c r="Y13" s="12">
        <f t="shared" ref="Y13" si="17">SUM(Y5,Y12)</f>
        <v>77375</v>
      </c>
      <c r="Z13" s="13"/>
      <c r="AA13" s="14"/>
      <c r="AB13" s="12">
        <f t="shared" ref="AB13" si="18">SUM(AB5,AB12)</f>
        <v>59057</v>
      </c>
      <c r="AC13" s="13"/>
      <c r="AD13" s="14"/>
      <c r="AE13" s="12">
        <f t="shared" ref="AE13" si="19">SUM(AE5,AE12)</f>
        <v>449126</v>
      </c>
      <c r="AF13" s="13"/>
      <c r="AG13" s="15"/>
      <c r="AH13" s="16">
        <f t="shared" ref="AH13" si="20">SUM(AH5,AH12)</f>
        <v>627785</v>
      </c>
      <c r="AI13" s="13"/>
      <c r="AJ13" s="14"/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AB5:AD5"/>
    <mergeCell ref="AE5:AG5"/>
    <mergeCell ref="AH5:AJ5"/>
    <mergeCell ref="V4:X4"/>
    <mergeCell ref="Y4:AA4"/>
    <mergeCell ref="AB4:AD4"/>
    <mergeCell ref="AE4:AG4"/>
    <mergeCell ref="AH4:AJ4"/>
    <mergeCell ref="Y5:AA5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2019-04-22T05:15:01Z</cp:lastPrinted>
  <dcterms:created xsi:type="dcterms:W3CDTF">2018-05-08T07:50:05Z</dcterms:created>
  <dcterms:modified xsi:type="dcterms:W3CDTF">2020-12-16T02:09:57Z</dcterms:modified>
</cp:coreProperties>
</file>