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90" yWindow="15" windowWidth="11115" windowHeight="7620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  <c r="L7" i="1"/>
</calcChain>
</file>

<file path=xl/sharedStrings.xml><?xml version="1.0" encoding="utf-8"?>
<sst xmlns="http://schemas.openxmlformats.org/spreadsheetml/2006/main" count="196" uniqueCount="195">
  <si>
    <t>１－２</t>
  </si>
  <si>
    <t>生活保護（月中）</t>
  </si>
  <si>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</si>
  <si>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</si>
  <si>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</si>
  <si>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</si>
  <si>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</si>
  <si>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</si>
  <si>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</si>
  <si>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</si>
  <si>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</si>
  <si>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</si>
  <si>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</si>
  <si>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</si>
  <si>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</si>
  <si>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</si>
  <si>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</si>
  <si>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</si>
  <si>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</si>
  <si>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</si>
  <si>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</si>
  <si>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</si>
  <si>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</si>
  <si>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</si>
  <si>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</si>
  <si>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</si>
  <si>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</si>
  <si>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</si>
  <si>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</si>
  <si>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</si>
  <si>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</si>
  <si>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</si>
  <si>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</si>
  <si>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</si>
  <si>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</si>
  <si>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</si>
  <si>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</si>
  <si>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</si>
  <si>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</si>
  <si>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</si>
  <si>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</si>
  <si>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</si>
  <si>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</si>
  <si>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</si>
  <si>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</si>
  <si>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</si>
  <si>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</si>
  <si>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</si>
  <si>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</si>
  <si>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</si>
  <si>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</si>
  <si>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</si>
  <si>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</si>
  <si>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</si>
  <si>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</si>
  <si>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</si>
  <si>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</si>
  <si>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</si>
  <si>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</si>
  <si>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</si>
  <si>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</si>
  <si>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</si>
  <si>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</si>
  <si>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</si>
  <si>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</si>
  <si>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</si>
  <si>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</si>
  <si>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</si>
  <si>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</si>
  <si>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</si>
  <si>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</si>
  <si>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</si>
  <si>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</si>
  <si>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</si>
  <si>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</si>
  <si>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</si>
  <si>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</si>
  <si>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</si>
  <si>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</si>
  <si>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</si>
  <si>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</si>
  <si>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</si>
  <si>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</si>
  <si>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</si>
  <si>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保護世帯数・人員(実数)(月中)-現に保護を受けたもの-人員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</si>
  <si>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</si>
  <si>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</si>
  <si>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</si>
  <si>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</si>
  <si>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</si>
  <si>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</si>
  <si>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</si>
  <si>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</si>
  <si>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</si>
  <si>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</si>
  <si>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</si>
  <si>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</si>
  <si>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</si>
  <si>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</si>
  <si>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</si>
  <si>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</si>
  <si>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</si>
  <si>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</si>
  <si>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</si>
  <si>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</si>
  <si>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</si>
  <si>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</si>
  <si>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</si>
  <si>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</si>
  <si>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</si>
  <si>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</si>
  <si>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</si>
  <si>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</si>
  <si>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</si>
  <si>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</si>
  <si>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</si>
  <si>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</si>
  <si>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</si>
  <si>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</si>
  <si>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</si>
  <si>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</si>
  <si>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</si>
  <si>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</si>
  <si>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</si>
  <si>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</si>
  <si>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</si>
  <si>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保護の種類(月中)-計-日本の国籍を有しないもの(再掲)-人員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</si>
  <si>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</si>
  <si>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</si>
  <si>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</si>
  <si>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</si>
  <si>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</si>
  <si>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</si>
  <si>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</si>
  <si>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</si>
  <si>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</si>
  <si>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</si>
  <si>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</si>
  <si>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</si>
  <si>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</si>
  <si>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</si>
  <si>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</si>
  <si>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</si>
  <si>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</si>
  <si>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</si>
  <si>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</si>
  <si>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</si>
  <si>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</si>
  <si>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</si>
  <si>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</si>
  <si>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</si>
  <si>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</si>
  <si>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</si>
  <si>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</si>
  <si>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</si>
  <si>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</si>
  <si>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</si>
  <si>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</si>
  <si>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</si>
  <si>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</si>
  <si>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</si>
  <si>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</si>
  <si>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</si>
  <si>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</si>
  <si>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</si>
  <si>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</si>
  <si>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</si>
  <si>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</si>
  <si>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</si>
  <si>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</si>
  <si>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</si>
  <si>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</si>
  <si>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</si>
  <si>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</si>
  <si>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</si>
  <si>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</si>
  <si>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</si>
  <si>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</si>
  <si>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</si>
  <si>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</si>
  <si>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</si>
  <si>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</si>
  <si>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</si>
  <si>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</si>
  <si>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</si>
  <si>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</si>
  <si>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</si>
  <si>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</si>
  <si>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</si>
  <si>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</si>
  <si>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</si>
  <si>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（a）都の人口(初日）</t>
  </si>
  <si>
    <t>人員
（Ａ）</t>
  </si>
  <si>
    <t>（平成29年2月）</t>
    <phoneticPr fontId="1"/>
  </si>
  <si>
    <t>資料：生活福祉部保護課</t>
    <rPh sb="3" eb="5">
      <t>セイカツ</t>
    </rPh>
    <rPh sb="5" eb="7">
      <t>フクシ</t>
    </rPh>
    <rPh sb="7" eb="8">
      <t>ブ</t>
    </rPh>
    <rPh sb="8" eb="10">
      <t>ホゴ</t>
    </rPh>
    <rPh sb="10" eb="1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</si>
</sst>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177" fontId="2" fillId="2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0" fontId="2" fillId="0" borderId="1" xfId="0" applyFont="1" applyFill="1" applyBorder="1" applyAlignment="1">
      <alignment horizontal="distributed" vertical="center"/>
    </xf>
    <xf numFmtId="177" fontId="3" fillId="0" borderId="5" xfId="0" applyNumberFormat="1" applyFont="1" applyFill="1" applyBorder="1" applyAlignment="1">
      <alignment horizontal="right" vertical="center" shrinkToFit="1"/>
    </xf>
    <xf numFmtId="177" fontId="2" fillId="0" borderId="7" xfId="0" applyNumberFormat="1" applyFont="1" applyFill="1" applyBorder="1" applyAlignment="1">
      <alignment horizontal="right" vertical="center" shrinkToFit="1"/>
    </xf>
    <xf numFmtId="177" fontId="3" fillId="0" borderId="7" xfId="0" applyNumberFormat="1" applyFont="1" applyFill="1" applyBorder="1" applyAlignment="1">
      <alignment horizontal="right" vertical="center" shrinkToFit="1"/>
    </xf>
    <xf numFmtId="177" fontId="2" fillId="0" borderId="11" xfId="0" applyNumberFormat="1" applyFont="1" applyFill="1" applyBorder="1" applyAlignment="1">
      <alignment horizontal="right" vertical="center" shrinkToFit="1"/>
    </xf>
    <xf numFmtId="0" fontId="5" fillId="0" borderId="0" xfId="0" applyFont="1" applyFill="1"/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1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205" name="Line 1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206" name="Line 2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B5000"/>
  <sheetViews>
    <sheetView tabSelected="1" view="pageBreakPreview" topLeftCell="B1" zoomScaleNormal="100" zoomScaleSheetLayoutView="100" workbookViewId="0">
      <selection activeCell="B1" sqref="B1"/>
    </sheetView>
  </sheetViews>
  <sheetFormatPr defaultRowHeight="13.5"/>
  <cols>
    <col min="1" max="1" width="9" style="1"/>
    <col min="2" max="2" width="2.375" style="1" customWidth="1"/>
    <col min="3" max="3" width="9" style="1"/>
    <col min="4" max="5" width="0" style="1" hidden="1" customWidth="1"/>
    <col min="6" max="6" width="1.25" style="1" customWidth="1"/>
    <col min="7" max="7" width="8.75" style="1" customWidth="1"/>
    <col min="8" max="9" width="1.25" style="1" customWidth="1"/>
    <col min="10" max="10" width="8.75" style="1" customWidth="1"/>
    <col min="11" max="11" width="1.25" style="1" customWidth="1"/>
    <col min="12" max="13" width="8.625" style="1" customWidth="1"/>
    <col min="14" max="14" width="11.625" style="1" bestFit="1" customWidth="1"/>
    <col min="19" max="19" width="27" customWidth="1"/>
    <col min="20" max="22" width="27" hidden="1" customWidth="1"/>
    <col min="23" max="23" width="44.375" hidden="1" customWidth="1"/>
    <col min="24" max="24" width="35.875" hidden="1" customWidth="1"/>
    <col min="25" max="25" width="32.125" hidden="1" customWidth="1"/>
    <col min="26" max="26" width="34" hidden="1" customWidth="1"/>
    <col min="27" max="27" width="45.75" hidden="1" customWidth="1"/>
    <col min="28" max="80" width="27" hidden="1" customWidth="1"/>
    <col min="81" max="81" width="27" customWidth="1"/>
  </cols>
  <sheetData>
    <row r="1" spans="2:80" s="1" customFormat="1">
      <c r="T1" s="1" t="s">
        <v>80</v>
      </c>
      <c r="U1" s="1" t="s">
        <v>81</v>
      </c>
      <c r="V1" s="1" t="s">
        <v>82</v>
      </c>
      <c r="W1" s="1" t="s">
        <v>83</v>
      </c>
      <c r="X1" s="1" t="s">
        <v>84</v>
      </c>
      <c r="Y1" s="1" t="s">
        <v>85</v>
      </c>
      <c r="Z1" s="1" t="s">
        <v>86</v>
      </c>
      <c r="AA1" s="1" t="s">
        <v>87</v>
      </c>
      <c r="AB1" s="1" t="s">
        <v>88</v>
      </c>
      <c r="AC1" s="1" t="s">
        <v>89</v>
      </c>
      <c r="AD1" s="1" t="s">
        <v>90</v>
      </c>
      <c r="AE1" s="1" t="s">
        <v>91</v>
      </c>
      <c r="AF1" s="1" t="s">
        <v>92</v>
      </c>
      <c r="AG1" s="1" t="s">
        <v>93</v>
      </c>
      <c r="AH1" s="1" t="s">
        <v>94</v>
      </c>
      <c r="AI1" s="1" t="s">
        <v>95</v>
      </c>
      <c r="AJ1" s="1" t="s">
        <v>96</v>
      </c>
      <c r="AK1" s="1" t="s">
        <v>97</v>
      </c>
      <c r="AL1" s="1" t="s">
        <v>98</v>
      </c>
      <c r="AM1" s="1" t="s">
        <v>99</v>
      </c>
      <c r="AN1" s="1" t="s">
        <v>100</v>
      </c>
      <c r="AO1" s="1" t="s">
        <v>101</v>
      </c>
      <c r="AP1" s="1" t="s">
        <v>102</v>
      </c>
      <c r="AQ1" s="1" t="s">
        <v>103</v>
      </c>
      <c r="AR1" s="1" t="s">
        <v>104</v>
      </c>
      <c r="AS1" s="1" t="s">
        <v>105</v>
      </c>
      <c r="AT1" s="1" t="s">
        <v>106</v>
      </c>
      <c r="AU1" s="1" t="s">
        <v>107</v>
      </c>
      <c r="AV1" s="1" t="s">
        <v>108</v>
      </c>
      <c r="AW1" s="1" t="s">
        <v>109</v>
      </c>
      <c r="AX1" s="1" t="s">
        <v>110</v>
      </c>
      <c r="AY1" s="1" t="s">
        <v>111</v>
      </c>
      <c r="AZ1" s="1" t="s">
        <v>112</v>
      </c>
      <c r="BA1" s="1" t="s">
        <v>113</v>
      </c>
      <c r="BB1" s="1" t="s">
        <v>114</v>
      </c>
      <c r="BC1" s="1" t="s">
        <v>115</v>
      </c>
      <c r="BD1" s="1" t="s">
        <v>116</v>
      </c>
      <c r="BE1" s="1" t="s">
        <v>117</v>
      </c>
      <c r="BF1" s="1" t="s">
        <v>118</v>
      </c>
      <c r="BG1" s="1" t="s">
        <v>119</v>
      </c>
      <c r="BH1" s="1" t="s">
        <v>120</v>
      </c>
      <c r="BI1" s="1" t="s">
        <v>121</v>
      </c>
      <c r="BJ1" s="1" t="s">
        <v>122</v>
      </c>
      <c r="BK1" s="1" t="s">
        <v>123</v>
      </c>
      <c r="BL1" s="1" t="s">
        <v>124</v>
      </c>
      <c r="BM1" s="1" t="s">
        <v>125</v>
      </c>
      <c r="BN1" s="1" t="s">
        <v>126</v>
      </c>
      <c r="BO1" s="1">
        <v>0</v>
      </c>
      <c r="BP1" s="1">
        <v>0</v>
      </c>
      <c r="BQ1" s="1">
        <v>0</v>
      </c>
      <c r="BR1" s="1">
        <v>0</v>
      </c>
      <c r="BS1" s="1">
        <v>0</v>
      </c>
      <c r="BT1" s="1">
        <v>0</v>
      </c>
      <c r="BU1" s="1">
        <v>0</v>
      </c>
      <c r="BV1" s="1">
        <v>0</v>
      </c>
      <c r="BW1" s="1">
        <v>0</v>
      </c>
      <c r="BX1" s="1">
        <v>0</v>
      </c>
      <c r="BY1" s="1">
        <v>0</v>
      </c>
      <c r="BZ1" s="1">
        <v>0</v>
      </c>
      <c r="CA1" s="1">
        <v>0</v>
      </c>
      <c r="CB1" s="1">
        <v>0</v>
      </c>
    </row>
    <row r="2" spans="2:80" s="1" customFormat="1">
      <c r="C2" s="2" t="s">
        <v>0</v>
      </c>
      <c r="D2" s="2"/>
      <c r="E2" s="2"/>
      <c r="F2" s="2"/>
      <c r="M2" s="64" t="s">
        <v>193</v>
      </c>
      <c r="T2" s="1">
        <v>201702</v>
      </c>
      <c r="U2" s="1">
        <v>130101</v>
      </c>
      <c r="V2" s="1" t="s">
        <v>127</v>
      </c>
      <c r="W2" s="1">
        <v>679</v>
      </c>
      <c r="X2" s="1">
        <v>997</v>
      </c>
      <c r="Y2" s="1">
        <v>14</v>
      </c>
      <c r="Z2" s="1">
        <v>39</v>
      </c>
      <c r="AA2" s="1">
        <v>9</v>
      </c>
      <c r="AB2" s="1">
        <v>16</v>
      </c>
      <c r="AC2" s="1">
        <v>0</v>
      </c>
      <c r="AD2" s="1">
        <v>0</v>
      </c>
      <c r="AE2" s="1">
        <v>536</v>
      </c>
      <c r="AF2" s="1">
        <v>817</v>
      </c>
      <c r="AG2" s="1">
        <v>12</v>
      </c>
      <c r="AH2" s="1">
        <v>35</v>
      </c>
      <c r="AI2" s="1">
        <v>498</v>
      </c>
      <c r="AJ2" s="1">
        <v>766</v>
      </c>
      <c r="AK2" s="1">
        <v>12</v>
      </c>
      <c r="AL2" s="1">
        <v>32</v>
      </c>
      <c r="AM2" s="1">
        <v>46</v>
      </c>
      <c r="AN2" s="1">
        <v>69</v>
      </c>
      <c r="AO2" s="1">
        <v>3</v>
      </c>
      <c r="AP2" s="1">
        <v>7</v>
      </c>
      <c r="AQ2" s="1">
        <v>129</v>
      </c>
      <c r="AR2" s="1">
        <v>134</v>
      </c>
      <c r="AS2" s="1">
        <v>2</v>
      </c>
      <c r="AT2" s="1">
        <v>2</v>
      </c>
      <c r="AU2" s="1">
        <v>601</v>
      </c>
      <c r="AV2" s="1">
        <v>799</v>
      </c>
      <c r="AW2" s="1">
        <v>13</v>
      </c>
      <c r="AX2" s="1">
        <v>26</v>
      </c>
      <c r="AY2" s="1">
        <v>0</v>
      </c>
      <c r="AZ2" s="1">
        <v>0</v>
      </c>
      <c r="BA2" s="1">
        <v>0</v>
      </c>
      <c r="BB2" s="1">
        <v>0</v>
      </c>
      <c r="BC2" s="1">
        <v>31</v>
      </c>
      <c r="BD2" s="1">
        <v>39</v>
      </c>
      <c r="BE2" s="1">
        <v>0</v>
      </c>
      <c r="BF2" s="1">
        <v>0</v>
      </c>
      <c r="BG2" s="1">
        <v>0</v>
      </c>
      <c r="BH2" s="1">
        <v>0</v>
      </c>
      <c r="BI2" s="1">
        <v>0</v>
      </c>
      <c r="BJ2" s="1">
        <v>0</v>
      </c>
      <c r="BK2" s="1">
        <v>1841</v>
      </c>
      <c r="BL2" s="1">
        <v>2624</v>
      </c>
      <c r="BM2" s="1">
        <v>42</v>
      </c>
      <c r="BN2" s="1">
        <v>102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</row>
    <row r="3" spans="2:80" s="1" customFormat="1">
      <c r="B3" s="42"/>
      <c r="C3" s="43"/>
      <c r="D3" s="36" t="s">
        <v>191</v>
      </c>
      <c r="E3" s="37"/>
      <c r="F3" s="51" t="s">
        <v>1</v>
      </c>
      <c r="G3" s="52"/>
      <c r="H3" s="52"/>
      <c r="I3" s="52"/>
      <c r="J3" s="52"/>
      <c r="K3" s="52"/>
      <c r="L3" s="52"/>
      <c r="M3" s="53"/>
      <c r="T3" s="1">
        <v>201702</v>
      </c>
      <c r="U3" s="1">
        <v>130102</v>
      </c>
      <c r="V3" s="1" t="s">
        <v>128</v>
      </c>
      <c r="W3" s="1">
        <v>163</v>
      </c>
      <c r="X3" s="1">
        <v>199</v>
      </c>
      <c r="Y3" s="1">
        <v>0</v>
      </c>
      <c r="Z3" s="1">
        <v>0</v>
      </c>
      <c r="AA3" s="1">
        <v>1</v>
      </c>
      <c r="AB3" s="1">
        <v>1</v>
      </c>
      <c r="AC3" s="1">
        <v>0</v>
      </c>
      <c r="AD3" s="1">
        <v>0</v>
      </c>
      <c r="AE3" s="1">
        <v>132</v>
      </c>
      <c r="AF3" s="1">
        <v>163</v>
      </c>
      <c r="AG3" s="1">
        <v>0</v>
      </c>
      <c r="AH3" s="1">
        <v>0</v>
      </c>
      <c r="AI3" s="1">
        <v>73</v>
      </c>
      <c r="AJ3" s="1">
        <v>91</v>
      </c>
      <c r="AK3" s="1">
        <v>0</v>
      </c>
      <c r="AL3" s="1">
        <v>0</v>
      </c>
      <c r="AM3" s="1">
        <v>3</v>
      </c>
      <c r="AN3" s="1">
        <v>4</v>
      </c>
      <c r="AO3" s="1">
        <v>0</v>
      </c>
      <c r="AP3" s="1">
        <v>0</v>
      </c>
      <c r="AQ3" s="1">
        <v>44</v>
      </c>
      <c r="AR3" s="1">
        <v>45</v>
      </c>
      <c r="AS3" s="1">
        <v>0</v>
      </c>
      <c r="AT3" s="1">
        <v>0</v>
      </c>
      <c r="AU3" s="1">
        <v>153</v>
      </c>
      <c r="AV3" s="1">
        <v>185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3</v>
      </c>
      <c r="BD3" s="1">
        <v>5</v>
      </c>
      <c r="BE3" s="1">
        <v>0</v>
      </c>
      <c r="BF3" s="1">
        <v>0</v>
      </c>
      <c r="BG3" s="1">
        <v>1</v>
      </c>
      <c r="BH3" s="1">
        <v>1</v>
      </c>
      <c r="BI3" s="1">
        <v>0</v>
      </c>
      <c r="BJ3" s="1">
        <v>0</v>
      </c>
      <c r="BK3" s="1">
        <v>409</v>
      </c>
      <c r="BL3" s="1">
        <v>494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</row>
    <row r="4" spans="2:80" s="1" customFormat="1" ht="13.5" customHeight="1">
      <c r="B4" s="44"/>
      <c r="C4" s="45"/>
      <c r="D4" s="38" t="s">
        <v>2</v>
      </c>
      <c r="E4" s="40" t="s">
        <v>192</v>
      </c>
      <c r="F4" s="38" t="s">
        <v>2</v>
      </c>
      <c r="G4" s="54"/>
      <c r="H4" s="55"/>
      <c r="I4" s="58" t="s">
        <v>3</v>
      </c>
      <c r="J4" s="59"/>
      <c r="K4" s="60"/>
      <c r="L4" s="40" t="s">
        <v>4</v>
      </c>
      <c r="M4" s="40" t="s">
        <v>5</v>
      </c>
      <c r="T4" s="1">
        <v>201702</v>
      </c>
      <c r="U4" s="1">
        <v>130103</v>
      </c>
      <c r="V4" s="1" t="s">
        <v>129</v>
      </c>
      <c r="W4" s="1">
        <v>77</v>
      </c>
      <c r="X4" s="1">
        <v>98</v>
      </c>
      <c r="Y4" s="1">
        <v>2</v>
      </c>
      <c r="Z4" s="1">
        <v>3</v>
      </c>
      <c r="AA4" s="1">
        <v>0</v>
      </c>
      <c r="AB4" s="1">
        <v>0</v>
      </c>
      <c r="AC4" s="1">
        <v>0</v>
      </c>
      <c r="AD4" s="1">
        <v>0</v>
      </c>
      <c r="AE4" s="1">
        <v>60</v>
      </c>
      <c r="AF4" s="1">
        <v>76</v>
      </c>
      <c r="AG4" s="1">
        <v>2</v>
      </c>
      <c r="AH4" s="1">
        <v>3</v>
      </c>
      <c r="AI4" s="1">
        <v>46</v>
      </c>
      <c r="AJ4" s="1">
        <v>57</v>
      </c>
      <c r="AK4" s="1">
        <v>2</v>
      </c>
      <c r="AL4" s="1">
        <v>3</v>
      </c>
      <c r="AM4" s="1">
        <v>3</v>
      </c>
      <c r="AN4" s="1">
        <v>3</v>
      </c>
      <c r="AO4" s="1">
        <v>0</v>
      </c>
      <c r="AP4" s="1">
        <v>0</v>
      </c>
      <c r="AQ4" s="1">
        <v>26</v>
      </c>
      <c r="AR4" s="1">
        <v>26</v>
      </c>
      <c r="AS4" s="1">
        <v>0</v>
      </c>
      <c r="AT4" s="1">
        <v>0</v>
      </c>
      <c r="AU4" s="1">
        <v>71</v>
      </c>
      <c r="AV4" s="1">
        <v>85</v>
      </c>
      <c r="AW4" s="1">
        <v>2</v>
      </c>
      <c r="AX4" s="1">
        <v>3</v>
      </c>
      <c r="AY4" s="1">
        <v>0</v>
      </c>
      <c r="AZ4" s="1">
        <v>0</v>
      </c>
      <c r="BA4" s="1">
        <v>0</v>
      </c>
      <c r="BB4" s="1">
        <v>0</v>
      </c>
      <c r="BC4" s="1">
        <v>4</v>
      </c>
      <c r="BD4" s="1">
        <v>4</v>
      </c>
      <c r="BE4" s="1">
        <v>1</v>
      </c>
      <c r="BF4" s="1">
        <v>1</v>
      </c>
      <c r="BG4" s="1">
        <v>0</v>
      </c>
      <c r="BH4" s="1">
        <v>0</v>
      </c>
      <c r="BI4" s="1">
        <v>0</v>
      </c>
      <c r="BJ4" s="1">
        <v>0</v>
      </c>
      <c r="BK4" s="1">
        <v>210</v>
      </c>
      <c r="BL4" s="1">
        <v>251</v>
      </c>
      <c r="BM4" s="1">
        <v>7</v>
      </c>
      <c r="BN4" s="1">
        <v>10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</row>
    <row r="5" spans="2:80" s="1" customFormat="1">
      <c r="B5" s="46"/>
      <c r="C5" s="47"/>
      <c r="D5" s="39"/>
      <c r="E5" s="41"/>
      <c r="F5" s="39"/>
      <c r="G5" s="56"/>
      <c r="H5" s="57"/>
      <c r="I5" s="61"/>
      <c r="J5" s="62"/>
      <c r="K5" s="63"/>
      <c r="L5" s="41"/>
      <c r="M5" s="41"/>
      <c r="T5" s="1">
        <v>201702</v>
      </c>
      <c r="U5" s="1">
        <v>130104</v>
      </c>
      <c r="V5" s="1" t="s">
        <v>130</v>
      </c>
      <c r="W5" s="1">
        <v>193</v>
      </c>
      <c r="X5" s="1">
        <v>226</v>
      </c>
      <c r="Y5" s="1">
        <v>5</v>
      </c>
      <c r="Z5" s="1">
        <v>7</v>
      </c>
      <c r="AA5" s="1">
        <v>1</v>
      </c>
      <c r="AB5" s="1">
        <v>5</v>
      </c>
      <c r="AC5" s="1">
        <v>0</v>
      </c>
      <c r="AD5" s="1">
        <v>0</v>
      </c>
      <c r="AE5" s="1">
        <v>166</v>
      </c>
      <c r="AF5" s="1">
        <v>196</v>
      </c>
      <c r="AG5" s="1">
        <v>5</v>
      </c>
      <c r="AH5" s="1">
        <v>7</v>
      </c>
      <c r="AI5" s="1">
        <v>135</v>
      </c>
      <c r="AJ5" s="1">
        <v>162</v>
      </c>
      <c r="AK5" s="1">
        <v>5</v>
      </c>
      <c r="AL5" s="1">
        <v>7</v>
      </c>
      <c r="AM5" s="1">
        <v>4</v>
      </c>
      <c r="AN5" s="1">
        <v>6</v>
      </c>
      <c r="AO5" s="1">
        <v>1</v>
      </c>
      <c r="AP5" s="1">
        <v>1</v>
      </c>
      <c r="AQ5" s="1">
        <v>45</v>
      </c>
      <c r="AR5" s="1">
        <v>47</v>
      </c>
      <c r="AS5" s="1">
        <v>1</v>
      </c>
      <c r="AT5" s="1">
        <v>1</v>
      </c>
      <c r="AU5" s="1">
        <v>145</v>
      </c>
      <c r="AV5" s="1">
        <v>167</v>
      </c>
      <c r="AW5" s="1">
        <v>5</v>
      </c>
      <c r="AX5" s="1">
        <v>5</v>
      </c>
      <c r="AY5" s="1">
        <v>0</v>
      </c>
      <c r="AZ5" s="1">
        <v>0</v>
      </c>
      <c r="BA5" s="1">
        <v>0</v>
      </c>
      <c r="BB5" s="1">
        <v>0</v>
      </c>
      <c r="BC5" s="1">
        <v>2</v>
      </c>
      <c r="BD5" s="1">
        <v>2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497</v>
      </c>
      <c r="BL5" s="1">
        <v>580</v>
      </c>
      <c r="BM5" s="1">
        <v>17</v>
      </c>
      <c r="BN5" s="1">
        <v>21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</row>
    <row r="6" spans="2:80" s="1" customFormat="1">
      <c r="B6" s="3"/>
      <c r="C6" s="4"/>
      <c r="D6" s="29">
        <v>0</v>
      </c>
      <c r="E6" s="29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v>201702</v>
      </c>
      <c r="U6" s="1">
        <v>130105</v>
      </c>
      <c r="V6" s="1" t="s">
        <v>131</v>
      </c>
      <c r="W6" s="1">
        <v>22</v>
      </c>
      <c r="X6" s="1">
        <v>23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19</v>
      </c>
      <c r="AF6" s="1">
        <v>20</v>
      </c>
      <c r="AG6" s="1">
        <v>0</v>
      </c>
      <c r="AH6" s="1">
        <v>0</v>
      </c>
      <c r="AI6" s="1">
        <v>14</v>
      </c>
      <c r="AJ6" s="1">
        <v>15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8</v>
      </c>
      <c r="AR6" s="1">
        <v>8</v>
      </c>
      <c r="AS6" s="1">
        <v>0</v>
      </c>
      <c r="AT6" s="1">
        <v>0</v>
      </c>
      <c r="AU6" s="1">
        <v>18</v>
      </c>
      <c r="AV6" s="1">
        <v>18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59</v>
      </c>
      <c r="BL6" s="1">
        <v>61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</row>
    <row r="7" spans="2:80" s="1" customFormat="1">
      <c r="B7" s="48" t="s">
        <v>6</v>
      </c>
      <c r="C7" s="49"/>
      <c r="D7" s="30">
        <v>6817413</v>
      </c>
      <c r="E7" s="30">
        <v>13649574</v>
      </c>
      <c r="F7" s="28"/>
      <c r="G7" s="10">
        <v>232454</v>
      </c>
      <c r="H7" s="11"/>
      <c r="I7" s="12"/>
      <c r="J7" s="10">
        <v>292974</v>
      </c>
      <c r="K7" s="11"/>
      <c r="L7" s="13">
        <f>J7/E7*1000</f>
        <v>21.463966567747828</v>
      </c>
      <c r="M7" s="13">
        <v>22.05001531837009</v>
      </c>
      <c r="T7" s="1">
        <v>201702</v>
      </c>
      <c r="U7" s="1">
        <v>130201</v>
      </c>
      <c r="V7" s="1" t="s">
        <v>132</v>
      </c>
      <c r="W7" s="1">
        <v>553</v>
      </c>
      <c r="X7" s="1">
        <v>607</v>
      </c>
      <c r="Y7" s="1">
        <v>6</v>
      </c>
      <c r="Z7" s="1">
        <v>9</v>
      </c>
      <c r="AA7" s="1">
        <v>2</v>
      </c>
      <c r="AB7" s="1">
        <v>2</v>
      </c>
      <c r="AC7" s="1">
        <v>0</v>
      </c>
      <c r="AD7" s="1">
        <v>0</v>
      </c>
      <c r="AE7" s="1">
        <v>423</v>
      </c>
      <c r="AF7" s="1">
        <v>472</v>
      </c>
      <c r="AG7" s="1">
        <v>5</v>
      </c>
      <c r="AH7" s="1">
        <v>8</v>
      </c>
      <c r="AI7" s="1">
        <v>395</v>
      </c>
      <c r="AJ7" s="1">
        <v>440</v>
      </c>
      <c r="AK7" s="1">
        <v>5</v>
      </c>
      <c r="AL7" s="1">
        <v>6</v>
      </c>
      <c r="AM7" s="1">
        <v>5</v>
      </c>
      <c r="AN7" s="1">
        <v>6</v>
      </c>
      <c r="AO7" s="1">
        <v>1</v>
      </c>
      <c r="AP7" s="1">
        <v>1</v>
      </c>
      <c r="AQ7" s="1">
        <v>107</v>
      </c>
      <c r="AR7" s="1">
        <v>109</v>
      </c>
      <c r="AS7" s="1">
        <v>0</v>
      </c>
      <c r="AT7" s="1">
        <v>0</v>
      </c>
      <c r="AU7" s="1">
        <v>486</v>
      </c>
      <c r="AV7" s="1">
        <v>527</v>
      </c>
      <c r="AW7" s="1">
        <v>6</v>
      </c>
      <c r="AX7" s="1">
        <v>8</v>
      </c>
      <c r="AY7" s="1">
        <v>0</v>
      </c>
      <c r="AZ7" s="1">
        <v>0</v>
      </c>
      <c r="BA7" s="1">
        <v>0</v>
      </c>
      <c r="BB7" s="1">
        <v>0</v>
      </c>
      <c r="BC7" s="1">
        <v>12</v>
      </c>
      <c r="BD7" s="1">
        <v>17</v>
      </c>
      <c r="BE7" s="1">
        <v>2</v>
      </c>
      <c r="BF7" s="1">
        <v>3</v>
      </c>
      <c r="BG7" s="1">
        <v>2</v>
      </c>
      <c r="BH7" s="1">
        <v>2</v>
      </c>
      <c r="BI7" s="1">
        <v>0</v>
      </c>
      <c r="BJ7" s="1">
        <v>0</v>
      </c>
      <c r="BK7" s="1">
        <v>1430</v>
      </c>
      <c r="BL7" s="1">
        <v>1573</v>
      </c>
      <c r="BM7" s="1">
        <v>19</v>
      </c>
      <c r="BN7" s="1">
        <v>26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</row>
    <row r="8" spans="2:80" s="1" customFormat="1">
      <c r="B8" s="3"/>
      <c r="C8" s="4"/>
      <c r="D8" s="31"/>
      <c r="E8" s="31"/>
      <c r="F8" s="3"/>
      <c r="G8" s="14">
        <v>0</v>
      </c>
      <c r="H8" s="11"/>
      <c r="I8" s="12"/>
      <c r="J8" s="14">
        <v>0</v>
      </c>
      <c r="K8" s="11"/>
      <c r="L8" s="13"/>
      <c r="M8" s="15">
        <v>0</v>
      </c>
      <c r="O8" s="27"/>
      <c r="T8" s="1">
        <v>201702</v>
      </c>
      <c r="U8" s="1">
        <v>130202</v>
      </c>
      <c r="V8" s="1" t="s">
        <v>133</v>
      </c>
      <c r="W8" s="1">
        <v>974</v>
      </c>
      <c r="X8" s="1">
        <v>1123</v>
      </c>
      <c r="Y8" s="1">
        <v>25</v>
      </c>
      <c r="Z8" s="1">
        <v>32</v>
      </c>
      <c r="AA8" s="1">
        <v>4</v>
      </c>
      <c r="AB8" s="1">
        <v>4</v>
      </c>
      <c r="AC8" s="1">
        <v>0</v>
      </c>
      <c r="AD8" s="1">
        <v>0</v>
      </c>
      <c r="AE8" s="1">
        <v>798</v>
      </c>
      <c r="AF8" s="1">
        <v>928</v>
      </c>
      <c r="AG8" s="1">
        <v>24</v>
      </c>
      <c r="AH8" s="1">
        <v>30</v>
      </c>
      <c r="AI8" s="1">
        <v>780</v>
      </c>
      <c r="AJ8" s="1">
        <v>912</v>
      </c>
      <c r="AK8" s="1">
        <v>22</v>
      </c>
      <c r="AL8" s="1">
        <v>29</v>
      </c>
      <c r="AM8" s="1">
        <v>21</v>
      </c>
      <c r="AN8" s="1">
        <v>28</v>
      </c>
      <c r="AO8" s="1">
        <v>2</v>
      </c>
      <c r="AP8" s="1">
        <v>2</v>
      </c>
      <c r="AQ8" s="1">
        <v>185</v>
      </c>
      <c r="AR8" s="1">
        <v>190</v>
      </c>
      <c r="AS8" s="1">
        <v>2</v>
      </c>
      <c r="AT8" s="1">
        <v>3</v>
      </c>
      <c r="AU8" s="1">
        <v>803</v>
      </c>
      <c r="AV8" s="1">
        <v>880</v>
      </c>
      <c r="AW8" s="1">
        <v>23</v>
      </c>
      <c r="AX8" s="1">
        <v>24</v>
      </c>
      <c r="AY8" s="1">
        <v>0</v>
      </c>
      <c r="AZ8" s="1">
        <v>0</v>
      </c>
      <c r="BA8" s="1">
        <v>0</v>
      </c>
      <c r="BB8" s="1">
        <v>0</v>
      </c>
      <c r="BC8" s="1">
        <v>13</v>
      </c>
      <c r="BD8" s="1">
        <v>15</v>
      </c>
      <c r="BE8" s="1">
        <v>0</v>
      </c>
      <c r="BF8" s="1">
        <v>0</v>
      </c>
      <c r="BG8" s="1">
        <v>2</v>
      </c>
      <c r="BH8" s="1">
        <v>2</v>
      </c>
      <c r="BI8" s="1">
        <v>0</v>
      </c>
      <c r="BJ8" s="1">
        <v>0</v>
      </c>
      <c r="BK8" s="1">
        <v>2602</v>
      </c>
      <c r="BL8" s="1">
        <v>2955</v>
      </c>
      <c r="BM8" s="1">
        <v>73</v>
      </c>
      <c r="BN8" s="1">
        <v>88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</row>
    <row r="9" spans="2:80" s="1" customFormat="1">
      <c r="B9" s="48" t="s">
        <v>7</v>
      </c>
      <c r="C9" s="49"/>
      <c r="D9" s="30">
        <v>4893422</v>
      </c>
      <c r="E9" s="30">
        <v>9389003</v>
      </c>
      <c r="F9" s="28"/>
      <c r="G9" s="10">
        <v>174771</v>
      </c>
      <c r="H9" s="11"/>
      <c r="I9" s="12"/>
      <c r="J9" s="10">
        <v>216346</v>
      </c>
      <c r="K9" s="11"/>
      <c r="L9" s="13">
        <f t="shared" ref="L9:L71" si="0">J9/E9*1000</f>
        <v>23.042489175900787</v>
      </c>
      <c r="M9" s="13">
        <v>23.879426792420276</v>
      </c>
      <c r="O9" s="27"/>
      <c r="T9" s="1">
        <v>201702</v>
      </c>
      <c r="U9" s="1">
        <v>130203</v>
      </c>
      <c r="V9" s="1" t="s">
        <v>134</v>
      </c>
      <c r="W9" s="1">
        <v>1962</v>
      </c>
      <c r="X9" s="1">
        <v>2318</v>
      </c>
      <c r="Y9" s="1">
        <v>72</v>
      </c>
      <c r="Z9" s="1">
        <v>109</v>
      </c>
      <c r="AA9" s="1">
        <v>9</v>
      </c>
      <c r="AB9" s="1">
        <v>11</v>
      </c>
      <c r="AC9" s="1">
        <v>1</v>
      </c>
      <c r="AD9" s="1">
        <v>3</v>
      </c>
      <c r="AE9" s="1">
        <v>1721</v>
      </c>
      <c r="AF9" s="1">
        <v>2051</v>
      </c>
      <c r="AG9" s="1">
        <v>70</v>
      </c>
      <c r="AH9" s="1">
        <v>107</v>
      </c>
      <c r="AI9" s="1">
        <v>1683</v>
      </c>
      <c r="AJ9" s="1">
        <v>2002</v>
      </c>
      <c r="AK9" s="1">
        <v>70</v>
      </c>
      <c r="AL9" s="1">
        <v>106</v>
      </c>
      <c r="AM9" s="1">
        <v>67</v>
      </c>
      <c r="AN9" s="1">
        <v>92</v>
      </c>
      <c r="AO9" s="1">
        <v>12</v>
      </c>
      <c r="AP9" s="1">
        <v>15</v>
      </c>
      <c r="AQ9" s="1">
        <v>424</v>
      </c>
      <c r="AR9" s="1">
        <v>437</v>
      </c>
      <c r="AS9" s="1">
        <v>6</v>
      </c>
      <c r="AT9" s="1">
        <v>7</v>
      </c>
      <c r="AU9" s="1">
        <v>1674</v>
      </c>
      <c r="AV9" s="1">
        <v>1893</v>
      </c>
      <c r="AW9" s="1">
        <v>65</v>
      </c>
      <c r="AX9" s="1">
        <v>87</v>
      </c>
      <c r="AY9" s="1">
        <v>0</v>
      </c>
      <c r="AZ9" s="1">
        <v>0</v>
      </c>
      <c r="BA9" s="1">
        <v>0</v>
      </c>
      <c r="BB9" s="1">
        <v>0</v>
      </c>
      <c r="BC9" s="1">
        <v>39</v>
      </c>
      <c r="BD9" s="1">
        <v>46</v>
      </c>
      <c r="BE9" s="1">
        <v>6</v>
      </c>
      <c r="BF9" s="1">
        <v>6</v>
      </c>
      <c r="BG9" s="1">
        <v>4</v>
      </c>
      <c r="BH9" s="1">
        <v>4</v>
      </c>
      <c r="BI9" s="1">
        <v>0</v>
      </c>
      <c r="BJ9" s="1">
        <v>0</v>
      </c>
      <c r="BK9" s="1">
        <v>5612</v>
      </c>
      <c r="BL9" s="1">
        <v>6525</v>
      </c>
      <c r="BM9" s="1">
        <v>229</v>
      </c>
      <c r="BN9" s="1">
        <v>328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</row>
    <row r="10" spans="2:80" s="1" customFormat="1">
      <c r="B10" s="3"/>
      <c r="C10" s="4" t="s">
        <v>8</v>
      </c>
      <c r="D10" s="30">
        <v>34063</v>
      </c>
      <c r="E10" s="30">
        <v>59860</v>
      </c>
      <c r="F10" s="3"/>
      <c r="G10" s="10">
        <v>555</v>
      </c>
      <c r="H10" s="11"/>
      <c r="I10" s="12"/>
      <c r="J10" s="10">
        <v>609</v>
      </c>
      <c r="K10" s="11"/>
      <c r="L10" s="13">
        <f t="shared" si="0"/>
        <v>10.173738723688608</v>
      </c>
      <c r="M10" s="13">
        <v>11.40393445070738</v>
      </c>
      <c r="T10" s="1">
        <v>201702</v>
      </c>
      <c r="U10" s="1">
        <v>130204</v>
      </c>
      <c r="V10" s="1" t="s">
        <v>135</v>
      </c>
      <c r="W10" s="1">
        <v>9019</v>
      </c>
      <c r="X10" s="1">
        <v>10342</v>
      </c>
      <c r="Y10" s="1">
        <v>459</v>
      </c>
      <c r="Z10" s="1">
        <v>675</v>
      </c>
      <c r="AA10" s="1">
        <v>36</v>
      </c>
      <c r="AB10" s="1">
        <v>54</v>
      </c>
      <c r="AC10" s="1">
        <v>0</v>
      </c>
      <c r="AD10" s="1">
        <v>0</v>
      </c>
      <c r="AE10" s="1">
        <v>8004</v>
      </c>
      <c r="AF10" s="1">
        <v>9209</v>
      </c>
      <c r="AG10" s="1">
        <v>440</v>
      </c>
      <c r="AH10" s="1">
        <v>641</v>
      </c>
      <c r="AI10" s="1">
        <v>7797</v>
      </c>
      <c r="AJ10" s="1">
        <v>9039</v>
      </c>
      <c r="AK10" s="1">
        <v>439</v>
      </c>
      <c r="AL10" s="1">
        <v>651</v>
      </c>
      <c r="AM10" s="1">
        <v>179</v>
      </c>
      <c r="AN10" s="1">
        <v>214</v>
      </c>
      <c r="AO10" s="1">
        <v>58</v>
      </c>
      <c r="AP10" s="1">
        <v>68</v>
      </c>
      <c r="AQ10" s="1">
        <v>1344</v>
      </c>
      <c r="AR10" s="1">
        <v>1371</v>
      </c>
      <c r="AS10" s="1">
        <v>42</v>
      </c>
      <c r="AT10" s="1">
        <v>42</v>
      </c>
      <c r="AU10" s="1">
        <v>7362</v>
      </c>
      <c r="AV10" s="1">
        <v>8185</v>
      </c>
      <c r="AW10" s="1">
        <v>398</v>
      </c>
      <c r="AX10" s="1">
        <v>513</v>
      </c>
      <c r="AY10" s="1">
        <v>0</v>
      </c>
      <c r="AZ10" s="1">
        <v>0</v>
      </c>
      <c r="BA10" s="1">
        <v>0</v>
      </c>
      <c r="BB10" s="1">
        <v>0</v>
      </c>
      <c r="BC10" s="1">
        <v>109</v>
      </c>
      <c r="BD10" s="1">
        <v>120</v>
      </c>
      <c r="BE10" s="1">
        <v>28</v>
      </c>
      <c r="BF10" s="1">
        <v>30</v>
      </c>
      <c r="BG10" s="1">
        <v>24</v>
      </c>
      <c r="BH10" s="1">
        <v>24</v>
      </c>
      <c r="BI10" s="1">
        <v>1</v>
      </c>
      <c r="BJ10" s="1">
        <v>1</v>
      </c>
      <c r="BK10" s="1">
        <v>24819</v>
      </c>
      <c r="BL10" s="1">
        <v>28162</v>
      </c>
      <c r="BM10" s="1">
        <v>1406</v>
      </c>
      <c r="BN10" s="1">
        <v>1946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</row>
    <row r="11" spans="2:80" s="1" customFormat="1">
      <c r="B11" s="3"/>
      <c r="C11" s="4" t="s">
        <v>9</v>
      </c>
      <c r="D11" s="30">
        <v>83805</v>
      </c>
      <c r="E11" s="30">
        <v>150294</v>
      </c>
      <c r="F11" s="3"/>
      <c r="G11" s="10">
        <v>978</v>
      </c>
      <c r="H11" s="11"/>
      <c r="I11" s="12"/>
      <c r="J11" s="10">
        <v>1127</v>
      </c>
      <c r="K11" s="11"/>
      <c r="L11" s="13">
        <f t="shared" si="0"/>
        <v>7.4986360067600835</v>
      </c>
      <c r="M11" s="13">
        <v>7.7697800587558348</v>
      </c>
      <c r="T11" s="1">
        <v>201702</v>
      </c>
      <c r="U11" s="1">
        <v>130206</v>
      </c>
      <c r="V11" s="1" t="s">
        <v>136</v>
      </c>
      <c r="W11" s="1">
        <v>2060</v>
      </c>
      <c r="X11" s="1">
        <v>2346</v>
      </c>
      <c r="Y11" s="1">
        <v>51</v>
      </c>
      <c r="Z11" s="1">
        <v>67</v>
      </c>
      <c r="AA11" s="1">
        <v>18</v>
      </c>
      <c r="AB11" s="1">
        <v>25</v>
      </c>
      <c r="AC11" s="1">
        <v>1</v>
      </c>
      <c r="AD11" s="1">
        <v>4</v>
      </c>
      <c r="AE11" s="1">
        <v>1817</v>
      </c>
      <c r="AF11" s="1">
        <v>2072</v>
      </c>
      <c r="AG11" s="1">
        <v>49</v>
      </c>
      <c r="AH11" s="1">
        <v>63</v>
      </c>
      <c r="AI11" s="1">
        <v>1829</v>
      </c>
      <c r="AJ11" s="1">
        <v>2086</v>
      </c>
      <c r="AK11" s="1">
        <v>48</v>
      </c>
      <c r="AL11" s="1">
        <v>61</v>
      </c>
      <c r="AM11" s="1">
        <v>38</v>
      </c>
      <c r="AN11" s="1">
        <v>52</v>
      </c>
      <c r="AO11" s="1">
        <v>2</v>
      </c>
      <c r="AP11" s="1">
        <v>3</v>
      </c>
      <c r="AQ11" s="1">
        <v>410</v>
      </c>
      <c r="AR11" s="1">
        <v>419</v>
      </c>
      <c r="AS11" s="1">
        <v>5</v>
      </c>
      <c r="AT11" s="1">
        <v>6</v>
      </c>
      <c r="AU11" s="1">
        <v>1735</v>
      </c>
      <c r="AV11" s="1">
        <v>1919</v>
      </c>
      <c r="AW11" s="1">
        <v>44</v>
      </c>
      <c r="AX11" s="1">
        <v>53</v>
      </c>
      <c r="AY11" s="1">
        <v>0</v>
      </c>
      <c r="AZ11" s="1">
        <v>0</v>
      </c>
      <c r="BA11" s="1">
        <v>0</v>
      </c>
      <c r="BB11" s="1">
        <v>0</v>
      </c>
      <c r="BC11" s="1">
        <v>24</v>
      </c>
      <c r="BD11" s="1">
        <v>25</v>
      </c>
      <c r="BE11" s="1">
        <v>3</v>
      </c>
      <c r="BF11" s="1">
        <v>4</v>
      </c>
      <c r="BG11" s="1">
        <v>4</v>
      </c>
      <c r="BH11" s="1">
        <v>4</v>
      </c>
      <c r="BI11" s="1">
        <v>0</v>
      </c>
      <c r="BJ11" s="1">
        <v>0</v>
      </c>
      <c r="BK11" s="1">
        <v>5857</v>
      </c>
      <c r="BL11" s="1">
        <v>6577</v>
      </c>
      <c r="BM11" s="1">
        <v>151</v>
      </c>
      <c r="BN11" s="1">
        <v>190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</row>
    <row r="12" spans="2:80" s="1" customFormat="1">
      <c r="B12" s="3"/>
      <c r="C12" s="4" t="s">
        <v>10</v>
      </c>
      <c r="D12" s="30">
        <v>133371</v>
      </c>
      <c r="E12" s="30">
        <v>249154</v>
      </c>
      <c r="F12" s="3"/>
      <c r="G12" s="10">
        <v>1971</v>
      </c>
      <c r="H12" s="11"/>
      <c r="I12" s="12"/>
      <c r="J12" s="10">
        <v>2329</v>
      </c>
      <c r="K12" s="11"/>
      <c r="L12" s="13">
        <f t="shared" si="0"/>
        <v>9.3476323880009957</v>
      </c>
      <c r="M12" s="13">
        <v>10.652906852077431</v>
      </c>
      <c r="T12" s="1">
        <v>201702</v>
      </c>
      <c r="U12" s="1">
        <v>130207</v>
      </c>
      <c r="V12" s="1" t="s">
        <v>137</v>
      </c>
      <c r="W12" s="1">
        <v>8052</v>
      </c>
      <c r="X12" s="1">
        <v>8716</v>
      </c>
      <c r="Y12" s="1">
        <v>176</v>
      </c>
      <c r="Z12" s="1">
        <v>247</v>
      </c>
      <c r="AA12" s="1">
        <v>40</v>
      </c>
      <c r="AB12" s="1">
        <v>41</v>
      </c>
      <c r="AC12" s="1">
        <v>1</v>
      </c>
      <c r="AD12" s="1">
        <v>1</v>
      </c>
      <c r="AE12" s="1">
        <v>7090</v>
      </c>
      <c r="AF12" s="1">
        <v>7696</v>
      </c>
      <c r="AG12" s="1">
        <v>167</v>
      </c>
      <c r="AH12" s="1">
        <v>237</v>
      </c>
      <c r="AI12" s="1">
        <v>6951</v>
      </c>
      <c r="AJ12" s="1">
        <v>7567</v>
      </c>
      <c r="AK12" s="1">
        <v>165</v>
      </c>
      <c r="AL12" s="1">
        <v>233</v>
      </c>
      <c r="AM12" s="1">
        <v>101</v>
      </c>
      <c r="AN12" s="1">
        <v>131</v>
      </c>
      <c r="AO12" s="1">
        <v>23</v>
      </c>
      <c r="AP12" s="1">
        <v>31</v>
      </c>
      <c r="AQ12" s="1">
        <v>1244</v>
      </c>
      <c r="AR12" s="1">
        <v>1265</v>
      </c>
      <c r="AS12" s="1">
        <v>19</v>
      </c>
      <c r="AT12" s="1">
        <v>20</v>
      </c>
      <c r="AU12" s="1">
        <v>6497</v>
      </c>
      <c r="AV12" s="1">
        <v>6911</v>
      </c>
      <c r="AW12" s="1">
        <v>156</v>
      </c>
      <c r="AX12" s="1">
        <v>197</v>
      </c>
      <c r="AY12" s="1">
        <v>1</v>
      </c>
      <c r="AZ12" s="1">
        <v>1</v>
      </c>
      <c r="BA12" s="1">
        <v>0</v>
      </c>
      <c r="BB12" s="1">
        <v>0</v>
      </c>
      <c r="BC12" s="1">
        <v>42</v>
      </c>
      <c r="BD12" s="1">
        <v>46</v>
      </c>
      <c r="BE12" s="1">
        <v>7</v>
      </c>
      <c r="BF12" s="1">
        <v>7</v>
      </c>
      <c r="BG12" s="1">
        <v>28</v>
      </c>
      <c r="BH12" s="1">
        <v>28</v>
      </c>
      <c r="BI12" s="1">
        <v>0</v>
      </c>
      <c r="BJ12" s="1">
        <v>0</v>
      </c>
      <c r="BK12" s="1">
        <v>21954</v>
      </c>
      <c r="BL12" s="1">
        <v>23645</v>
      </c>
      <c r="BM12" s="1">
        <v>537</v>
      </c>
      <c r="BN12" s="1">
        <v>725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</row>
    <row r="13" spans="2:80" s="1" customFormat="1">
      <c r="B13" s="3"/>
      <c r="C13" s="4" t="s">
        <v>11</v>
      </c>
      <c r="D13" s="30">
        <v>210285</v>
      </c>
      <c r="E13" s="30">
        <v>340087</v>
      </c>
      <c r="F13" s="3"/>
      <c r="G13" s="10">
        <v>9055</v>
      </c>
      <c r="H13" s="11"/>
      <c r="I13" s="12"/>
      <c r="J13" s="10">
        <v>10396</v>
      </c>
      <c r="K13" s="11"/>
      <c r="L13" s="13">
        <f t="shared" si="0"/>
        <v>30.568648610502606</v>
      </c>
      <c r="M13" s="13">
        <v>31.64625005226096</v>
      </c>
      <c r="T13" s="1">
        <v>201702</v>
      </c>
      <c r="U13" s="1">
        <v>130208</v>
      </c>
      <c r="V13" s="1" t="s">
        <v>138</v>
      </c>
      <c r="W13" s="1">
        <v>6565</v>
      </c>
      <c r="X13" s="1">
        <v>8165</v>
      </c>
      <c r="Y13" s="1">
        <v>187</v>
      </c>
      <c r="Z13" s="1">
        <v>341</v>
      </c>
      <c r="AA13" s="1">
        <v>32</v>
      </c>
      <c r="AB13" s="1">
        <v>41</v>
      </c>
      <c r="AC13" s="1">
        <v>3</v>
      </c>
      <c r="AD13" s="1">
        <v>5</v>
      </c>
      <c r="AE13" s="1">
        <v>6070</v>
      </c>
      <c r="AF13" s="1">
        <v>7581</v>
      </c>
      <c r="AG13" s="1">
        <v>185</v>
      </c>
      <c r="AH13" s="1">
        <v>339</v>
      </c>
      <c r="AI13" s="1">
        <v>6015</v>
      </c>
      <c r="AJ13" s="1">
        <v>7432</v>
      </c>
      <c r="AK13" s="1">
        <v>174</v>
      </c>
      <c r="AL13" s="1">
        <v>319</v>
      </c>
      <c r="AM13" s="1">
        <v>280</v>
      </c>
      <c r="AN13" s="1">
        <v>392</v>
      </c>
      <c r="AO13" s="1">
        <v>50</v>
      </c>
      <c r="AP13" s="1">
        <v>67</v>
      </c>
      <c r="AQ13" s="1">
        <v>1480</v>
      </c>
      <c r="AR13" s="1">
        <v>1519</v>
      </c>
      <c r="AS13" s="1">
        <v>17</v>
      </c>
      <c r="AT13" s="1">
        <v>17</v>
      </c>
      <c r="AU13" s="1">
        <v>6170</v>
      </c>
      <c r="AV13" s="1">
        <v>7560</v>
      </c>
      <c r="AW13" s="1">
        <v>182</v>
      </c>
      <c r="AX13" s="1">
        <v>316</v>
      </c>
      <c r="AY13" s="1">
        <v>1</v>
      </c>
      <c r="AZ13" s="1">
        <v>1</v>
      </c>
      <c r="BA13" s="1">
        <v>0</v>
      </c>
      <c r="BB13" s="1">
        <v>0</v>
      </c>
      <c r="BC13" s="1">
        <v>159</v>
      </c>
      <c r="BD13" s="1">
        <v>177</v>
      </c>
      <c r="BE13" s="1">
        <v>29</v>
      </c>
      <c r="BF13" s="1">
        <v>31</v>
      </c>
      <c r="BG13" s="1">
        <v>24</v>
      </c>
      <c r="BH13" s="1">
        <v>24</v>
      </c>
      <c r="BI13" s="1">
        <v>0</v>
      </c>
      <c r="BJ13" s="1">
        <v>0</v>
      </c>
      <c r="BK13" s="1">
        <v>20199</v>
      </c>
      <c r="BL13" s="1">
        <v>24686</v>
      </c>
      <c r="BM13" s="1">
        <v>637</v>
      </c>
      <c r="BN13" s="1">
        <v>1089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</row>
    <row r="14" spans="2:80" s="1" customFormat="1">
      <c r="B14" s="3"/>
      <c r="C14" s="4" t="s">
        <v>12</v>
      </c>
      <c r="D14" s="30">
        <v>122945</v>
      </c>
      <c r="E14" s="30">
        <v>223732</v>
      </c>
      <c r="F14" s="3"/>
      <c r="G14" s="10">
        <v>2078</v>
      </c>
      <c r="H14" s="11"/>
      <c r="I14" s="12"/>
      <c r="J14" s="10">
        <v>2371</v>
      </c>
      <c r="K14" s="11"/>
      <c r="L14" s="13">
        <f t="shared" si="0"/>
        <v>10.59750058105233</v>
      </c>
      <c r="M14" s="13">
        <v>11.596536772497791</v>
      </c>
      <c r="T14" s="1">
        <v>201702</v>
      </c>
      <c r="U14" s="1">
        <v>130209</v>
      </c>
      <c r="V14" s="1" t="s">
        <v>139</v>
      </c>
      <c r="W14" s="1">
        <v>7739</v>
      </c>
      <c r="X14" s="1">
        <v>9883</v>
      </c>
      <c r="Y14" s="1">
        <v>282</v>
      </c>
      <c r="Z14" s="1">
        <v>462</v>
      </c>
      <c r="AA14" s="1">
        <v>56</v>
      </c>
      <c r="AB14" s="1">
        <v>78</v>
      </c>
      <c r="AC14" s="1">
        <v>5</v>
      </c>
      <c r="AD14" s="1">
        <v>8</v>
      </c>
      <c r="AE14" s="1">
        <v>7055</v>
      </c>
      <c r="AF14" s="1">
        <v>9070</v>
      </c>
      <c r="AG14" s="1">
        <v>272</v>
      </c>
      <c r="AH14" s="1">
        <v>448</v>
      </c>
      <c r="AI14" s="1">
        <v>6987</v>
      </c>
      <c r="AJ14" s="1">
        <v>9019</v>
      </c>
      <c r="AK14" s="1">
        <v>264</v>
      </c>
      <c r="AL14" s="1">
        <v>437</v>
      </c>
      <c r="AM14" s="1">
        <v>316</v>
      </c>
      <c r="AN14" s="1">
        <v>442</v>
      </c>
      <c r="AO14" s="1">
        <v>43</v>
      </c>
      <c r="AP14" s="1">
        <v>62</v>
      </c>
      <c r="AQ14" s="1">
        <v>1523</v>
      </c>
      <c r="AR14" s="1">
        <v>1567</v>
      </c>
      <c r="AS14" s="1">
        <v>21</v>
      </c>
      <c r="AT14" s="1">
        <v>21</v>
      </c>
      <c r="AU14" s="1">
        <v>6593</v>
      </c>
      <c r="AV14" s="1">
        <v>7856</v>
      </c>
      <c r="AW14" s="1">
        <v>250</v>
      </c>
      <c r="AX14" s="1">
        <v>339</v>
      </c>
      <c r="AY14" s="1">
        <v>0</v>
      </c>
      <c r="AZ14" s="1">
        <v>0</v>
      </c>
      <c r="BA14" s="1">
        <v>0</v>
      </c>
      <c r="BB14" s="1">
        <v>0</v>
      </c>
      <c r="BC14" s="1">
        <v>192</v>
      </c>
      <c r="BD14" s="1">
        <v>214</v>
      </c>
      <c r="BE14" s="1">
        <v>24</v>
      </c>
      <c r="BF14" s="1">
        <v>25</v>
      </c>
      <c r="BG14" s="1">
        <v>29</v>
      </c>
      <c r="BH14" s="1">
        <v>29</v>
      </c>
      <c r="BI14" s="1">
        <v>0</v>
      </c>
      <c r="BJ14" s="1">
        <v>0</v>
      </c>
      <c r="BK14" s="1">
        <v>22695</v>
      </c>
      <c r="BL14" s="1">
        <v>28197</v>
      </c>
      <c r="BM14" s="1">
        <v>874</v>
      </c>
      <c r="BN14" s="1">
        <v>1332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</row>
    <row r="15" spans="2:80" s="1" customFormat="1">
      <c r="B15" s="3"/>
      <c r="C15" s="4" t="s">
        <v>13</v>
      </c>
      <c r="D15" s="30">
        <v>114757</v>
      </c>
      <c r="E15" s="30">
        <v>200715</v>
      </c>
      <c r="F15" s="3"/>
      <c r="G15" s="10">
        <v>8092</v>
      </c>
      <c r="H15" s="11"/>
      <c r="I15" s="12"/>
      <c r="J15" s="10">
        <v>8757</v>
      </c>
      <c r="K15" s="11"/>
      <c r="L15" s="13">
        <f t="shared" si="0"/>
        <v>43.629026231223378</v>
      </c>
      <c r="M15" s="13">
        <v>47.388118138173496</v>
      </c>
      <c r="T15" s="1">
        <v>201702</v>
      </c>
      <c r="U15" s="1">
        <v>130211</v>
      </c>
      <c r="V15" s="1" t="s">
        <v>140</v>
      </c>
      <c r="W15" s="1">
        <v>4804</v>
      </c>
      <c r="X15" s="1">
        <v>5664</v>
      </c>
      <c r="Y15" s="1">
        <v>106</v>
      </c>
      <c r="Z15" s="1">
        <v>142</v>
      </c>
      <c r="AA15" s="1">
        <v>25</v>
      </c>
      <c r="AB15" s="1">
        <v>37</v>
      </c>
      <c r="AC15" s="1">
        <v>1</v>
      </c>
      <c r="AD15" s="1">
        <v>1</v>
      </c>
      <c r="AE15" s="1">
        <v>4169</v>
      </c>
      <c r="AF15" s="1">
        <v>4949</v>
      </c>
      <c r="AG15" s="1">
        <v>101</v>
      </c>
      <c r="AH15" s="1">
        <v>135</v>
      </c>
      <c r="AI15" s="1">
        <v>4275</v>
      </c>
      <c r="AJ15" s="1">
        <v>5064</v>
      </c>
      <c r="AK15" s="1">
        <v>101</v>
      </c>
      <c r="AL15" s="1">
        <v>137</v>
      </c>
      <c r="AM15" s="1">
        <v>113</v>
      </c>
      <c r="AN15" s="1">
        <v>155</v>
      </c>
      <c r="AO15" s="1">
        <v>11</v>
      </c>
      <c r="AP15" s="1">
        <v>17</v>
      </c>
      <c r="AQ15" s="1">
        <v>895</v>
      </c>
      <c r="AR15" s="1">
        <v>915</v>
      </c>
      <c r="AS15" s="1">
        <v>13</v>
      </c>
      <c r="AT15" s="1">
        <v>14</v>
      </c>
      <c r="AU15" s="1">
        <v>4168</v>
      </c>
      <c r="AV15" s="1">
        <v>4750</v>
      </c>
      <c r="AW15" s="1">
        <v>93</v>
      </c>
      <c r="AX15" s="1">
        <v>118</v>
      </c>
      <c r="AY15" s="1">
        <v>0</v>
      </c>
      <c r="AZ15" s="1">
        <v>0</v>
      </c>
      <c r="BA15" s="1">
        <v>0</v>
      </c>
      <c r="BB15" s="1">
        <v>0</v>
      </c>
      <c r="BC15" s="1">
        <v>79</v>
      </c>
      <c r="BD15" s="1">
        <v>86</v>
      </c>
      <c r="BE15" s="1">
        <v>5</v>
      </c>
      <c r="BF15" s="1">
        <v>5</v>
      </c>
      <c r="BG15" s="1">
        <v>20</v>
      </c>
      <c r="BH15" s="1">
        <v>20</v>
      </c>
      <c r="BI15" s="1">
        <v>0</v>
      </c>
      <c r="BJ15" s="1">
        <v>0</v>
      </c>
      <c r="BK15" s="1">
        <v>13719</v>
      </c>
      <c r="BL15" s="1">
        <v>15939</v>
      </c>
      <c r="BM15" s="1">
        <v>324</v>
      </c>
      <c r="BN15" s="1">
        <v>426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</row>
    <row r="16" spans="2:80" s="1" customFormat="1">
      <c r="B16" s="3"/>
      <c r="C16" s="4" t="s">
        <v>14</v>
      </c>
      <c r="D16" s="30">
        <v>134563</v>
      </c>
      <c r="E16" s="30">
        <v>260530</v>
      </c>
      <c r="F16" s="3"/>
      <c r="G16" s="10">
        <v>6597</v>
      </c>
      <c r="H16" s="11"/>
      <c r="I16" s="12"/>
      <c r="J16" s="10">
        <v>8206</v>
      </c>
      <c r="K16" s="11"/>
      <c r="L16" s="13">
        <f t="shared" si="0"/>
        <v>31.497332360956509</v>
      </c>
      <c r="M16" s="13">
        <v>31.852833034419969</v>
      </c>
      <c r="T16" s="1">
        <v>201702</v>
      </c>
      <c r="U16" s="1">
        <v>130212</v>
      </c>
      <c r="V16" s="1" t="s">
        <v>141</v>
      </c>
      <c r="W16" s="1">
        <v>2480</v>
      </c>
      <c r="X16" s="1">
        <v>2896</v>
      </c>
      <c r="Y16" s="1">
        <v>54</v>
      </c>
      <c r="Z16" s="1">
        <v>73</v>
      </c>
      <c r="AA16" s="1">
        <v>10</v>
      </c>
      <c r="AB16" s="1">
        <v>11</v>
      </c>
      <c r="AC16" s="1">
        <v>0</v>
      </c>
      <c r="AD16" s="1">
        <v>0</v>
      </c>
      <c r="AE16" s="1">
        <v>2180</v>
      </c>
      <c r="AF16" s="1">
        <v>2544</v>
      </c>
      <c r="AG16" s="1">
        <v>51</v>
      </c>
      <c r="AH16" s="1">
        <v>68</v>
      </c>
      <c r="AI16" s="1">
        <v>2142</v>
      </c>
      <c r="AJ16" s="1">
        <v>2492</v>
      </c>
      <c r="AK16" s="1">
        <v>46</v>
      </c>
      <c r="AL16" s="1">
        <v>61</v>
      </c>
      <c r="AM16" s="1">
        <v>47</v>
      </c>
      <c r="AN16" s="1">
        <v>61</v>
      </c>
      <c r="AO16" s="1">
        <v>7</v>
      </c>
      <c r="AP16" s="1">
        <v>7</v>
      </c>
      <c r="AQ16" s="1">
        <v>500</v>
      </c>
      <c r="AR16" s="1">
        <v>518</v>
      </c>
      <c r="AS16" s="1">
        <v>10</v>
      </c>
      <c r="AT16" s="1">
        <v>10</v>
      </c>
      <c r="AU16" s="1">
        <v>2304</v>
      </c>
      <c r="AV16" s="1">
        <v>2655</v>
      </c>
      <c r="AW16" s="1">
        <v>53</v>
      </c>
      <c r="AX16" s="1">
        <v>68</v>
      </c>
      <c r="AY16" s="1">
        <v>0</v>
      </c>
      <c r="AZ16" s="1">
        <v>0</v>
      </c>
      <c r="BA16" s="1">
        <v>0</v>
      </c>
      <c r="BB16" s="1">
        <v>0</v>
      </c>
      <c r="BC16" s="1">
        <v>36</v>
      </c>
      <c r="BD16" s="1">
        <v>40</v>
      </c>
      <c r="BE16" s="1">
        <v>2</v>
      </c>
      <c r="BF16" s="1">
        <v>2</v>
      </c>
      <c r="BG16" s="1">
        <v>6</v>
      </c>
      <c r="BH16" s="1">
        <v>6</v>
      </c>
      <c r="BI16" s="1">
        <v>0</v>
      </c>
      <c r="BJ16" s="1">
        <v>0</v>
      </c>
      <c r="BK16" s="1">
        <v>7215</v>
      </c>
      <c r="BL16" s="1">
        <v>8316</v>
      </c>
      <c r="BM16" s="1">
        <v>169</v>
      </c>
      <c r="BN16" s="1">
        <v>216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</row>
    <row r="17" spans="2:80" s="1" customFormat="1">
      <c r="B17" s="3"/>
      <c r="C17" s="4" t="s">
        <v>15</v>
      </c>
      <c r="D17" s="30">
        <v>248163</v>
      </c>
      <c r="E17" s="30">
        <v>503756</v>
      </c>
      <c r="F17" s="3"/>
      <c r="G17" s="10">
        <v>7795</v>
      </c>
      <c r="H17" s="11"/>
      <c r="I17" s="12"/>
      <c r="J17" s="10">
        <v>9961</v>
      </c>
      <c r="K17" s="11"/>
      <c r="L17" s="13">
        <f t="shared" si="0"/>
        <v>19.773461755294228</v>
      </c>
      <c r="M17" s="13">
        <v>20.944302918017602</v>
      </c>
      <c r="T17" s="1">
        <v>201702</v>
      </c>
      <c r="U17" s="1">
        <v>130213</v>
      </c>
      <c r="V17" s="1" t="s">
        <v>142</v>
      </c>
      <c r="W17" s="1">
        <v>13524</v>
      </c>
      <c r="X17" s="1">
        <v>16616</v>
      </c>
      <c r="Y17" s="1">
        <v>452</v>
      </c>
      <c r="Z17" s="1">
        <v>746</v>
      </c>
      <c r="AA17" s="1">
        <v>81</v>
      </c>
      <c r="AB17" s="1">
        <v>108</v>
      </c>
      <c r="AC17" s="1">
        <v>2</v>
      </c>
      <c r="AD17" s="1">
        <v>4</v>
      </c>
      <c r="AE17" s="1">
        <v>11760</v>
      </c>
      <c r="AF17" s="1">
        <v>14553</v>
      </c>
      <c r="AG17" s="1">
        <v>426</v>
      </c>
      <c r="AH17" s="1">
        <v>713</v>
      </c>
      <c r="AI17" s="1">
        <v>12337</v>
      </c>
      <c r="AJ17" s="1">
        <v>15135</v>
      </c>
      <c r="AK17" s="1">
        <v>426</v>
      </c>
      <c r="AL17" s="1">
        <v>707</v>
      </c>
      <c r="AM17" s="1">
        <v>557</v>
      </c>
      <c r="AN17" s="1">
        <v>763</v>
      </c>
      <c r="AO17" s="1">
        <v>93</v>
      </c>
      <c r="AP17" s="1">
        <v>116</v>
      </c>
      <c r="AQ17" s="1">
        <v>2779</v>
      </c>
      <c r="AR17" s="1">
        <v>2853</v>
      </c>
      <c r="AS17" s="1">
        <v>54</v>
      </c>
      <c r="AT17" s="1">
        <v>56</v>
      </c>
      <c r="AU17" s="1">
        <v>12444</v>
      </c>
      <c r="AV17" s="1">
        <v>14940</v>
      </c>
      <c r="AW17" s="1">
        <v>440</v>
      </c>
      <c r="AX17" s="1">
        <v>679</v>
      </c>
      <c r="AY17" s="1">
        <v>0</v>
      </c>
      <c r="AZ17" s="1">
        <v>0</v>
      </c>
      <c r="BA17" s="1">
        <v>0</v>
      </c>
      <c r="BB17" s="1">
        <v>0</v>
      </c>
      <c r="BC17" s="1">
        <v>311</v>
      </c>
      <c r="BD17" s="1">
        <v>338</v>
      </c>
      <c r="BE17" s="1">
        <v>41</v>
      </c>
      <c r="BF17" s="1">
        <v>44</v>
      </c>
      <c r="BG17" s="1">
        <v>65</v>
      </c>
      <c r="BH17" s="1">
        <v>65</v>
      </c>
      <c r="BI17" s="1">
        <v>0</v>
      </c>
      <c r="BJ17" s="1">
        <v>0</v>
      </c>
      <c r="BK17" s="1">
        <v>40253</v>
      </c>
      <c r="BL17" s="1">
        <v>48647</v>
      </c>
      <c r="BM17" s="1">
        <v>1480</v>
      </c>
      <c r="BN17" s="1">
        <v>2315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</row>
    <row r="18" spans="2:80" s="1" customFormat="1">
      <c r="B18" s="3"/>
      <c r="C18" s="4" t="s">
        <v>16</v>
      </c>
      <c r="D18" s="30">
        <v>215938</v>
      </c>
      <c r="E18" s="30">
        <v>393002</v>
      </c>
      <c r="F18" s="3"/>
      <c r="G18" s="10">
        <v>4829</v>
      </c>
      <c r="H18" s="11"/>
      <c r="I18" s="12"/>
      <c r="J18" s="10">
        <v>5701</v>
      </c>
      <c r="K18" s="11"/>
      <c r="L18" s="13">
        <f t="shared" si="0"/>
        <v>14.506287499809162</v>
      </c>
      <c r="M18" s="13">
        <v>15.124204059430228</v>
      </c>
      <c r="T18" s="1">
        <v>201702</v>
      </c>
      <c r="U18" s="1">
        <v>130217</v>
      </c>
      <c r="V18" s="1" t="s">
        <v>143</v>
      </c>
      <c r="W18" s="1">
        <v>2517</v>
      </c>
      <c r="X18" s="1">
        <v>2885</v>
      </c>
      <c r="Y18" s="1">
        <v>38</v>
      </c>
      <c r="Z18" s="1">
        <v>50</v>
      </c>
      <c r="AA18" s="1">
        <v>17</v>
      </c>
      <c r="AB18" s="1">
        <v>18</v>
      </c>
      <c r="AC18" s="1">
        <v>1</v>
      </c>
      <c r="AD18" s="1">
        <v>2</v>
      </c>
      <c r="AE18" s="1">
        <v>2247</v>
      </c>
      <c r="AF18" s="1">
        <v>2592</v>
      </c>
      <c r="AG18" s="1">
        <v>31</v>
      </c>
      <c r="AH18" s="1">
        <v>38</v>
      </c>
      <c r="AI18" s="1">
        <v>2313</v>
      </c>
      <c r="AJ18" s="1">
        <v>2660</v>
      </c>
      <c r="AK18" s="1">
        <v>32</v>
      </c>
      <c r="AL18" s="1">
        <v>40</v>
      </c>
      <c r="AM18" s="1">
        <v>56</v>
      </c>
      <c r="AN18" s="1">
        <v>78</v>
      </c>
      <c r="AO18" s="1">
        <v>3</v>
      </c>
      <c r="AP18" s="1">
        <v>6</v>
      </c>
      <c r="AQ18" s="1">
        <v>508</v>
      </c>
      <c r="AR18" s="1">
        <v>520</v>
      </c>
      <c r="AS18" s="1">
        <v>3</v>
      </c>
      <c r="AT18" s="1">
        <v>4</v>
      </c>
      <c r="AU18" s="1">
        <v>1886</v>
      </c>
      <c r="AV18" s="1">
        <v>2098</v>
      </c>
      <c r="AW18" s="1">
        <v>32</v>
      </c>
      <c r="AX18" s="1">
        <v>37</v>
      </c>
      <c r="AY18" s="1">
        <v>0</v>
      </c>
      <c r="AZ18" s="1">
        <v>0</v>
      </c>
      <c r="BA18" s="1">
        <v>0</v>
      </c>
      <c r="BB18" s="1">
        <v>0</v>
      </c>
      <c r="BC18" s="1">
        <v>41</v>
      </c>
      <c r="BD18" s="1">
        <v>42</v>
      </c>
      <c r="BE18" s="1">
        <v>3</v>
      </c>
      <c r="BF18" s="1">
        <v>3</v>
      </c>
      <c r="BG18" s="1">
        <v>12</v>
      </c>
      <c r="BH18" s="1">
        <v>12</v>
      </c>
      <c r="BI18" s="1">
        <v>1</v>
      </c>
      <c r="BJ18" s="1">
        <v>1</v>
      </c>
      <c r="BK18" s="1">
        <v>7063</v>
      </c>
      <c r="BL18" s="1">
        <v>8002</v>
      </c>
      <c r="BM18" s="1">
        <v>105</v>
      </c>
      <c r="BN18" s="1">
        <v>129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</row>
    <row r="19" spans="2:80" s="1" customFormat="1">
      <c r="B19" s="3"/>
      <c r="C19" s="4" t="s">
        <v>17</v>
      </c>
      <c r="D19" s="30">
        <v>147498</v>
      </c>
      <c r="E19" s="30">
        <v>280042</v>
      </c>
      <c r="F19" s="3"/>
      <c r="G19" s="10">
        <v>2490</v>
      </c>
      <c r="H19" s="11"/>
      <c r="I19" s="12"/>
      <c r="J19" s="10">
        <v>2907</v>
      </c>
      <c r="K19" s="11"/>
      <c r="L19" s="13">
        <f t="shared" si="0"/>
        <v>10.380585769277467</v>
      </c>
      <c r="M19" s="13">
        <v>10.725579474696543</v>
      </c>
      <c r="T19" s="1">
        <v>201702</v>
      </c>
      <c r="U19" s="1">
        <v>130218</v>
      </c>
      <c r="V19" s="1" t="s">
        <v>144</v>
      </c>
      <c r="W19" s="1">
        <v>1472</v>
      </c>
      <c r="X19" s="1">
        <v>1763</v>
      </c>
      <c r="Y19" s="1">
        <v>30</v>
      </c>
      <c r="Z19" s="1">
        <v>42</v>
      </c>
      <c r="AA19" s="1">
        <v>13</v>
      </c>
      <c r="AB19" s="1">
        <v>21</v>
      </c>
      <c r="AC19" s="1">
        <v>2</v>
      </c>
      <c r="AD19" s="1">
        <v>2</v>
      </c>
      <c r="AE19" s="1">
        <v>1293</v>
      </c>
      <c r="AF19" s="1">
        <v>1580</v>
      </c>
      <c r="AG19" s="1">
        <v>28</v>
      </c>
      <c r="AH19" s="1">
        <v>40</v>
      </c>
      <c r="AI19" s="1">
        <v>1332</v>
      </c>
      <c r="AJ19" s="1">
        <v>1619</v>
      </c>
      <c r="AK19" s="1">
        <v>27</v>
      </c>
      <c r="AL19" s="1">
        <v>36</v>
      </c>
      <c r="AM19" s="1">
        <v>48</v>
      </c>
      <c r="AN19" s="1">
        <v>63</v>
      </c>
      <c r="AO19" s="1">
        <v>4</v>
      </c>
      <c r="AP19" s="1">
        <v>7</v>
      </c>
      <c r="AQ19" s="1">
        <v>320</v>
      </c>
      <c r="AR19" s="1">
        <v>329</v>
      </c>
      <c r="AS19" s="1">
        <v>5</v>
      </c>
      <c r="AT19" s="1">
        <v>5</v>
      </c>
      <c r="AU19" s="1">
        <v>1137</v>
      </c>
      <c r="AV19" s="1">
        <v>1299</v>
      </c>
      <c r="AW19" s="1">
        <v>24</v>
      </c>
      <c r="AX19" s="1">
        <v>31</v>
      </c>
      <c r="AY19" s="1">
        <v>0</v>
      </c>
      <c r="AZ19" s="1">
        <v>0</v>
      </c>
      <c r="BA19" s="1">
        <v>0</v>
      </c>
      <c r="BB19" s="1">
        <v>0</v>
      </c>
      <c r="BC19" s="1">
        <v>33</v>
      </c>
      <c r="BD19" s="1">
        <v>39</v>
      </c>
      <c r="BE19" s="1">
        <v>2</v>
      </c>
      <c r="BF19" s="1">
        <v>2</v>
      </c>
      <c r="BG19" s="1">
        <v>8</v>
      </c>
      <c r="BH19" s="1">
        <v>8</v>
      </c>
      <c r="BI19" s="1">
        <v>0</v>
      </c>
      <c r="BJ19" s="1">
        <v>0</v>
      </c>
      <c r="BK19" s="1">
        <v>4171</v>
      </c>
      <c r="BL19" s="1">
        <v>4937</v>
      </c>
      <c r="BM19" s="1">
        <v>90</v>
      </c>
      <c r="BN19" s="1">
        <v>121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</row>
    <row r="20" spans="2:80" s="1" customFormat="1">
      <c r="B20" s="3"/>
      <c r="C20" s="4" t="s">
        <v>18</v>
      </c>
      <c r="D20" s="30">
        <v>376214</v>
      </c>
      <c r="E20" s="30">
        <v>722459</v>
      </c>
      <c r="F20" s="3"/>
      <c r="G20" s="10">
        <v>13605</v>
      </c>
      <c r="H20" s="11"/>
      <c r="I20" s="12"/>
      <c r="J20" s="10">
        <v>16724</v>
      </c>
      <c r="K20" s="11"/>
      <c r="L20" s="13">
        <f t="shared" si="0"/>
        <v>23.148718473989526</v>
      </c>
      <c r="M20" s="13">
        <v>23.596734021924991</v>
      </c>
      <c r="T20" s="1">
        <v>201702</v>
      </c>
      <c r="U20" s="1">
        <v>130219</v>
      </c>
      <c r="V20" s="1" t="s">
        <v>145</v>
      </c>
      <c r="W20" s="1">
        <v>1720</v>
      </c>
      <c r="X20" s="1">
        <v>2136</v>
      </c>
      <c r="Y20" s="1">
        <v>46</v>
      </c>
      <c r="Z20" s="1">
        <v>66</v>
      </c>
      <c r="AA20" s="1">
        <v>9</v>
      </c>
      <c r="AB20" s="1">
        <v>9</v>
      </c>
      <c r="AC20" s="1">
        <v>0</v>
      </c>
      <c r="AD20" s="1">
        <v>0</v>
      </c>
      <c r="AE20" s="1">
        <v>1543</v>
      </c>
      <c r="AF20" s="1">
        <v>1959</v>
      </c>
      <c r="AG20" s="1">
        <v>44</v>
      </c>
      <c r="AH20" s="1">
        <v>64</v>
      </c>
      <c r="AI20" s="1">
        <v>1592</v>
      </c>
      <c r="AJ20" s="1">
        <v>2032</v>
      </c>
      <c r="AK20" s="1">
        <v>38</v>
      </c>
      <c r="AL20" s="1">
        <v>57</v>
      </c>
      <c r="AM20" s="1">
        <v>87</v>
      </c>
      <c r="AN20" s="1">
        <v>117</v>
      </c>
      <c r="AO20" s="1">
        <v>6</v>
      </c>
      <c r="AP20" s="1">
        <v>7</v>
      </c>
      <c r="AQ20" s="1">
        <v>302</v>
      </c>
      <c r="AR20" s="1">
        <v>314</v>
      </c>
      <c r="AS20" s="1">
        <v>5</v>
      </c>
      <c r="AT20" s="1">
        <v>5</v>
      </c>
      <c r="AU20" s="1">
        <v>1306</v>
      </c>
      <c r="AV20" s="1">
        <v>1555</v>
      </c>
      <c r="AW20" s="1">
        <v>35</v>
      </c>
      <c r="AX20" s="1">
        <v>46</v>
      </c>
      <c r="AY20" s="1">
        <v>0</v>
      </c>
      <c r="AZ20" s="1">
        <v>0</v>
      </c>
      <c r="BA20" s="1">
        <v>0</v>
      </c>
      <c r="BB20" s="1">
        <v>0</v>
      </c>
      <c r="BC20" s="1">
        <v>45</v>
      </c>
      <c r="BD20" s="1">
        <v>51</v>
      </c>
      <c r="BE20" s="1">
        <v>4</v>
      </c>
      <c r="BF20" s="1">
        <v>5</v>
      </c>
      <c r="BG20" s="1">
        <v>7</v>
      </c>
      <c r="BH20" s="1">
        <v>7</v>
      </c>
      <c r="BI20" s="1">
        <v>1</v>
      </c>
      <c r="BJ20" s="1">
        <v>1</v>
      </c>
      <c r="BK20" s="1">
        <v>4882</v>
      </c>
      <c r="BL20" s="1">
        <v>6035</v>
      </c>
      <c r="BM20" s="1">
        <v>133</v>
      </c>
      <c r="BN20" s="1">
        <v>185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</row>
    <row r="21" spans="2:80" s="1" customFormat="1">
      <c r="B21" s="3"/>
      <c r="C21" s="4" t="s">
        <v>19</v>
      </c>
      <c r="D21" s="30">
        <v>470442</v>
      </c>
      <c r="E21" s="30">
        <v>914466</v>
      </c>
      <c r="F21" s="3"/>
      <c r="G21" s="10">
        <v>8762</v>
      </c>
      <c r="H21" s="11"/>
      <c r="I21" s="12"/>
      <c r="J21" s="10">
        <v>10294</v>
      </c>
      <c r="K21" s="11"/>
      <c r="L21" s="13">
        <f t="shared" si="0"/>
        <v>11.256842791312089</v>
      </c>
      <c r="M21" s="13">
        <v>11.434757528234003</v>
      </c>
      <c r="T21" s="1">
        <v>201702</v>
      </c>
      <c r="U21" s="1">
        <v>130220</v>
      </c>
      <c r="V21" s="1" t="s">
        <v>146</v>
      </c>
      <c r="W21" s="1">
        <v>1226</v>
      </c>
      <c r="X21" s="1">
        <v>1364</v>
      </c>
      <c r="Y21" s="1">
        <v>20</v>
      </c>
      <c r="Z21" s="1">
        <v>27</v>
      </c>
      <c r="AA21" s="1">
        <v>3</v>
      </c>
      <c r="AB21" s="1">
        <v>3</v>
      </c>
      <c r="AC21" s="1">
        <v>0</v>
      </c>
      <c r="AD21" s="1">
        <v>0</v>
      </c>
      <c r="AE21" s="1">
        <v>1095</v>
      </c>
      <c r="AF21" s="1">
        <v>1233</v>
      </c>
      <c r="AG21" s="1">
        <v>19</v>
      </c>
      <c r="AH21" s="1">
        <v>25</v>
      </c>
      <c r="AI21" s="1">
        <v>1090</v>
      </c>
      <c r="AJ21" s="1">
        <v>1226</v>
      </c>
      <c r="AK21" s="1">
        <v>16</v>
      </c>
      <c r="AL21" s="1">
        <v>23</v>
      </c>
      <c r="AM21" s="1">
        <v>24</v>
      </c>
      <c r="AN21" s="1">
        <v>29</v>
      </c>
      <c r="AO21" s="1">
        <v>0</v>
      </c>
      <c r="AP21" s="1">
        <v>0</v>
      </c>
      <c r="AQ21" s="1">
        <v>212</v>
      </c>
      <c r="AR21" s="1">
        <v>220</v>
      </c>
      <c r="AS21" s="1">
        <v>2</v>
      </c>
      <c r="AT21" s="1">
        <v>2</v>
      </c>
      <c r="AU21" s="1">
        <v>925</v>
      </c>
      <c r="AV21" s="1">
        <v>1015</v>
      </c>
      <c r="AW21" s="1">
        <v>15</v>
      </c>
      <c r="AX21" s="1">
        <v>16</v>
      </c>
      <c r="AY21" s="1">
        <v>0</v>
      </c>
      <c r="AZ21" s="1">
        <v>0</v>
      </c>
      <c r="BA21" s="1">
        <v>0</v>
      </c>
      <c r="BB21" s="1">
        <v>0</v>
      </c>
      <c r="BC21" s="1">
        <v>8</v>
      </c>
      <c r="BD21" s="1">
        <v>8</v>
      </c>
      <c r="BE21" s="1">
        <v>2</v>
      </c>
      <c r="BF21" s="1">
        <v>2</v>
      </c>
      <c r="BG21" s="1">
        <v>3</v>
      </c>
      <c r="BH21" s="1">
        <v>3</v>
      </c>
      <c r="BI21" s="1">
        <v>0</v>
      </c>
      <c r="BJ21" s="1">
        <v>0</v>
      </c>
      <c r="BK21" s="1">
        <v>3357</v>
      </c>
      <c r="BL21" s="1">
        <v>3734</v>
      </c>
      <c r="BM21" s="1">
        <v>54</v>
      </c>
      <c r="BN21" s="1">
        <v>68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</row>
    <row r="22" spans="2:80" s="1" customFormat="1">
      <c r="B22" s="3"/>
      <c r="C22" s="4" t="s">
        <v>20</v>
      </c>
      <c r="D22" s="30">
        <v>137495</v>
      </c>
      <c r="E22" s="30">
        <v>227392</v>
      </c>
      <c r="F22" s="3"/>
      <c r="G22" s="10">
        <v>2898</v>
      </c>
      <c r="H22" s="11"/>
      <c r="I22" s="12"/>
      <c r="J22" s="10">
        <v>3248</v>
      </c>
      <c r="K22" s="11"/>
      <c r="L22" s="13">
        <f t="shared" si="0"/>
        <v>14.283703912186885</v>
      </c>
      <c r="M22" s="13">
        <v>15.079682944776133</v>
      </c>
      <c r="T22" s="1">
        <v>201702</v>
      </c>
      <c r="U22" s="1">
        <v>130221</v>
      </c>
      <c r="V22" s="1" t="s">
        <v>147</v>
      </c>
      <c r="W22" s="1">
        <v>2873</v>
      </c>
      <c r="X22" s="1">
        <v>3219</v>
      </c>
      <c r="Y22" s="1">
        <v>52</v>
      </c>
      <c r="Z22" s="1">
        <v>63</v>
      </c>
      <c r="AA22" s="1">
        <v>25</v>
      </c>
      <c r="AB22" s="1">
        <v>29</v>
      </c>
      <c r="AC22" s="1">
        <v>0</v>
      </c>
      <c r="AD22" s="1">
        <v>0</v>
      </c>
      <c r="AE22" s="1">
        <v>2523</v>
      </c>
      <c r="AF22" s="1">
        <v>2851</v>
      </c>
      <c r="AG22" s="1">
        <v>48</v>
      </c>
      <c r="AH22" s="1">
        <v>58</v>
      </c>
      <c r="AI22" s="1">
        <v>2505</v>
      </c>
      <c r="AJ22" s="1">
        <v>2807</v>
      </c>
      <c r="AK22" s="1">
        <v>47</v>
      </c>
      <c r="AL22" s="1">
        <v>57</v>
      </c>
      <c r="AM22" s="1">
        <v>44</v>
      </c>
      <c r="AN22" s="1">
        <v>61</v>
      </c>
      <c r="AO22" s="1">
        <v>3</v>
      </c>
      <c r="AP22" s="1">
        <v>3</v>
      </c>
      <c r="AQ22" s="1">
        <v>532</v>
      </c>
      <c r="AR22" s="1">
        <v>544</v>
      </c>
      <c r="AS22" s="1">
        <v>6</v>
      </c>
      <c r="AT22" s="1">
        <v>6</v>
      </c>
      <c r="AU22" s="1">
        <v>2285</v>
      </c>
      <c r="AV22" s="1">
        <v>2480</v>
      </c>
      <c r="AW22" s="1">
        <v>44</v>
      </c>
      <c r="AX22" s="1">
        <v>51</v>
      </c>
      <c r="AY22" s="1">
        <v>0</v>
      </c>
      <c r="AZ22" s="1">
        <v>0</v>
      </c>
      <c r="BA22" s="1">
        <v>0</v>
      </c>
      <c r="BB22" s="1">
        <v>0</v>
      </c>
      <c r="BC22" s="1">
        <v>28</v>
      </c>
      <c r="BD22" s="1">
        <v>29</v>
      </c>
      <c r="BE22" s="1">
        <v>1</v>
      </c>
      <c r="BF22" s="1">
        <v>1</v>
      </c>
      <c r="BG22" s="1">
        <v>10</v>
      </c>
      <c r="BH22" s="1">
        <v>10</v>
      </c>
      <c r="BI22" s="1">
        <v>0</v>
      </c>
      <c r="BJ22" s="1">
        <v>0</v>
      </c>
      <c r="BK22" s="1">
        <v>7927</v>
      </c>
      <c r="BL22" s="1">
        <v>8782</v>
      </c>
      <c r="BM22" s="1">
        <v>149</v>
      </c>
      <c r="BN22" s="1">
        <v>176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</row>
    <row r="23" spans="2:80" s="1" customFormat="1">
      <c r="B23" s="3"/>
      <c r="C23" s="4" t="s">
        <v>21</v>
      </c>
      <c r="D23" s="30">
        <v>200136</v>
      </c>
      <c r="E23" s="30">
        <v>332606</v>
      </c>
      <c r="F23" s="3"/>
      <c r="G23" s="10">
        <v>6639</v>
      </c>
      <c r="H23" s="11"/>
      <c r="I23" s="12"/>
      <c r="J23" s="10">
        <v>7564</v>
      </c>
      <c r="K23" s="11"/>
      <c r="L23" s="13">
        <f t="shared" si="0"/>
        <v>22.741622219683347</v>
      </c>
      <c r="M23" s="13">
        <v>23.817127542330429</v>
      </c>
      <c r="T23" s="1">
        <v>201702</v>
      </c>
      <c r="U23" s="1">
        <v>130222</v>
      </c>
      <c r="V23" s="1" t="s">
        <v>148</v>
      </c>
      <c r="W23" s="1">
        <v>6609</v>
      </c>
      <c r="X23" s="1">
        <v>7526</v>
      </c>
      <c r="Y23" s="1">
        <v>164</v>
      </c>
      <c r="Z23" s="1">
        <v>209</v>
      </c>
      <c r="AA23" s="1">
        <v>30</v>
      </c>
      <c r="AB23" s="1">
        <v>38</v>
      </c>
      <c r="AC23" s="1">
        <v>1</v>
      </c>
      <c r="AD23" s="1">
        <v>1</v>
      </c>
      <c r="AE23" s="1">
        <v>6031</v>
      </c>
      <c r="AF23" s="1">
        <v>6873</v>
      </c>
      <c r="AG23" s="1">
        <v>154</v>
      </c>
      <c r="AH23" s="1">
        <v>198</v>
      </c>
      <c r="AI23" s="1">
        <v>6120</v>
      </c>
      <c r="AJ23" s="1">
        <v>6923</v>
      </c>
      <c r="AK23" s="1">
        <v>153</v>
      </c>
      <c r="AL23" s="1">
        <v>195</v>
      </c>
      <c r="AM23" s="1">
        <v>138</v>
      </c>
      <c r="AN23" s="1">
        <v>181</v>
      </c>
      <c r="AO23" s="1">
        <v>17</v>
      </c>
      <c r="AP23" s="1">
        <v>21</v>
      </c>
      <c r="AQ23" s="1">
        <v>1083</v>
      </c>
      <c r="AR23" s="1">
        <v>1104</v>
      </c>
      <c r="AS23" s="1">
        <v>16</v>
      </c>
      <c r="AT23" s="1">
        <v>16</v>
      </c>
      <c r="AU23" s="1">
        <v>5987</v>
      </c>
      <c r="AV23" s="1">
        <v>6753</v>
      </c>
      <c r="AW23" s="1">
        <v>156</v>
      </c>
      <c r="AX23" s="1">
        <v>197</v>
      </c>
      <c r="AY23" s="1">
        <v>0</v>
      </c>
      <c r="AZ23" s="1">
        <v>0</v>
      </c>
      <c r="BA23" s="1">
        <v>0</v>
      </c>
      <c r="BB23" s="1">
        <v>0</v>
      </c>
      <c r="BC23" s="1">
        <v>76</v>
      </c>
      <c r="BD23" s="1">
        <v>80</v>
      </c>
      <c r="BE23" s="1">
        <v>5</v>
      </c>
      <c r="BF23" s="1">
        <v>5</v>
      </c>
      <c r="BG23" s="1">
        <v>8</v>
      </c>
      <c r="BH23" s="1">
        <v>8</v>
      </c>
      <c r="BI23" s="1">
        <v>0</v>
      </c>
      <c r="BJ23" s="1">
        <v>0</v>
      </c>
      <c r="BK23" s="1">
        <v>19443</v>
      </c>
      <c r="BL23" s="1">
        <v>21922</v>
      </c>
      <c r="BM23" s="1">
        <v>501</v>
      </c>
      <c r="BN23" s="1">
        <v>632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</row>
    <row r="24" spans="2:80" s="1" customFormat="1">
      <c r="B24" s="3"/>
      <c r="C24" s="4" t="s">
        <v>22</v>
      </c>
      <c r="D24" s="30">
        <v>316558</v>
      </c>
      <c r="E24" s="30">
        <v>570573</v>
      </c>
      <c r="F24" s="3"/>
      <c r="G24" s="10">
        <v>6627</v>
      </c>
      <c r="H24" s="11"/>
      <c r="I24" s="12"/>
      <c r="J24" s="10">
        <v>7680</v>
      </c>
      <c r="K24" s="11"/>
      <c r="L24" s="13">
        <f t="shared" si="0"/>
        <v>13.460153214400261</v>
      </c>
      <c r="M24" s="13">
        <v>14.051329121639549</v>
      </c>
      <c r="T24" s="1">
        <v>201702</v>
      </c>
      <c r="U24" s="1">
        <v>130224</v>
      </c>
      <c r="V24" s="1" t="s">
        <v>149</v>
      </c>
      <c r="W24" s="1">
        <v>6614</v>
      </c>
      <c r="X24" s="1">
        <v>7661</v>
      </c>
      <c r="Y24" s="1">
        <v>128</v>
      </c>
      <c r="Z24" s="1">
        <v>176</v>
      </c>
      <c r="AA24" s="1">
        <v>13</v>
      </c>
      <c r="AB24" s="1">
        <v>19</v>
      </c>
      <c r="AC24" s="1">
        <v>0</v>
      </c>
      <c r="AD24" s="1">
        <v>0</v>
      </c>
      <c r="AE24" s="1">
        <v>5899</v>
      </c>
      <c r="AF24" s="1">
        <v>6825</v>
      </c>
      <c r="AG24" s="1">
        <v>122</v>
      </c>
      <c r="AH24" s="1">
        <v>168</v>
      </c>
      <c r="AI24" s="1">
        <v>6006</v>
      </c>
      <c r="AJ24" s="1">
        <v>6932</v>
      </c>
      <c r="AK24" s="1">
        <v>123</v>
      </c>
      <c r="AL24" s="1">
        <v>167</v>
      </c>
      <c r="AM24" s="1">
        <v>151</v>
      </c>
      <c r="AN24" s="1">
        <v>210</v>
      </c>
      <c r="AO24" s="1">
        <v>12</v>
      </c>
      <c r="AP24" s="1">
        <v>15</v>
      </c>
      <c r="AQ24" s="1">
        <v>1220</v>
      </c>
      <c r="AR24" s="1">
        <v>1256</v>
      </c>
      <c r="AS24" s="1">
        <v>9</v>
      </c>
      <c r="AT24" s="1">
        <v>9</v>
      </c>
      <c r="AU24" s="1">
        <v>6207</v>
      </c>
      <c r="AV24" s="1">
        <v>7121</v>
      </c>
      <c r="AW24" s="1">
        <v>126</v>
      </c>
      <c r="AX24" s="1">
        <v>172</v>
      </c>
      <c r="AY24" s="1">
        <v>0</v>
      </c>
      <c r="AZ24" s="1">
        <v>0</v>
      </c>
      <c r="BA24" s="1">
        <v>0</v>
      </c>
      <c r="BB24" s="1">
        <v>0</v>
      </c>
      <c r="BC24" s="1">
        <v>89</v>
      </c>
      <c r="BD24" s="1">
        <v>95</v>
      </c>
      <c r="BE24" s="1">
        <v>9</v>
      </c>
      <c r="BF24" s="1">
        <v>9</v>
      </c>
      <c r="BG24" s="1">
        <v>5</v>
      </c>
      <c r="BH24" s="1">
        <v>5</v>
      </c>
      <c r="BI24" s="1">
        <v>0</v>
      </c>
      <c r="BJ24" s="1">
        <v>0</v>
      </c>
      <c r="BK24" s="1">
        <v>19577</v>
      </c>
      <c r="BL24" s="1">
        <v>22444</v>
      </c>
      <c r="BM24" s="1">
        <v>401</v>
      </c>
      <c r="BN24" s="1">
        <v>540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</row>
    <row r="25" spans="2:80" s="1" customFormat="1">
      <c r="B25" s="3"/>
      <c r="C25" s="4" t="s">
        <v>23</v>
      </c>
      <c r="D25" s="30">
        <v>180272</v>
      </c>
      <c r="E25" s="30">
        <v>295351</v>
      </c>
      <c r="F25" s="3"/>
      <c r="G25" s="10">
        <v>6243</v>
      </c>
      <c r="H25" s="11"/>
      <c r="I25" s="12"/>
      <c r="J25" s="10">
        <v>6977</v>
      </c>
      <c r="K25" s="11"/>
      <c r="L25" s="13">
        <f t="shared" si="0"/>
        <v>23.622740400404943</v>
      </c>
      <c r="M25" s="13">
        <v>24.035199609194777</v>
      </c>
      <c r="T25" s="1">
        <v>201702</v>
      </c>
      <c r="U25" s="1">
        <v>130226</v>
      </c>
      <c r="V25" s="1" t="s">
        <v>150</v>
      </c>
      <c r="W25" s="1">
        <v>6232</v>
      </c>
      <c r="X25" s="1">
        <v>6965</v>
      </c>
      <c r="Y25" s="1">
        <v>110</v>
      </c>
      <c r="Z25" s="1">
        <v>146</v>
      </c>
      <c r="AA25" s="1">
        <v>11</v>
      </c>
      <c r="AB25" s="1">
        <v>12</v>
      </c>
      <c r="AC25" s="1">
        <v>0</v>
      </c>
      <c r="AD25" s="1">
        <v>0</v>
      </c>
      <c r="AE25" s="1">
        <v>5406</v>
      </c>
      <c r="AF25" s="1">
        <v>6049</v>
      </c>
      <c r="AG25" s="1">
        <v>101</v>
      </c>
      <c r="AH25" s="1">
        <v>132</v>
      </c>
      <c r="AI25" s="1">
        <v>5533</v>
      </c>
      <c r="AJ25" s="1">
        <v>6156</v>
      </c>
      <c r="AK25" s="1">
        <v>103</v>
      </c>
      <c r="AL25" s="1">
        <v>135</v>
      </c>
      <c r="AM25" s="1">
        <v>84</v>
      </c>
      <c r="AN25" s="1">
        <v>111</v>
      </c>
      <c r="AO25" s="1">
        <v>7</v>
      </c>
      <c r="AP25" s="1">
        <v>11</v>
      </c>
      <c r="AQ25" s="1">
        <v>1082</v>
      </c>
      <c r="AR25" s="1">
        <v>1114</v>
      </c>
      <c r="AS25" s="1">
        <v>13</v>
      </c>
      <c r="AT25" s="1">
        <v>13</v>
      </c>
      <c r="AU25" s="1">
        <v>5730</v>
      </c>
      <c r="AV25" s="1">
        <v>6380</v>
      </c>
      <c r="AW25" s="1">
        <v>108</v>
      </c>
      <c r="AX25" s="1">
        <v>141</v>
      </c>
      <c r="AY25" s="1">
        <v>0</v>
      </c>
      <c r="AZ25" s="1">
        <v>0</v>
      </c>
      <c r="BA25" s="1">
        <v>0</v>
      </c>
      <c r="BB25" s="1">
        <v>0</v>
      </c>
      <c r="BC25" s="1">
        <v>51</v>
      </c>
      <c r="BD25" s="1">
        <v>55</v>
      </c>
      <c r="BE25" s="1">
        <v>7</v>
      </c>
      <c r="BF25" s="1">
        <v>8</v>
      </c>
      <c r="BG25" s="1">
        <v>14</v>
      </c>
      <c r="BH25" s="1">
        <v>14</v>
      </c>
      <c r="BI25" s="1">
        <v>2</v>
      </c>
      <c r="BJ25" s="1">
        <v>2</v>
      </c>
      <c r="BK25" s="1">
        <v>17900</v>
      </c>
      <c r="BL25" s="1">
        <v>19879</v>
      </c>
      <c r="BM25" s="1">
        <v>341</v>
      </c>
      <c r="BN25" s="1">
        <v>442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</row>
    <row r="26" spans="2:80" s="1" customFormat="1">
      <c r="B26" s="3"/>
      <c r="C26" s="4" t="s">
        <v>24</v>
      </c>
      <c r="D26" s="30">
        <v>182645</v>
      </c>
      <c r="E26" s="30">
        <v>345744</v>
      </c>
      <c r="F26" s="3"/>
      <c r="G26" s="10">
        <v>7857</v>
      </c>
      <c r="H26" s="11"/>
      <c r="I26" s="12"/>
      <c r="J26" s="10">
        <v>9555</v>
      </c>
      <c r="K26" s="11"/>
      <c r="L26" s="13">
        <f t="shared" si="0"/>
        <v>27.636054421768709</v>
      </c>
      <c r="M26" s="13">
        <v>28.67871987067732</v>
      </c>
      <c r="T26" s="1">
        <v>201702</v>
      </c>
      <c r="U26" s="1">
        <v>130228</v>
      </c>
      <c r="V26" s="1" t="s">
        <v>151</v>
      </c>
      <c r="W26" s="1">
        <v>7836</v>
      </c>
      <c r="X26" s="1">
        <v>9533</v>
      </c>
      <c r="Y26" s="1">
        <v>169</v>
      </c>
      <c r="Z26" s="1">
        <v>260</v>
      </c>
      <c r="AA26" s="1">
        <v>21</v>
      </c>
      <c r="AB26" s="1">
        <v>22</v>
      </c>
      <c r="AC26" s="1">
        <v>0</v>
      </c>
      <c r="AD26" s="1">
        <v>0</v>
      </c>
      <c r="AE26" s="1">
        <v>6957</v>
      </c>
      <c r="AF26" s="1">
        <v>8482</v>
      </c>
      <c r="AG26" s="1">
        <v>159</v>
      </c>
      <c r="AH26" s="1">
        <v>246</v>
      </c>
      <c r="AI26" s="1">
        <v>7125</v>
      </c>
      <c r="AJ26" s="1">
        <v>8611</v>
      </c>
      <c r="AK26" s="1">
        <v>162</v>
      </c>
      <c r="AL26" s="1">
        <v>246</v>
      </c>
      <c r="AM26" s="1">
        <v>223</v>
      </c>
      <c r="AN26" s="1">
        <v>322</v>
      </c>
      <c r="AO26" s="1">
        <v>22</v>
      </c>
      <c r="AP26" s="1">
        <v>30</v>
      </c>
      <c r="AQ26" s="1">
        <v>1720</v>
      </c>
      <c r="AR26" s="1">
        <v>1770</v>
      </c>
      <c r="AS26" s="1">
        <v>25</v>
      </c>
      <c r="AT26" s="1">
        <v>26</v>
      </c>
      <c r="AU26" s="1">
        <v>6995</v>
      </c>
      <c r="AV26" s="1">
        <v>8304</v>
      </c>
      <c r="AW26" s="1">
        <v>162</v>
      </c>
      <c r="AX26" s="1">
        <v>237</v>
      </c>
      <c r="AY26" s="1">
        <v>0</v>
      </c>
      <c r="AZ26" s="1">
        <v>0</v>
      </c>
      <c r="BA26" s="1">
        <v>0</v>
      </c>
      <c r="BB26" s="1">
        <v>0</v>
      </c>
      <c r="BC26" s="1">
        <v>127</v>
      </c>
      <c r="BD26" s="1">
        <v>140</v>
      </c>
      <c r="BE26" s="1">
        <v>10</v>
      </c>
      <c r="BF26" s="1">
        <v>12</v>
      </c>
      <c r="BG26" s="1">
        <v>44</v>
      </c>
      <c r="BH26" s="1">
        <v>44</v>
      </c>
      <c r="BI26" s="1">
        <v>0</v>
      </c>
      <c r="BJ26" s="1">
        <v>0</v>
      </c>
      <c r="BK26" s="1">
        <v>23191</v>
      </c>
      <c r="BL26" s="1">
        <v>27673</v>
      </c>
      <c r="BM26" s="1">
        <v>540</v>
      </c>
      <c r="BN26" s="1">
        <v>797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</row>
    <row r="27" spans="2:80" s="1" customFormat="1">
      <c r="B27" s="3"/>
      <c r="C27" s="4" t="s">
        <v>25</v>
      </c>
      <c r="D27" s="30">
        <v>105318</v>
      </c>
      <c r="E27" s="30">
        <v>214674</v>
      </c>
      <c r="F27" s="3"/>
      <c r="G27" s="10">
        <v>5387</v>
      </c>
      <c r="H27" s="11"/>
      <c r="I27" s="12"/>
      <c r="J27" s="10">
        <v>6508</v>
      </c>
      <c r="K27" s="11"/>
      <c r="L27" s="13">
        <f t="shared" si="0"/>
        <v>30.315734555651826</v>
      </c>
      <c r="M27" s="13">
        <v>31.370189414907699</v>
      </c>
      <c r="T27" s="1">
        <v>201702</v>
      </c>
      <c r="U27" s="1">
        <v>130230</v>
      </c>
      <c r="V27" s="1" t="s">
        <v>152</v>
      </c>
      <c r="W27" s="1">
        <v>5379</v>
      </c>
      <c r="X27" s="1">
        <v>6493</v>
      </c>
      <c r="Y27" s="1">
        <v>304</v>
      </c>
      <c r="Z27" s="1">
        <v>414</v>
      </c>
      <c r="AA27" s="1">
        <v>8</v>
      </c>
      <c r="AB27" s="1">
        <v>15</v>
      </c>
      <c r="AC27" s="1">
        <v>0</v>
      </c>
      <c r="AD27" s="1">
        <v>0</v>
      </c>
      <c r="AE27" s="1">
        <v>4845</v>
      </c>
      <c r="AF27" s="1">
        <v>5884</v>
      </c>
      <c r="AG27" s="1">
        <v>293</v>
      </c>
      <c r="AH27" s="1">
        <v>400</v>
      </c>
      <c r="AI27" s="1">
        <v>4891</v>
      </c>
      <c r="AJ27" s="1">
        <v>5912</v>
      </c>
      <c r="AK27" s="1">
        <v>275</v>
      </c>
      <c r="AL27" s="1">
        <v>374</v>
      </c>
      <c r="AM27" s="1">
        <v>202</v>
      </c>
      <c r="AN27" s="1">
        <v>274</v>
      </c>
      <c r="AO27" s="1">
        <v>33</v>
      </c>
      <c r="AP27" s="1">
        <v>41</v>
      </c>
      <c r="AQ27" s="1">
        <v>1083</v>
      </c>
      <c r="AR27" s="1">
        <v>1103</v>
      </c>
      <c r="AS27" s="1">
        <v>46</v>
      </c>
      <c r="AT27" s="1">
        <v>47</v>
      </c>
      <c r="AU27" s="1">
        <v>4647</v>
      </c>
      <c r="AV27" s="1">
        <v>5358</v>
      </c>
      <c r="AW27" s="1">
        <v>275</v>
      </c>
      <c r="AX27" s="1">
        <v>338</v>
      </c>
      <c r="AY27" s="1">
        <v>0</v>
      </c>
      <c r="AZ27" s="1">
        <v>0</v>
      </c>
      <c r="BA27" s="1">
        <v>0</v>
      </c>
      <c r="BB27" s="1">
        <v>0</v>
      </c>
      <c r="BC27" s="1">
        <v>94</v>
      </c>
      <c r="BD27" s="1">
        <v>104</v>
      </c>
      <c r="BE27" s="1">
        <v>15</v>
      </c>
      <c r="BF27" s="1">
        <v>16</v>
      </c>
      <c r="BG27" s="1">
        <v>33</v>
      </c>
      <c r="BH27" s="1">
        <v>33</v>
      </c>
      <c r="BI27" s="1">
        <v>2</v>
      </c>
      <c r="BJ27" s="1">
        <v>2</v>
      </c>
      <c r="BK27" s="1">
        <v>15795</v>
      </c>
      <c r="BL27" s="1">
        <v>18668</v>
      </c>
      <c r="BM27" s="1">
        <v>939</v>
      </c>
      <c r="BN27" s="1">
        <v>1218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</row>
    <row r="28" spans="2:80" s="1" customFormat="1">
      <c r="B28" s="3"/>
      <c r="C28" s="4" t="s">
        <v>26</v>
      </c>
      <c r="D28" s="30">
        <v>298119</v>
      </c>
      <c r="E28" s="30">
        <v>569734</v>
      </c>
      <c r="F28" s="3"/>
      <c r="G28" s="10">
        <v>14195</v>
      </c>
      <c r="H28" s="11"/>
      <c r="I28" s="12"/>
      <c r="J28" s="10">
        <v>18634</v>
      </c>
      <c r="K28" s="11"/>
      <c r="L28" s="13">
        <f t="shared" si="0"/>
        <v>32.706491099355141</v>
      </c>
      <c r="M28" s="13">
        <v>35.373594286680934</v>
      </c>
      <c r="T28" s="1">
        <v>201702</v>
      </c>
      <c r="U28" s="1">
        <v>130231</v>
      </c>
      <c r="V28" s="1" t="s">
        <v>153</v>
      </c>
      <c r="W28" s="1">
        <v>4364</v>
      </c>
      <c r="X28" s="1">
        <v>5378</v>
      </c>
      <c r="Y28" s="1">
        <v>109</v>
      </c>
      <c r="Z28" s="1">
        <v>172</v>
      </c>
      <c r="AA28" s="1">
        <v>17</v>
      </c>
      <c r="AB28" s="1">
        <v>23</v>
      </c>
      <c r="AC28" s="1">
        <v>2</v>
      </c>
      <c r="AD28" s="1">
        <v>4</v>
      </c>
      <c r="AE28" s="1">
        <v>3788</v>
      </c>
      <c r="AF28" s="1">
        <v>4676</v>
      </c>
      <c r="AG28" s="1">
        <v>98</v>
      </c>
      <c r="AH28" s="1">
        <v>154</v>
      </c>
      <c r="AI28" s="1">
        <v>3883</v>
      </c>
      <c r="AJ28" s="1">
        <v>4826</v>
      </c>
      <c r="AK28" s="1">
        <v>95</v>
      </c>
      <c r="AL28" s="1">
        <v>153</v>
      </c>
      <c r="AM28" s="1">
        <v>161</v>
      </c>
      <c r="AN28" s="1">
        <v>238</v>
      </c>
      <c r="AO28" s="1">
        <v>12</v>
      </c>
      <c r="AP28" s="1">
        <v>16</v>
      </c>
      <c r="AQ28" s="1">
        <v>639</v>
      </c>
      <c r="AR28" s="1">
        <v>653</v>
      </c>
      <c r="AS28" s="1">
        <v>8</v>
      </c>
      <c r="AT28" s="1">
        <v>8</v>
      </c>
      <c r="AU28" s="1">
        <v>3341</v>
      </c>
      <c r="AV28" s="1">
        <v>3902</v>
      </c>
      <c r="AW28" s="1">
        <v>93</v>
      </c>
      <c r="AX28" s="1">
        <v>114</v>
      </c>
      <c r="AY28" s="1">
        <v>0</v>
      </c>
      <c r="AZ28" s="1">
        <v>0</v>
      </c>
      <c r="BA28" s="1">
        <v>0</v>
      </c>
      <c r="BB28" s="1">
        <v>0</v>
      </c>
      <c r="BC28" s="1">
        <v>73</v>
      </c>
      <c r="BD28" s="1">
        <v>78</v>
      </c>
      <c r="BE28" s="1">
        <v>8</v>
      </c>
      <c r="BF28" s="1">
        <v>10</v>
      </c>
      <c r="BG28" s="1">
        <v>14</v>
      </c>
      <c r="BH28" s="1">
        <v>14</v>
      </c>
      <c r="BI28" s="1">
        <v>0</v>
      </c>
      <c r="BJ28" s="1">
        <v>0</v>
      </c>
      <c r="BK28" s="1">
        <v>11899</v>
      </c>
      <c r="BL28" s="1">
        <v>14387</v>
      </c>
      <c r="BM28" s="1">
        <v>314</v>
      </c>
      <c r="BN28" s="1">
        <v>455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</row>
    <row r="29" spans="2:80" s="1" customFormat="1">
      <c r="B29" s="3"/>
      <c r="C29" s="4" t="s">
        <v>27</v>
      </c>
      <c r="D29" s="30">
        <v>343493</v>
      </c>
      <c r="E29" s="30">
        <v>726810</v>
      </c>
      <c r="F29" s="3"/>
      <c r="G29" s="10">
        <v>13135</v>
      </c>
      <c r="H29" s="11"/>
      <c r="I29" s="12"/>
      <c r="J29" s="10">
        <v>16921</v>
      </c>
      <c r="K29" s="11"/>
      <c r="L29" s="13">
        <f t="shared" si="0"/>
        <v>23.281187655645905</v>
      </c>
      <c r="M29" s="13">
        <v>23.823292594857378</v>
      </c>
      <c r="T29" s="1">
        <v>201702</v>
      </c>
      <c r="U29" s="1">
        <v>130232</v>
      </c>
      <c r="V29" s="1" t="s">
        <v>154</v>
      </c>
      <c r="W29" s="1">
        <v>5028</v>
      </c>
      <c r="X29" s="1">
        <v>6513</v>
      </c>
      <c r="Y29" s="1">
        <v>132</v>
      </c>
      <c r="Z29" s="1">
        <v>208</v>
      </c>
      <c r="AA29" s="1">
        <v>11</v>
      </c>
      <c r="AB29" s="1">
        <v>16</v>
      </c>
      <c r="AC29" s="1">
        <v>1</v>
      </c>
      <c r="AD29" s="1">
        <v>1</v>
      </c>
      <c r="AE29" s="1">
        <v>4431</v>
      </c>
      <c r="AF29" s="1">
        <v>5731</v>
      </c>
      <c r="AG29" s="1">
        <v>124</v>
      </c>
      <c r="AH29" s="1">
        <v>191</v>
      </c>
      <c r="AI29" s="1">
        <v>4522</v>
      </c>
      <c r="AJ29" s="1">
        <v>5909</v>
      </c>
      <c r="AK29" s="1">
        <v>126</v>
      </c>
      <c r="AL29" s="1">
        <v>199</v>
      </c>
      <c r="AM29" s="1">
        <v>271</v>
      </c>
      <c r="AN29" s="1">
        <v>375</v>
      </c>
      <c r="AO29" s="1">
        <v>28</v>
      </c>
      <c r="AP29" s="1">
        <v>35</v>
      </c>
      <c r="AQ29" s="1">
        <v>798</v>
      </c>
      <c r="AR29" s="1">
        <v>824</v>
      </c>
      <c r="AS29" s="1">
        <v>6</v>
      </c>
      <c r="AT29" s="1">
        <v>6</v>
      </c>
      <c r="AU29" s="1">
        <v>4171</v>
      </c>
      <c r="AV29" s="1">
        <v>5041</v>
      </c>
      <c r="AW29" s="1">
        <v>114</v>
      </c>
      <c r="AX29" s="1">
        <v>156</v>
      </c>
      <c r="AY29" s="1">
        <v>0</v>
      </c>
      <c r="AZ29" s="1">
        <v>0</v>
      </c>
      <c r="BA29" s="1">
        <v>0</v>
      </c>
      <c r="BB29" s="1">
        <v>0</v>
      </c>
      <c r="BC29" s="1">
        <v>168</v>
      </c>
      <c r="BD29" s="1">
        <v>190</v>
      </c>
      <c r="BE29" s="1">
        <v>9</v>
      </c>
      <c r="BF29" s="1">
        <v>10</v>
      </c>
      <c r="BG29" s="1">
        <v>21</v>
      </c>
      <c r="BH29" s="1">
        <v>21</v>
      </c>
      <c r="BI29" s="1">
        <v>1</v>
      </c>
      <c r="BJ29" s="1">
        <v>1</v>
      </c>
      <c r="BK29" s="1">
        <v>14382</v>
      </c>
      <c r="BL29" s="1">
        <v>18091</v>
      </c>
      <c r="BM29" s="1">
        <v>408</v>
      </c>
      <c r="BN29" s="1">
        <v>598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</row>
    <row r="30" spans="2:80" s="1" customFormat="1">
      <c r="B30" s="3"/>
      <c r="C30" s="4" t="s">
        <v>28</v>
      </c>
      <c r="D30" s="30">
        <v>316430</v>
      </c>
      <c r="E30" s="30">
        <v>673312</v>
      </c>
      <c r="F30" s="3"/>
      <c r="G30" s="10">
        <v>18870</v>
      </c>
      <c r="H30" s="11"/>
      <c r="I30" s="12"/>
      <c r="J30" s="10">
        <v>25082</v>
      </c>
      <c r="K30" s="11"/>
      <c r="L30" s="13">
        <f t="shared" si="0"/>
        <v>37.25167530060358</v>
      </c>
      <c r="M30" s="13">
        <v>37.600905668691667</v>
      </c>
      <c r="T30" s="1">
        <v>201702</v>
      </c>
      <c r="U30" s="1">
        <v>130233</v>
      </c>
      <c r="V30" s="1" t="s">
        <v>155</v>
      </c>
      <c r="W30" s="1">
        <v>4760</v>
      </c>
      <c r="X30" s="1">
        <v>6689</v>
      </c>
      <c r="Y30" s="1">
        <v>174</v>
      </c>
      <c r="Z30" s="1">
        <v>326</v>
      </c>
      <c r="AA30" s="1">
        <v>15</v>
      </c>
      <c r="AB30" s="1">
        <v>15</v>
      </c>
      <c r="AC30" s="1">
        <v>0</v>
      </c>
      <c r="AD30" s="1">
        <v>0</v>
      </c>
      <c r="AE30" s="1">
        <v>4117</v>
      </c>
      <c r="AF30" s="1">
        <v>5822</v>
      </c>
      <c r="AG30" s="1">
        <v>167</v>
      </c>
      <c r="AH30" s="1">
        <v>313</v>
      </c>
      <c r="AI30" s="1">
        <v>4342</v>
      </c>
      <c r="AJ30" s="1">
        <v>6167</v>
      </c>
      <c r="AK30" s="1">
        <v>166</v>
      </c>
      <c r="AL30" s="1">
        <v>312</v>
      </c>
      <c r="AM30" s="1">
        <v>378</v>
      </c>
      <c r="AN30" s="1">
        <v>530</v>
      </c>
      <c r="AO30" s="1">
        <v>44</v>
      </c>
      <c r="AP30" s="1">
        <v>60</v>
      </c>
      <c r="AQ30" s="1">
        <v>847</v>
      </c>
      <c r="AR30" s="1">
        <v>879</v>
      </c>
      <c r="AS30" s="1">
        <v>8</v>
      </c>
      <c r="AT30" s="1">
        <v>8</v>
      </c>
      <c r="AU30" s="1">
        <v>4059</v>
      </c>
      <c r="AV30" s="1">
        <v>5220</v>
      </c>
      <c r="AW30" s="1">
        <v>161</v>
      </c>
      <c r="AX30" s="1">
        <v>247</v>
      </c>
      <c r="AY30" s="1">
        <v>0</v>
      </c>
      <c r="AZ30" s="1">
        <v>0</v>
      </c>
      <c r="BA30" s="1">
        <v>0</v>
      </c>
      <c r="BB30" s="1">
        <v>0</v>
      </c>
      <c r="BC30" s="1">
        <v>191</v>
      </c>
      <c r="BD30" s="1">
        <v>213</v>
      </c>
      <c r="BE30" s="1">
        <v>24</v>
      </c>
      <c r="BF30" s="1">
        <v>26</v>
      </c>
      <c r="BG30" s="1">
        <v>14</v>
      </c>
      <c r="BH30" s="1">
        <v>14</v>
      </c>
      <c r="BI30" s="1">
        <v>1</v>
      </c>
      <c r="BJ30" s="1">
        <v>1</v>
      </c>
      <c r="BK30" s="1">
        <v>13948</v>
      </c>
      <c r="BL30" s="1">
        <v>18845</v>
      </c>
      <c r="BM30" s="1">
        <v>571</v>
      </c>
      <c r="BN30" s="1">
        <v>967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</row>
    <row r="31" spans="2:80" s="1" customFormat="1">
      <c r="B31" s="3"/>
      <c r="C31" s="4" t="s">
        <v>29</v>
      </c>
      <c r="D31" s="30">
        <v>206031</v>
      </c>
      <c r="E31" s="30">
        <v>447433</v>
      </c>
      <c r="F31" s="3"/>
      <c r="G31" s="10">
        <v>10633</v>
      </c>
      <c r="H31" s="11"/>
      <c r="I31" s="12"/>
      <c r="J31" s="10">
        <v>13837</v>
      </c>
      <c r="K31" s="11"/>
      <c r="L31" s="13">
        <f t="shared" si="0"/>
        <v>30.925300547791512</v>
      </c>
      <c r="M31" s="13">
        <v>30.980790960451976</v>
      </c>
      <c r="T31" s="1">
        <v>201702</v>
      </c>
      <c r="U31" s="1">
        <v>130234</v>
      </c>
      <c r="V31" s="1" t="s">
        <v>156</v>
      </c>
      <c r="W31" s="1">
        <v>3702</v>
      </c>
      <c r="X31" s="1">
        <v>4416</v>
      </c>
      <c r="Y31" s="1">
        <v>76</v>
      </c>
      <c r="Z31" s="1">
        <v>109</v>
      </c>
      <c r="AA31" s="1">
        <v>20</v>
      </c>
      <c r="AB31" s="1">
        <v>24</v>
      </c>
      <c r="AC31" s="1">
        <v>0</v>
      </c>
      <c r="AD31" s="1">
        <v>0</v>
      </c>
      <c r="AE31" s="1">
        <v>3345</v>
      </c>
      <c r="AF31" s="1">
        <v>4014</v>
      </c>
      <c r="AG31" s="1">
        <v>73</v>
      </c>
      <c r="AH31" s="1">
        <v>105</v>
      </c>
      <c r="AI31" s="1">
        <v>3415</v>
      </c>
      <c r="AJ31" s="1">
        <v>4108</v>
      </c>
      <c r="AK31" s="1">
        <v>71</v>
      </c>
      <c r="AL31" s="1">
        <v>103</v>
      </c>
      <c r="AM31" s="1">
        <v>134</v>
      </c>
      <c r="AN31" s="1">
        <v>186</v>
      </c>
      <c r="AO31" s="1">
        <v>8</v>
      </c>
      <c r="AP31" s="1">
        <v>12</v>
      </c>
      <c r="AQ31" s="1">
        <v>536</v>
      </c>
      <c r="AR31" s="1">
        <v>558</v>
      </c>
      <c r="AS31" s="1">
        <v>5</v>
      </c>
      <c r="AT31" s="1">
        <v>5</v>
      </c>
      <c r="AU31" s="1">
        <v>2746</v>
      </c>
      <c r="AV31" s="1">
        <v>3095</v>
      </c>
      <c r="AW31" s="1">
        <v>63</v>
      </c>
      <c r="AX31" s="1">
        <v>81</v>
      </c>
      <c r="AY31" s="1">
        <v>0</v>
      </c>
      <c r="AZ31" s="1">
        <v>0</v>
      </c>
      <c r="BA31" s="1">
        <v>0</v>
      </c>
      <c r="BB31" s="1">
        <v>0</v>
      </c>
      <c r="BC31" s="1">
        <v>105</v>
      </c>
      <c r="BD31" s="1">
        <v>116</v>
      </c>
      <c r="BE31" s="1">
        <v>7</v>
      </c>
      <c r="BF31" s="1">
        <v>7</v>
      </c>
      <c r="BG31" s="1">
        <v>1</v>
      </c>
      <c r="BH31" s="1">
        <v>1</v>
      </c>
      <c r="BI31" s="1">
        <v>0</v>
      </c>
      <c r="BJ31" s="1">
        <v>0</v>
      </c>
      <c r="BK31" s="1">
        <v>10282</v>
      </c>
      <c r="BL31" s="1">
        <v>12078</v>
      </c>
      <c r="BM31" s="1">
        <v>227</v>
      </c>
      <c r="BN31" s="1">
        <v>313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</row>
    <row r="32" spans="2:80" s="1" customFormat="1">
      <c r="B32" s="3"/>
      <c r="C32" s="4" t="s">
        <v>30</v>
      </c>
      <c r="D32" s="30">
        <v>314881</v>
      </c>
      <c r="E32" s="30">
        <v>687277</v>
      </c>
      <c r="F32" s="3"/>
      <c r="G32" s="10">
        <v>15480</v>
      </c>
      <c r="H32" s="11"/>
      <c r="I32" s="12"/>
      <c r="J32" s="10">
        <v>20958</v>
      </c>
      <c r="K32" s="11"/>
      <c r="L32" s="13">
        <f t="shared" si="0"/>
        <v>30.494254863759444</v>
      </c>
      <c r="M32" s="13">
        <v>30.589503795148868</v>
      </c>
      <c r="T32" s="1">
        <v>201702</v>
      </c>
      <c r="U32" s="1">
        <v>130235</v>
      </c>
      <c r="V32" s="1" t="s">
        <v>157</v>
      </c>
      <c r="W32" s="1">
        <v>3302</v>
      </c>
      <c r="X32" s="1">
        <v>4311</v>
      </c>
      <c r="Y32" s="1">
        <v>113</v>
      </c>
      <c r="Z32" s="1">
        <v>204</v>
      </c>
      <c r="AA32" s="1">
        <v>2</v>
      </c>
      <c r="AB32" s="1">
        <v>4</v>
      </c>
      <c r="AC32" s="1">
        <v>0</v>
      </c>
      <c r="AD32" s="1">
        <v>0</v>
      </c>
      <c r="AE32" s="1">
        <v>3066</v>
      </c>
      <c r="AF32" s="1">
        <v>4052</v>
      </c>
      <c r="AG32" s="1">
        <v>107</v>
      </c>
      <c r="AH32" s="1">
        <v>193</v>
      </c>
      <c r="AI32" s="1">
        <v>3152</v>
      </c>
      <c r="AJ32" s="1">
        <v>4171</v>
      </c>
      <c r="AK32" s="1">
        <v>104</v>
      </c>
      <c r="AL32" s="1">
        <v>189</v>
      </c>
      <c r="AM32" s="1">
        <v>170</v>
      </c>
      <c r="AN32" s="1">
        <v>219</v>
      </c>
      <c r="AO32" s="1">
        <v>21</v>
      </c>
      <c r="AP32" s="1">
        <v>31</v>
      </c>
      <c r="AQ32" s="1">
        <v>805</v>
      </c>
      <c r="AR32" s="1">
        <v>853</v>
      </c>
      <c r="AS32" s="1">
        <v>13</v>
      </c>
      <c r="AT32" s="1">
        <v>14</v>
      </c>
      <c r="AU32" s="1">
        <v>2752</v>
      </c>
      <c r="AV32" s="1">
        <v>3294</v>
      </c>
      <c r="AW32" s="1">
        <v>93</v>
      </c>
      <c r="AX32" s="1">
        <v>132</v>
      </c>
      <c r="AY32" s="1">
        <v>0</v>
      </c>
      <c r="AZ32" s="1">
        <v>0</v>
      </c>
      <c r="BA32" s="1">
        <v>0</v>
      </c>
      <c r="BB32" s="1">
        <v>0</v>
      </c>
      <c r="BC32" s="1">
        <v>115</v>
      </c>
      <c r="BD32" s="1">
        <v>132</v>
      </c>
      <c r="BE32" s="1">
        <v>11</v>
      </c>
      <c r="BF32" s="1">
        <v>13</v>
      </c>
      <c r="BG32" s="1">
        <v>6</v>
      </c>
      <c r="BH32" s="1">
        <v>6</v>
      </c>
      <c r="BI32" s="1">
        <v>1</v>
      </c>
      <c r="BJ32" s="1">
        <v>1</v>
      </c>
      <c r="BK32" s="1">
        <v>10066</v>
      </c>
      <c r="BL32" s="1">
        <v>12727</v>
      </c>
      <c r="BM32" s="1">
        <v>350</v>
      </c>
      <c r="BN32" s="1">
        <v>573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</row>
    <row r="33" spans="2:80" s="1" customFormat="1">
      <c r="B33" s="3"/>
      <c r="C33" s="4"/>
      <c r="D33" s="31"/>
      <c r="E33" s="31"/>
      <c r="F33" s="3"/>
      <c r="G33" s="14"/>
      <c r="H33" s="11"/>
      <c r="I33" s="12"/>
      <c r="J33" s="14"/>
      <c r="K33" s="11"/>
      <c r="L33" s="13"/>
      <c r="M33" s="15"/>
      <c r="T33" s="1">
        <v>201702</v>
      </c>
      <c r="U33" s="1">
        <v>130242</v>
      </c>
      <c r="V33" s="1" t="s">
        <v>158</v>
      </c>
      <c r="W33" s="1">
        <v>10578</v>
      </c>
      <c r="X33" s="1">
        <v>13755</v>
      </c>
      <c r="Y33" s="1">
        <v>369</v>
      </c>
      <c r="Z33" s="1">
        <v>613</v>
      </c>
      <c r="AA33" s="1">
        <v>55</v>
      </c>
      <c r="AB33" s="1">
        <v>82</v>
      </c>
      <c r="AC33" s="1">
        <v>3</v>
      </c>
      <c r="AD33" s="1">
        <v>3</v>
      </c>
      <c r="AE33" s="1">
        <v>9285</v>
      </c>
      <c r="AF33" s="1">
        <v>12167</v>
      </c>
      <c r="AG33" s="1">
        <v>344</v>
      </c>
      <c r="AH33" s="1">
        <v>572</v>
      </c>
      <c r="AI33" s="1">
        <v>9498</v>
      </c>
      <c r="AJ33" s="1">
        <v>12510</v>
      </c>
      <c r="AK33" s="1">
        <v>344</v>
      </c>
      <c r="AL33" s="1">
        <v>583</v>
      </c>
      <c r="AM33" s="1">
        <v>518</v>
      </c>
      <c r="AN33" s="1">
        <v>714</v>
      </c>
      <c r="AO33" s="1">
        <v>64</v>
      </c>
      <c r="AP33" s="1">
        <v>90</v>
      </c>
      <c r="AQ33" s="1">
        <v>2144</v>
      </c>
      <c r="AR33" s="1">
        <v>2227</v>
      </c>
      <c r="AS33" s="1">
        <v>45</v>
      </c>
      <c r="AT33" s="1">
        <v>46</v>
      </c>
      <c r="AU33" s="1">
        <v>9021</v>
      </c>
      <c r="AV33" s="1">
        <v>10992</v>
      </c>
      <c r="AW33" s="1">
        <v>325</v>
      </c>
      <c r="AX33" s="1">
        <v>471</v>
      </c>
      <c r="AY33" s="1">
        <v>0</v>
      </c>
      <c r="AZ33" s="1">
        <v>0</v>
      </c>
      <c r="BA33" s="1">
        <v>0</v>
      </c>
      <c r="BB33" s="1">
        <v>0</v>
      </c>
      <c r="BC33" s="1">
        <v>273</v>
      </c>
      <c r="BD33" s="1">
        <v>308</v>
      </c>
      <c r="BE33" s="1">
        <v>29</v>
      </c>
      <c r="BF33" s="1">
        <v>31</v>
      </c>
      <c r="BG33" s="1">
        <v>40</v>
      </c>
      <c r="BH33" s="1">
        <v>40</v>
      </c>
      <c r="BI33" s="1">
        <v>1</v>
      </c>
      <c r="BJ33" s="1">
        <v>1</v>
      </c>
      <c r="BK33" s="1">
        <v>30779</v>
      </c>
      <c r="BL33" s="1">
        <v>38958</v>
      </c>
      <c r="BM33" s="1">
        <v>1152</v>
      </c>
      <c r="BN33" s="1">
        <v>1794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</row>
    <row r="34" spans="2:80" s="1" customFormat="1">
      <c r="B34" s="48" t="s">
        <v>31</v>
      </c>
      <c r="C34" s="50"/>
      <c r="D34" s="30">
        <v>1888594</v>
      </c>
      <c r="E34" s="30">
        <v>4176666</v>
      </c>
      <c r="F34" s="16"/>
      <c r="G34" s="10">
        <v>56538</v>
      </c>
      <c r="H34" s="11"/>
      <c r="I34" s="12"/>
      <c r="J34" s="10">
        <v>75063</v>
      </c>
      <c r="K34" s="11"/>
      <c r="L34" s="13">
        <f t="shared" si="0"/>
        <v>17.971990099280145</v>
      </c>
      <c r="M34" s="13">
        <v>18.074000331999951</v>
      </c>
      <c r="T34" s="1">
        <v>201702</v>
      </c>
      <c r="U34" s="1">
        <v>130243</v>
      </c>
      <c r="V34" s="1" t="s">
        <v>159</v>
      </c>
      <c r="W34" s="1">
        <v>15368</v>
      </c>
      <c r="X34" s="1">
        <v>20797</v>
      </c>
      <c r="Y34" s="1">
        <v>602</v>
      </c>
      <c r="Z34" s="1">
        <v>1096</v>
      </c>
      <c r="AA34" s="1">
        <v>112</v>
      </c>
      <c r="AB34" s="1">
        <v>161</v>
      </c>
      <c r="AC34" s="1">
        <v>2</v>
      </c>
      <c r="AD34" s="1">
        <v>5</v>
      </c>
      <c r="AE34" s="1">
        <v>14122</v>
      </c>
      <c r="AF34" s="1">
        <v>19095</v>
      </c>
      <c r="AG34" s="1">
        <v>585</v>
      </c>
      <c r="AH34" s="1">
        <v>1062</v>
      </c>
      <c r="AI34" s="1">
        <v>14434</v>
      </c>
      <c r="AJ34" s="1">
        <v>19480</v>
      </c>
      <c r="AK34" s="1">
        <v>576</v>
      </c>
      <c r="AL34" s="1">
        <v>1056</v>
      </c>
      <c r="AM34" s="1">
        <v>1047</v>
      </c>
      <c r="AN34" s="1">
        <v>1536</v>
      </c>
      <c r="AO34" s="1">
        <v>150</v>
      </c>
      <c r="AP34" s="1">
        <v>199</v>
      </c>
      <c r="AQ34" s="1">
        <v>2471</v>
      </c>
      <c r="AR34" s="1">
        <v>2545</v>
      </c>
      <c r="AS34" s="1">
        <v>42</v>
      </c>
      <c r="AT34" s="1">
        <v>42</v>
      </c>
      <c r="AU34" s="1">
        <v>14567</v>
      </c>
      <c r="AV34" s="1">
        <v>19277</v>
      </c>
      <c r="AW34" s="1">
        <v>596</v>
      </c>
      <c r="AX34" s="1">
        <v>1053</v>
      </c>
      <c r="AY34" s="1">
        <v>1</v>
      </c>
      <c r="AZ34" s="1">
        <v>1</v>
      </c>
      <c r="BA34" s="1">
        <v>1</v>
      </c>
      <c r="BB34" s="1">
        <v>1</v>
      </c>
      <c r="BC34" s="1">
        <v>601</v>
      </c>
      <c r="BD34" s="1">
        <v>690</v>
      </c>
      <c r="BE34" s="1">
        <v>85</v>
      </c>
      <c r="BF34" s="1">
        <v>95</v>
      </c>
      <c r="BG34" s="1">
        <v>55</v>
      </c>
      <c r="BH34" s="1">
        <v>55</v>
      </c>
      <c r="BI34" s="1">
        <v>0</v>
      </c>
      <c r="BJ34" s="1">
        <v>0</v>
      </c>
      <c r="BK34" s="1">
        <v>47298</v>
      </c>
      <c r="BL34" s="1">
        <v>62679</v>
      </c>
      <c r="BM34" s="1">
        <v>2035</v>
      </c>
      <c r="BN34" s="1">
        <v>3508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</row>
    <row r="35" spans="2:80" s="1" customFormat="1">
      <c r="B35" s="3"/>
      <c r="C35" s="4" t="s">
        <v>32</v>
      </c>
      <c r="D35" s="30">
        <v>256165</v>
      </c>
      <c r="E35" s="30">
        <v>577716</v>
      </c>
      <c r="F35" s="3"/>
      <c r="G35" s="10">
        <v>7656</v>
      </c>
      <c r="H35" s="11"/>
      <c r="I35" s="12"/>
      <c r="J35" s="10">
        <v>10116</v>
      </c>
      <c r="K35" s="11"/>
      <c r="L35" s="13">
        <f t="shared" si="0"/>
        <v>17.510333797229087</v>
      </c>
      <c r="M35" s="13">
        <v>19.043620827567384</v>
      </c>
      <c r="T35" s="1">
        <v>201702</v>
      </c>
      <c r="U35" s="1">
        <v>130245</v>
      </c>
      <c r="V35" s="1" t="s">
        <v>160</v>
      </c>
      <c r="W35" s="1">
        <v>1775</v>
      </c>
      <c r="X35" s="1">
        <v>2084</v>
      </c>
      <c r="Y35" s="1">
        <v>29</v>
      </c>
      <c r="Z35" s="1">
        <v>41</v>
      </c>
      <c r="AA35" s="1">
        <v>10</v>
      </c>
      <c r="AB35" s="1">
        <v>11</v>
      </c>
      <c r="AC35" s="1">
        <v>0</v>
      </c>
      <c r="AD35" s="1">
        <v>0</v>
      </c>
      <c r="AE35" s="1">
        <v>1534</v>
      </c>
      <c r="AF35" s="1">
        <v>1832</v>
      </c>
      <c r="AG35" s="1">
        <v>28</v>
      </c>
      <c r="AH35" s="1">
        <v>39</v>
      </c>
      <c r="AI35" s="1">
        <v>1549</v>
      </c>
      <c r="AJ35" s="1">
        <v>1832</v>
      </c>
      <c r="AK35" s="1">
        <v>28</v>
      </c>
      <c r="AL35" s="1">
        <v>39</v>
      </c>
      <c r="AM35" s="1">
        <v>60</v>
      </c>
      <c r="AN35" s="1">
        <v>73</v>
      </c>
      <c r="AO35" s="1">
        <v>2</v>
      </c>
      <c r="AP35" s="1">
        <v>3</v>
      </c>
      <c r="AQ35" s="1">
        <v>311</v>
      </c>
      <c r="AR35" s="1">
        <v>321</v>
      </c>
      <c r="AS35" s="1">
        <v>5</v>
      </c>
      <c r="AT35" s="1">
        <v>5</v>
      </c>
      <c r="AU35" s="1">
        <v>1337</v>
      </c>
      <c r="AV35" s="1">
        <v>1497</v>
      </c>
      <c r="AW35" s="1">
        <v>23</v>
      </c>
      <c r="AX35" s="1">
        <v>26</v>
      </c>
      <c r="AY35" s="1">
        <v>0</v>
      </c>
      <c r="AZ35" s="1">
        <v>0</v>
      </c>
      <c r="BA35" s="1">
        <v>0</v>
      </c>
      <c r="BB35" s="1">
        <v>0</v>
      </c>
      <c r="BC35" s="1">
        <v>32</v>
      </c>
      <c r="BD35" s="1">
        <v>36</v>
      </c>
      <c r="BE35" s="1">
        <v>1</v>
      </c>
      <c r="BF35" s="1">
        <v>1</v>
      </c>
      <c r="BG35" s="1">
        <v>3</v>
      </c>
      <c r="BH35" s="1">
        <v>3</v>
      </c>
      <c r="BI35" s="1">
        <v>0</v>
      </c>
      <c r="BJ35" s="1">
        <v>0</v>
      </c>
      <c r="BK35" s="1">
        <v>4826</v>
      </c>
      <c r="BL35" s="1">
        <v>5594</v>
      </c>
      <c r="BM35" s="1">
        <v>87</v>
      </c>
      <c r="BN35" s="1">
        <v>113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</row>
    <row r="36" spans="2:80" s="1" customFormat="1">
      <c r="B36" s="3"/>
      <c r="C36" s="4" t="s">
        <v>33</v>
      </c>
      <c r="D36" s="30">
        <v>84996</v>
      </c>
      <c r="E36" s="30">
        <v>178131</v>
      </c>
      <c r="F36" s="3"/>
      <c r="G36" s="10">
        <v>3840</v>
      </c>
      <c r="H36" s="11"/>
      <c r="I36" s="12"/>
      <c r="J36" s="10">
        <v>5032</v>
      </c>
      <c r="K36" s="11"/>
      <c r="L36" s="13">
        <f t="shared" si="0"/>
        <v>28.248873020417559</v>
      </c>
      <c r="M36" s="13">
        <v>27.971018515948145</v>
      </c>
      <c r="T36" s="1">
        <v>201702</v>
      </c>
      <c r="U36" s="1">
        <v>130246</v>
      </c>
      <c r="V36" s="1" t="s">
        <v>161</v>
      </c>
      <c r="W36" s="1">
        <v>3255</v>
      </c>
      <c r="X36" s="1">
        <v>4314</v>
      </c>
      <c r="Y36" s="1">
        <v>73</v>
      </c>
      <c r="Z36" s="1">
        <v>119</v>
      </c>
      <c r="AA36" s="1">
        <v>11</v>
      </c>
      <c r="AB36" s="1">
        <v>12</v>
      </c>
      <c r="AC36" s="1">
        <v>0</v>
      </c>
      <c r="AD36" s="1">
        <v>0</v>
      </c>
      <c r="AE36" s="1">
        <v>2864</v>
      </c>
      <c r="AF36" s="1">
        <v>3753</v>
      </c>
      <c r="AG36" s="1">
        <v>68</v>
      </c>
      <c r="AH36" s="1">
        <v>114</v>
      </c>
      <c r="AI36" s="1">
        <v>3010</v>
      </c>
      <c r="AJ36" s="1">
        <v>4172</v>
      </c>
      <c r="AK36" s="1">
        <v>68</v>
      </c>
      <c r="AL36" s="1">
        <v>113</v>
      </c>
      <c r="AM36" s="1">
        <v>219</v>
      </c>
      <c r="AN36" s="1">
        <v>306</v>
      </c>
      <c r="AO36" s="1">
        <v>14</v>
      </c>
      <c r="AP36" s="1">
        <v>17</v>
      </c>
      <c r="AQ36" s="1">
        <v>729</v>
      </c>
      <c r="AR36" s="1">
        <v>764</v>
      </c>
      <c r="AS36" s="1">
        <v>10</v>
      </c>
      <c r="AT36" s="1">
        <v>10</v>
      </c>
      <c r="AU36" s="1">
        <v>2667</v>
      </c>
      <c r="AV36" s="1">
        <v>3330</v>
      </c>
      <c r="AW36" s="1">
        <v>55</v>
      </c>
      <c r="AX36" s="1">
        <v>70</v>
      </c>
      <c r="AY36" s="1">
        <v>0</v>
      </c>
      <c r="AZ36" s="1">
        <v>0</v>
      </c>
      <c r="BA36" s="1">
        <v>0</v>
      </c>
      <c r="BB36" s="1">
        <v>0</v>
      </c>
      <c r="BC36" s="1">
        <v>162</v>
      </c>
      <c r="BD36" s="1">
        <v>183</v>
      </c>
      <c r="BE36" s="1">
        <v>10</v>
      </c>
      <c r="BF36" s="1">
        <v>10</v>
      </c>
      <c r="BG36" s="1">
        <v>4</v>
      </c>
      <c r="BH36" s="1">
        <v>4</v>
      </c>
      <c r="BI36" s="1">
        <v>0</v>
      </c>
      <c r="BJ36" s="1">
        <v>0</v>
      </c>
      <c r="BK36" s="1">
        <v>9655</v>
      </c>
      <c r="BL36" s="1">
        <v>12512</v>
      </c>
      <c r="BM36" s="1">
        <v>225</v>
      </c>
      <c r="BN36" s="1">
        <v>334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</row>
    <row r="37" spans="2:80" s="1" customFormat="1">
      <c r="B37" s="3"/>
      <c r="C37" s="4" t="s">
        <v>34</v>
      </c>
      <c r="D37" s="30">
        <v>74556</v>
      </c>
      <c r="E37" s="30">
        <v>145482</v>
      </c>
      <c r="F37" s="3"/>
      <c r="G37" s="10">
        <v>1645</v>
      </c>
      <c r="H37" s="11"/>
      <c r="I37" s="12"/>
      <c r="J37" s="10">
        <v>1893</v>
      </c>
      <c r="K37" s="11"/>
      <c r="L37" s="13">
        <f t="shared" si="0"/>
        <v>13.011919000288694</v>
      </c>
      <c r="M37" s="13">
        <v>14.032284066138176</v>
      </c>
      <c r="T37" s="1">
        <v>201702</v>
      </c>
      <c r="U37" s="1">
        <v>130247</v>
      </c>
      <c r="V37" s="1" t="s">
        <v>162</v>
      </c>
      <c r="W37" s="1">
        <v>2834</v>
      </c>
      <c r="X37" s="1">
        <v>3828</v>
      </c>
      <c r="Y37" s="1">
        <v>57</v>
      </c>
      <c r="Z37" s="1">
        <v>104</v>
      </c>
      <c r="AA37" s="1">
        <v>9</v>
      </c>
      <c r="AB37" s="1">
        <v>12</v>
      </c>
      <c r="AC37" s="1">
        <v>0</v>
      </c>
      <c r="AD37" s="1">
        <v>0</v>
      </c>
      <c r="AE37" s="1">
        <v>2483</v>
      </c>
      <c r="AF37" s="1">
        <v>3327</v>
      </c>
      <c r="AG37" s="1">
        <v>54</v>
      </c>
      <c r="AH37" s="1">
        <v>98</v>
      </c>
      <c r="AI37" s="1">
        <v>2531</v>
      </c>
      <c r="AJ37" s="1">
        <v>3452</v>
      </c>
      <c r="AK37" s="1">
        <v>52</v>
      </c>
      <c r="AL37" s="1">
        <v>99</v>
      </c>
      <c r="AM37" s="1">
        <v>197</v>
      </c>
      <c r="AN37" s="1">
        <v>264</v>
      </c>
      <c r="AO37" s="1">
        <v>15</v>
      </c>
      <c r="AP37" s="1">
        <v>21</v>
      </c>
      <c r="AQ37" s="1">
        <v>511</v>
      </c>
      <c r="AR37" s="1">
        <v>530</v>
      </c>
      <c r="AS37" s="1">
        <v>2</v>
      </c>
      <c r="AT37" s="1">
        <v>2</v>
      </c>
      <c r="AU37" s="1">
        <v>2227</v>
      </c>
      <c r="AV37" s="1">
        <v>2725</v>
      </c>
      <c r="AW37" s="1">
        <v>47</v>
      </c>
      <c r="AX37" s="1">
        <v>68</v>
      </c>
      <c r="AY37" s="1">
        <v>0</v>
      </c>
      <c r="AZ37" s="1">
        <v>0</v>
      </c>
      <c r="BA37" s="1">
        <v>0</v>
      </c>
      <c r="BB37" s="1">
        <v>0</v>
      </c>
      <c r="BC37" s="1">
        <v>135</v>
      </c>
      <c r="BD37" s="1">
        <v>157</v>
      </c>
      <c r="BE37" s="1">
        <v>11</v>
      </c>
      <c r="BF37" s="1">
        <v>13</v>
      </c>
      <c r="BG37" s="1">
        <v>1</v>
      </c>
      <c r="BH37" s="1">
        <v>1</v>
      </c>
      <c r="BI37" s="1">
        <v>0</v>
      </c>
      <c r="BJ37" s="1">
        <v>0</v>
      </c>
      <c r="BK37" s="1">
        <v>8085</v>
      </c>
      <c r="BL37" s="1">
        <v>10456</v>
      </c>
      <c r="BM37" s="1">
        <v>181</v>
      </c>
      <c r="BN37" s="1">
        <v>301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</row>
    <row r="38" spans="2:80" s="1" customFormat="1">
      <c r="B38" s="3"/>
      <c r="C38" s="4" t="s">
        <v>35</v>
      </c>
      <c r="D38" s="30">
        <v>91299</v>
      </c>
      <c r="E38" s="30">
        <v>189098</v>
      </c>
      <c r="F38" s="3"/>
      <c r="G38" s="10">
        <v>2662</v>
      </c>
      <c r="H38" s="11"/>
      <c r="I38" s="12"/>
      <c r="J38" s="10">
        <v>3334</v>
      </c>
      <c r="K38" s="11"/>
      <c r="L38" s="13">
        <f t="shared" si="0"/>
        <v>17.631069604120615</v>
      </c>
      <c r="M38" s="13">
        <v>18.651782063061294</v>
      </c>
      <c r="T38" s="1">
        <v>201702</v>
      </c>
      <c r="U38" s="1">
        <v>130248</v>
      </c>
      <c r="V38" s="1" t="s">
        <v>163</v>
      </c>
      <c r="W38" s="1">
        <v>18795</v>
      </c>
      <c r="X38" s="1">
        <v>24990</v>
      </c>
      <c r="Y38" s="1">
        <v>819</v>
      </c>
      <c r="Z38" s="1">
        <v>1421</v>
      </c>
      <c r="AA38" s="1">
        <v>75</v>
      </c>
      <c r="AB38" s="1">
        <v>92</v>
      </c>
      <c r="AC38" s="1">
        <v>4</v>
      </c>
      <c r="AD38" s="1">
        <v>5</v>
      </c>
      <c r="AE38" s="1">
        <v>16902</v>
      </c>
      <c r="AF38" s="1">
        <v>22660</v>
      </c>
      <c r="AG38" s="1">
        <v>783</v>
      </c>
      <c r="AH38" s="1">
        <v>1364</v>
      </c>
      <c r="AI38" s="1">
        <v>17014</v>
      </c>
      <c r="AJ38" s="1">
        <v>22564</v>
      </c>
      <c r="AK38" s="1">
        <v>759</v>
      </c>
      <c r="AL38" s="1">
        <v>1317</v>
      </c>
      <c r="AM38" s="1">
        <v>1076</v>
      </c>
      <c r="AN38" s="1">
        <v>1539</v>
      </c>
      <c r="AO38" s="1">
        <v>170</v>
      </c>
      <c r="AP38" s="1">
        <v>236</v>
      </c>
      <c r="AQ38" s="1">
        <v>3625</v>
      </c>
      <c r="AR38" s="1">
        <v>3753</v>
      </c>
      <c r="AS38" s="1">
        <v>108</v>
      </c>
      <c r="AT38" s="1">
        <v>113</v>
      </c>
      <c r="AU38" s="1">
        <v>15477</v>
      </c>
      <c r="AV38" s="1">
        <v>18805</v>
      </c>
      <c r="AW38" s="1">
        <v>724</v>
      </c>
      <c r="AX38" s="1">
        <v>1025</v>
      </c>
      <c r="AY38" s="1">
        <v>2</v>
      </c>
      <c r="AZ38" s="1">
        <v>2</v>
      </c>
      <c r="BA38" s="1">
        <v>1</v>
      </c>
      <c r="BB38" s="1">
        <v>1</v>
      </c>
      <c r="BC38" s="1">
        <v>502</v>
      </c>
      <c r="BD38" s="1">
        <v>561</v>
      </c>
      <c r="BE38" s="1">
        <v>62</v>
      </c>
      <c r="BF38" s="1">
        <v>70</v>
      </c>
      <c r="BG38" s="1">
        <v>40</v>
      </c>
      <c r="BH38" s="1">
        <v>41</v>
      </c>
      <c r="BI38" s="1">
        <v>2</v>
      </c>
      <c r="BJ38" s="1">
        <v>3</v>
      </c>
      <c r="BK38" s="1">
        <v>54638</v>
      </c>
      <c r="BL38" s="1">
        <v>69925</v>
      </c>
      <c r="BM38" s="1">
        <v>2609</v>
      </c>
      <c r="BN38" s="1">
        <v>4129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</row>
    <row r="39" spans="2:80" s="1" customFormat="1">
      <c r="B39" s="3"/>
      <c r="C39" s="4" t="s">
        <v>36</v>
      </c>
      <c r="D39" s="30">
        <v>54863</v>
      </c>
      <c r="E39" s="30">
        <v>136404</v>
      </c>
      <c r="F39" s="3"/>
      <c r="G39" s="10">
        <v>2038</v>
      </c>
      <c r="H39" s="11"/>
      <c r="I39" s="12"/>
      <c r="J39" s="10">
        <v>2829</v>
      </c>
      <c r="K39" s="11"/>
      <c r="L39" s="13">
        <f t="shared" si="0"/>
        <v>20.739861001143659</v>
      </c>
      <c r="M39" s="13">
        <v>20.08138128230507</v>
      </c>
      <c r="T39" s="1">
        <v>201702</v>
      </c>
      <c r="U39" s="1">
        <v>130302</v>
      </c>
      <c r="V39" s="1" t="s">
        <v>164</v>
      </c>
      <c r="W39" s="1">
        <v>3828</v>
      </c>
      <c r="X39" s="1">
        <v>5015</v>
      </c>
      <c r="Y39" s="1">
        <v>106</v>
      </c>
      <c r="Z39" s="1">
        <v>175</v>
      </c>
      <c r="AA39" s="1">
        <v>12</v>
      </c>
      <c r="AB39" s="1">
        <v>17</v>
      </c>
      <c r="AC39" s="1">
        <v>0</v>
      </c>
      <c r="AD39" s="1">
        <v>0</v>
      </c>
      <c r="AE39" s="1">
        <v>3388</v>
      </c>
      <c r="AF39" s="1">
        <v>4446</v>
      </c>
      <c r="AG39" s="1">
        <v>100</v>
      </c>
      <c r="AH39" s="1">
        <v>167</v>
      </c>
      <c r="AI39" s="1">
        <v>3489</v>
      </c>
      <c r="AJ39" s="1">
        <v>4562</v>
      </c>
      <c r="AK39" s="1">
        <v>97</v>
      </c>
      <c r="AL39" s="1">
        <v>163</v>
      </c>
      <c r="AM39" s="1">
        <v>189</v>
      </c>
      <c r="AN39" s="1">
        <v>267</v>
      </c>
      <c r="AO39" s="1">
        <v>17</v>
      </c>
      <c r="AP39" s="1">
        <v>21</v>
      </c>
      <c r="AQ39" s="1">
        <v>767</v>
      </c>
      <c r="AR39" s="1">
        <v>799</v>
      </c>
      <c r="AS39" s="1">
        <v>7</v>
      </c>
      <c r="AT39" s="1">
        <v>7</v>
      </c>
      <c r="AU39" s="1">
        <v>3511</v>
      </c>
      <c r="AV39" s="1">
        <v>4446</v>
      </c>
      <c r="AW39" s="1">
        <v>95</v>
      </c>
      <c r="AX39" s="1">
        <v>155</v>
      </c>
      <c r="AY39" s="1">
        <v>0</v>
      </c>
      <c r="AZ39" s="1">
        <v>0</v>
      </c>
      <c r="BA39" s="1">
        <v>0</v>
      </c>
      <c r="BB39" s="1">
        <v>0</v>
      </c>
      <c r="BC39" s="1">
        <v>88</v>
      </c>
      <c r="BD39" s="1">
        <v>97</v>
      </c>
      <c r="BE39" s="1">
        <v>9</v>
      </c>
      <c r="BF39" s="1">
        <v>10</v>
      </c>
      <c r="BG39" s="1">
        <v>7</v>
      </c>
      <c r="BH39" s="1">
        <v>7</v>
      </c>
      <c r="BI39" s="1">
        <v>0</v>
      </c>
      <c r="BJ39" s="1">
        <v>0</v>
      </c>
      <c r="BK39" s="1">
        <v>11439</v>
      </c>
      <c r="BL39" s="1">
        <v>14624</v>
      </c>
      <c r="BM39" s="1">
        <v>325</v>
      </c>
      <c r="BN39" s="1">
        <v>523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</row>
    <row r="40" spans="2:80" s="1" customFormat="1">
      <c r="B40" s="3"/>
      <c r="C40" s="4" t="s">
        <v>37</v>
      </c>
      <c r="D40" s="30">
        <v>120316</v>
      </c>
      <c r="E40" s="30">
        <v>261163</v>
      </c>
      <c r="F40" s="3"/>
      <c r="G40" s="10">
        <v>4046</v>
      </c>
      <c r="H40" s="11"/>
      <c r="I40" s="12"/>
      <c r="J40" s="10">
        <v>5432</v>
      </c>
      <c r="K40" s="11"/>
      <c r="L40" s="13">
        <f t="shared" si="0"/>
        <v>20.799270953389261</v>
      </c>
      <c r="M40" s="13">
        <v>20.629670558960132</v>
      </c>
      <c r="T40" s="1">
        <v>201702</v>
      </c>
      <c r="U40" s="1">
        <v>130303</v>
      </c>
      <c r="V40" s="1" t="s">
        <v>165</v>
      </c>
      <c r="W40" s="1">
        <v>1632</v>
      </c>
      <c r="X40" s="1">
        <v>1879</v>
      </c>
      <c r="Y40" s="1">
        <v>21</v>
      </c>
      <c r="Z40" s="1">
        <v>28</v>
      </c>
      <c r="AA40" s="1">
        <v>13</v>
      </c>
      <c r="AB40" s="1">
        <v>14</v>
      </c>
      <c r="AC40" s="1">
        <v>0</v>
      </c>
      <c r="AD40" s="1">
        <v>0</v>
      </c>
      <c r="AE40" s="1">
        <v>1477</v>
      </c>
      <c r="AF40" s="1">
        <v>1705</v>
      </c>
      <c r="AG40" s="1">
        <v>21</v>
      </c>
      <c r="AH40" s="1">
        <v>28</v>
      </c>
      <c r="AI40" s="1">
        <v>1446</v>
      </c>
      <c r="AJ40" s="1">
        <v>1669</v>
      </c>
      <c r="AK40" s="1">
        <v>20</v>
      </c>
      <c r="AL40" s="1">
        <v>27</v>
      </c>
      <c r="AM40" s="1">
        <v>42</v>
      </c>
      <c r="AN40" s="1">
        <v>61</v>
      </c>
      <c r="AO40" s="1">
        <v>2</v>
      </c>
      <c r="AP40" s="1">
        <v>3</v>
      </c>
      <c r="AQ40" s="1">
        <v>250</v>
      </c>
      <c r="AR40" s="1">
        <v>257</v>
      </c>
      <c r="AS40" s="1">
        <v>1</v>
      </c>
      <c r="AT40" s="1">
        <v>1</v>
      </c>
      <c r="AU40" s="1">
        <v>1569</v>
      </c>
      <c r="AV40" s="1">
        <v>1797</v>
      </c>
      <c r="AW40" s="1">
        <v>21</v>
      </c>
      <c r="AX40" s="1">
        <v>28</v>
      </c>
      <c r="AY40" s="1">
        <v>0</v>
      </c>
      <c r="AZ40" s="1">
        <v>0</v>
      </c>
      <c r="BA40" s="1">
        <v>0</v>
      </c>
      <c r="BB40" s="1">
        <v>0</v>
      </c>
      <c r="BC40" s="1">
        <v>14</v>
      </c>
      <c r="BD40" s="1">
        <v>17</v>
      </c>
      <c r="BE40" s="1">
        <v>2</v>
      </c>
      <c r="BF40" s="1">
        <v>3</v>
      </c>
      <c r="BG40" s="1">
        <v>4</v>
      </c>
      <c r="BH40" s="1">
        <v>4</v>
      </c>
      <c r="BI40" s="1">
        <v>0</v>
      </c>
      <c r="BJ40" s="1">
        <v>0</v>
      </c>
      <c r="BK40" s="1">
        <v>4802</v>
      </c>
      <c r="BL40" s="1">
        <v>5510</v>
      </c>
      <c r="BM40" s="1">
        <v>67</v>
      </c>
      <c r="BN40" s="1">
        <v>90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</row>
    <row r="41" spans="2:80" s="1" customFormat="1">
      <c r="B41" s="3"/>
      <c r="C41" s="4" t="s">
        <v>38</v>
      </c>
      <c r="D41" s="30">
        <v>48565</v>
      </c>
      <c r="E41" s="30">
        <v>111398</v>
      </c>
      <c r="F41" s="3"/>
      <c r="G41" s="10">
        <v>1842</v>
      </c>
      <c r="H41" s="11"/>
      <c r="I41" s="12"/>
      <c r="J41" s="10">
        <v>2427</v>
      </c>
      <c r="K41" s="11"/>
      <c r="L41" s="13">
        <f t="shared" si="0"/>
        <v>21.786746620226573</v>
      </c>
      <c r="M41" s="13">
        <v>21.490396282547927</v>
      </c>
      <c r="T41" s="1">
        <v>201702</v>
      </c>
      <c r="U41" s="1">
        <v>130304</v>
      </c>
      <c r="V41" s="1" t="s">
        <v>166</v>
      </c>
      <c r="W41" s="1">
        <v>2647</v>
      </c>
      <c r="X41" s="1">
        <v>3314</v>
      </c>
      <c r="Y41" s="1">
        <v>37</v>
      </c>
      <c r="Z41" s="1">
        <v>49</v>
      </c>
      <c r="AA41" s="1">
        <v>15</v>
      </c>
      <c r="AB41" s="1">
        <v>20</v>
      </c>
      <c r="AC41" s="1">
        <v>0</v>
      </c>
      <c r="AD41" s="1">
        <v>0</v>
      </c>
      <c r="AE41" s="1">
        <v>2311</v>
      </c>
      <c r="AF41" s="1">
        <v>2919</v>
      </c>
      <c r="AG41" s="1">
        <v>31</v>
      </c>
      <c r="AH41" s="1">
        <v>43</v>
      </c>
      <c r="AI41" s="1">
        <v>2371</v>
      </c>
      <c r="AJ41" s="1">
        <v>2981</v>
      </c>
      <c r="AK41" s="1">
        <v>34</v>
      </c>
      <c r="AL41" s="1">
        <v>46</v>
      </c>
      <c r="AM41" s="1">
        <v>98</v>
      </c>
      <c r="AN41" s="1">
        <v>141</v>
      </c>
      <c r="AO41" s="1">
        <v>3</v>
      </c>
      <c r="AP41" s="1">
        <v>5</v>
      </c>
      <c r="AQ41" s="1">
        <v>469</v>
      </c>
      <c r="AR41" s="1">
        <v>492</v>
      </c>
      <c r="AS41" s="1">
        <v>2</v>
      </c>
      <c r="AT41" s="1">
        <v>2</v>
      </c>
      <c r="AU41" s="1">
        <v>2558</v>
      </c>
      <c r="AV41" s="1">
        <v>3191</v>
      </c>
      <c r="AW41" s="1">
        <v>37</v>
      </c>
      <c r="AX41" s="1">
        <v>49</v>
      </c>
      <c r="AY41" s="1">
        <v>0</v>
      </c>
      <c r="AZ41" s="1">
        <v>0</v>
      </c>
      <c r="BA41" s="1">
        <v>0</v>
      </c>
      <c r="BB41" s="1">
        <v>0</v>
      </c>
      <c r="BC41" s="1">
        <v>59</v>
      </c>
      <c r="BD41" s="1">
        <v>65</v>
      </c>
      <c r="BE41" s="1">
        <v>2</v>
      </c>
      <c r="BF41" s="1">
        <v>2</v>
      </c>
      <c r="BG41" s="1">
        <v>1</v>
      </c>
      <c r="BH41" s="1">
        <v>1</v>
      </c>
      <c r="BI41" s="1">
        <v>0</v>
      </c>
      <c r="BJ41" s="1">
        <v>0</v>
      </c>
      <c r="BK41" s="1">
        <v>7867</v>
      </c>
      <c r="BL41" s="1">
        <v>9790</v>
      </c>
      <c r="BM41" s="1">
        <v>109</v>
      </c>
      <c r="BN41" s="1">
        <v>147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</row>
    <row r="42" spans="2:80" s="1" customFormat="1">
      <c r="B42" s="3"/>
      <c r="C42" s="4" t="s">
        <v>39</v>
      </c>
      <c r="D42" s="30">
        <v>112890</v>
      </c>
      <c r="E42" s="30">
        <v>232780</v>
      </c>
      <c r="F42" s="3"/>
      <c r="G42" s="10">
        <v>2441</v>
      </c>
      <c r="H42" s="11"/>
      <c r="I42" s="12"/>
      <c r="J42" s="10">
        <v>3010</v>
      </c>
      <c r="K42" s="11"/>
      <c r="L42" s="13">
        <f t="shared" si="0"/>
        <v>12.930664146404331</v>
      </c>
      <c r="M42" s="13">
        <v>12.5706408154789</v>
      </c>
      <c r="T42" s="1">
        <v>201702</v>
      </c>
      <c r="U42" s="1">
        <v>130305</v>
      </c>
      <c r="V42" s="1" t="s">
        <v>167</v>
      </c>
      <c r="W42" s="1">
        <v>2029</v>
      </c>
      <c r="X42" s="1">
        <v>2817</v>
      </c>
      <c r="Y42" s="1">
        <v>48</v>
      </c>
      <c r="Z42" s="1">
        <v>85</v>
      </c>
      <c r="AA42" s="1">
        <v>9</v>
      </c>
      <c r="AB42" s="1">
        <v>12</v>
      </c>
      <c r="AC42" s="1">
        <v>1</v>
      </c>
      <c r="AD42" s="1">
        <v>1</v>
      </c>
      <c r="AE42" s="1">
        <v>1768</v>
      </c>
      <c r="AF42" s="1">
        <v>2505</v>
      </c>
      <c r="AG42" s="1">
        <v>46</v>
      </c>
      <c r="AH42" s="1">
        <v>78</v>
      </c>
      <c r="AI42" s="1">
        <v>1673</v>
      </c>
      <c r="AJ42" s="1">
        <v>2385</v>
      </c>
      <c r="AK42" s="1">
        <v>44</v>
      </c>
      <c r="AL42" s="1">
        <v>79</v>
      </c>
      <c r="AM42" s="1">
        <v>166</v>
      </c>
      <c r="AN42" s="1">
        <v>250</v>
      </c>
      <c r="AO42" s="1">
        <v>13</v>
      </c>
      <c r="AP42" s="1">
        <v>16</v>
      </c>
      <c r="AQ42" s="1">
        <v>284</v>
      </c>
      <c r="AR42" s="1">
        <v>292</v>
      </c>
      <c r="AS42" s="1">
        <v>3</v>
      </c>
      <c r="AT42" s="1">
        <v>3</v>
      </c>
      <c r="AU42" s="1">
        <v>1542</v>
      </c>
      <c r="AV42" s="1">
        <v>1863</v>
      </c>
      <c r="AW42" s="1">
        <v>37</v>
      </c>
      <c r="AX42" s="1">
        <v>48</v>
      </c>
      <c r="AY42" s="1">
        <v>0</v>
      </c>
      <c r="AZ42" s="1">
        <v>0</v>
      </c>
      <c r="BA42" s="1">
        <v>0</v>
      </c>
      <c r="BB42" s="1">
        <v>0</v>
      </c>
      <c r="BC42" s="1">
        <v>59</v>
      </c>
      <c r="BD42" s="1">
        <v>66</v>
      </c>
      <c r="BE42" s="1">
        <v>3</v>
      </c>
      <c r="BF42" s="1">
        <v>3</v>
      </c>
      <c r="BG42" s="1">
        <v>3</v>
      </c>
      <c r="BH42" s="1">
        <v>3</v>
      </c>
      <c r="BI42" s="1">
        <v>0</v>
      </c>
      <c r="BJ42" s="1">
        <v>0</v>
      </c>
      <c r="BK42" s="1">
        <v>5495</v>
      </c>
      <c r="BL42" s="1">
        <v>7364</v>
      </c>
      <c r="BM42" s="1">
        <v>146</v>
      </c>
      <c r="BN42" s="1">
        <v>227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</row>
    <row r="43" spans="2:80" s="1" customFormat="1">
      <c r="B43" s="3"/>
      <c r="C43" s="4" t="s">
        <v>40</v>
      </c>
      <c r="D43" s="30">
        <v>189057</v>
      </c>
      <c r="E43" s="30">
        <v>433823</v>
      </c>
      <c r="F43" s="3"/>
      <c r="G43" s="10">
        <v>5504</v>
      </c>
      <c r="H43" s="11"/>
      <c r="I43" s="12"/>
      <c r="J43" s="10">
        <v>7799</v>
      </c>
      <c r="K43" s="11"/>
      <c r="L43" s="13">
        <f t="shared" si="0"/>
        <v>17.977377870698419</v>
      </c>
      <c r="M43" s="13">
        <v>17.69593762823143</v>
      </c>
      <c r="T43" s="1">
        <v>201702</v>
      </c>
      <c r="U43" s="1">
        <v>130306</v>
      </c>
      <c r="V43" s="1" t="s">
        <v>168</v>
      </c>
      <c r="W43" s="1">
        <v>3995</v>
      </c>
      <c r="X43" s="1">
        <v>5353</v>
      </c>
      <c r="Y43" s="1">
        <v>100</v>
      </c>
      <c r="Z43" s="1">
        <v>170</v>
      </c>
      <c r="AA43" s="1">
        <v>51</v>
      </c>
      <c r="AB43" s="1">
        <v>79</v>
      </c>
      <c r="AC43" s="1">
        <v>2</v>
      </c>
      <c r="AD43" s="1">
        <v>4</v>
      </c>
      <c r="AE43" s="1">
        <v>3606</v>
      </c>
      <c r="AF43" s="1">
        <v>4869</v>
      </c>
      <c r="AG43" s="1">
        <v>93</v>
      </c>
      <c r="AH43" s="1">
        <v>159</v>
      </c>
      <c r="AI43" s="1">
        <v>3662</v>
      </c>
      <c r="AJ43" s="1">
        <v>4890</v>
      </c>
      <c r="AK43" s="1">
        <v>95</v>
      </c>
      <c r="AL43" s="1">
        <v>161</v>
      </c>
      <c r="AM43" s="1">
        <v>262</v>
      </c>
      <c r="AN43" s="1">
        <v>379</v>
      </c>
      <c r="AO43" s="1">
        <v>17</v>
      </c>
      <c r="AP43" s="1">
        <v>20</v>
      </c>
      <c r="AQ43" s="1">
        <v>676</v>
      </c>
      <c r="AR43" s="1">
        <v>707</v>
      </c>
      <c r="AS43" s="1">
        <v>9</v>
      </c>
      <c r="AT43" s="1">
        <v>10</v>
      </c>
      <c r="AU43" s="1">
        <v>3824</v>
      </c>
      <c r="AV43" s="1">
        <v>5050</v>
      </c>
      <c r="AW43" s="1">
        <v>99</v>
      </c>
      <c r="AX43" s="1">
        <v>162</v>
      </c>
      <c r="AY43" s="1">
        <v>0</v>
      </c>
      <c r="AZ43" s="1">
        <v>0</v>
      </c>
      <c r="BA43" s="1">
        <v>0</v>
      </c>
      <c r="BB43" s="1">
        <v>0</v>
      </c>
      <c r="BC43" s="1">
        <v>156</v>
      </c>
      <c r="BD43" s="1">
        <v>172</v>
      </c>
      <c r="BE43" s="1">
        <v>18</v>
      </c>
      <c r="BF43" s="1">
        <v>19</v>
      </c>
      <c r="BG43" s="1">
        <v>15</v>
      </c>
      <c r="BH43" s="1">
        <v>15</v>
      </c>
      <c r="BI43" s="1">
        <v>0</v>
      </c>
      <c r="BJ43" s="1">
        <v>0</v>
      </c>
      <c r="BK43" s="1">
        <v>12201</v>
      </c>
      <c r="BL43" s="1">
        <v>16082</v>
      </c>
      <c r="BM43" s="1">
        <v>331</v>
      </c>
      <c r="BN43" s="1">
        <v>531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</row>
    <row r="44" spans="2:80" s="1" customFormat="1">
      <c r="B44" s="3"/>
      <c r="C44" s="4" t="s">
        <v>41</v>
      </c>
      <c r="D44" s="30">
        <v>60750</v>
      </c>
      <c r="E44" s="30">
        <v>122968</v>
      </c>
      <c r="F44" s="3"/>
      <c r="G44" s="10">
        <v>1452</v>
      </c>
      <c r="H44" s="11"/>
      <c r="I44" s="12"/>
      <c r="J44" s="10">
        <v>1672</v>
      </c>
      <c r="K44" s="11"/>
      <c r="L44" s="13">
        <f t="shared" si="0"/>
        <v>13.597033374536464</v>
      </c>
      <c r="M44" s="13">
        <v>12.832703549664712</v>
      </c>
      <c r="T44" s="1">
        <v>201702</v>
      </c>
      <c r="U44" s="1">
        <v>130307</v>
      </c>
      <c r="V44" s="1" t="s">
        <v>169</v>
      </c>
      <c r="W44" s="1">
        <v>1838</v>
      </c>
      <c r="X44" s="1">
        <v>2423</v>
      </c>
      <c r="Y44" s="1">
        <v>66</v>
      </c>
      <c r="Z44" s="1">
        <v>118</v>
      </c>
      <c r="AA44" s="1">
        <v>4</v>
      </c>
      <c r="AB44" s="1">
        <v>4</v>
      </c>
      <c r="AC44" s="1">
        <v>0</v>
      </c>
      <c r="AD44" s="1">
        <v>0</v>
      </c>
      <c r="AE44" s="1">
        <v>1586</v>
      </c>
      <c r="AF44" s="1">
        <v>2119</v>
      </c>
      <c r="AG44" s="1">
        <v>58</v>
      </c>
      <c r="AH44" s="1">
        <v>108</v>
      </c>
      <c r="AI44" s="1">
        <v>1562</v>
      </c>
      <c r="AJ44" s="1">
        <v>2104</v>
      </c>
      <c r="AK44" s="1">
        <v>58</v>
      </c>
      <c r="AL44" s="1">
        <v>108</v>
      </c>
      <c r="AM44" s="1">
        <v>105</v>
      </c>
      <c r="AN44" s="1">
        <v>147</v>
      </c>
      <c r="AO44" s="1">
        <v>13</v>
      </c>
      <c r="AP44" s="1">
        <v>17</v>
      </c>
      <c r="AQ44" s="1">
        <v>417</v>
      </c>
      <c r="AR44" s="1">
        <v>434</v>
      </c>
      <c r="AS44" s="1">
        <v>9</v>
      </c>
      <c r="AT44" s="1">
        <v>10</v>
      </c>
      <c r="AU44" s="1">
        <v>1519</v>
      </c>
      <c r="AV44" s="1">
        <v>1834</v>
      </c>
      <c r="AW44" s="1">
        <v>58</v>
      </c>
      <c r="AX44" s="1">
        <v>85</v>
      </c>
      <c r="AY44" s="1">
        <v>0</v>
      </c>
      <c r="AZ44" s="1">
        <v>0</v>
      </c>
      <c r="BA44" s="1">
        <v>0</v>
      </c>
      <c r="BB44" s="1">
        <v>0</v>
      </c>
      <c r="BC44" s="1">
        <v>51</v>
      </c>
      <c r="BD44" s="1">
        <v>63</v>
      </c>
      <c r="BE44" s="1">
        <v>7</v>
      </c>
      <c r="BF44" s="1">
        <v>9</v>
      </c>
      <c r="BG44" s="1">
        <v>9</v>
      </c>
      <c r="BH44" s="1">
        <v>9</v>
      </c>
      <c r="BI44" s="1">
        <v>1</v>
      </c>
      <c r="BJ44" s="1">
        <v>1</v>
      </c>
      <c r="BK44" s="1">
        <v>5249</v>
      </c>
      <c r="BL44" s="1">
        <v>6710</v>
      </c>
      <c r="BM44" s="1">
        <v>204</v>
      </c>
      <c r="BN44" s="1">
        <v>338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</row>
    <row r="45" spans="2:80" s="1" customFormat="1">
      <c r="B45" s="3"/>
      <c r="C45" s="4" t="s">
        <v>42</v>
      </c>
      <c r="D45" s="30">
        <v>84047</v>
      </c>
      <c r="E45" s="30">
        <v>191541</v>
      </c>
      <c r="F45" s="3"/>
      <c r="G45" s="10">
        <v>2457</v>
      </c>
      <c r="H45" s="11"/>
      <c r="I45" s="12"/>
      <c r="J45" s="10">
        <v>3303</v>
      </c>
      <c r="K45" s="11"/>
      <c r="L45" s="13">
        <f t="shared" si="0"/>
        <v>17.244349773677698</v>
      </c>
      <c r="M45" s="13">
        <v>17.112068511476515</v>
      </c>
      <c r="T45" s="1">
        <v>201702</v>
      </c>
      <c r="U45" s="1">
        <v>130308</v>
      </c>
      <c r="V45" s="1" t="s">
        <v>170</v>
      </c>
      <c r="W45" s="1">
        <v>2440</v>
      </c>
      <c r="X45" s="1">
        <v>3009</v>
      </c>
      <c r="Y45" s="1">
        <v>90</v>
      </c>
      <c r="Z45" s="1">
        <v>139</v>
      </c>
      <c r="AA45" s="1">
        <v>1</v>
      </c>
      <c r="AB45" s="1">
        <v>1</v>
      </c>
      <c r="AC45" s="1">
        <v>0</v>
      </c>
      <c r="AD45" s="1">
        <v>0</v>
      </c>
      <c r="AE45" s="1">
        <v>2091</v>
      </c>
      <c r="AF45" s="1">
        <v>2586</v>
      </c>
      <c r="AG45" s="1">
        <v>84</v>
      </c>
      <c r="AH45" s="1">
        <v>127</v>
      </c>
      <c r="AI45" s="1">
        <v>2121</v>
      </c>
      <c r="AJ45" s="1">
        <v>2603</v>
      </c>
      <c r="AK45" s="1">
        <v>76</v>
      </c>
      <c r="AL45" s="1">
        <v>117</v>
      </c>
      <c r="AM45" s="1">
        <v>77</v>
      </c>
      <c r="AN45" s="1">
        <v>100</v>
      </c>
      <c r="AO45" s="1">
        <v>16</v>
      </c>
      <c r="AP45" s="1">
        <v>20</v>
      </c>
      <c r="AQ45" s="1">
        <v>421</v>
      </c>
      <c r="AR45" s="1">
        <v>437</v>
      </c>
      <c r="AS45" s="1">
        <v>8</v>
      </c>
      <c r="AT45" s="1">
        <v>8</v>
      </c>
      <c r="AU45" s="1">
        <v>2283</v>
      </c>
      <c r="AV45" s="1">
        <v>2790</v>
      </c>
      <c r="AW45" s="1">
        <v>87</v>
      </c>
      <c r="AX45" s="1">
        <v>133</v>
      </c>
      <c r="AY45" s="1">
        <v>0</v>
      </c>
      <c r="AZ45" s="1">
        <v>0</v>
      </c>
      <c r="BA45" s="1">
        <v>0</v>
      </c>
      <c r="BB45" s="1">
        <v>0</v>
      </c>
      <c r="BC45" s="1">
        <v>31</v>
      </c>
      <c r="BD45" s="1">
        <v>33</v>
      </c>
      <c r="BE45" s="1">
        <v>5</v>
      </c>
      <c r="BF45" s="1">
        <v>5</v>
      </c>
      <c r="BG45" s="1">
        <v>3</v>
      </c>
      <c r="BH45" s="1">
        <v>3</v>
      </c>
      <c r="BI45" s="1">
        <v>0</v>
      </c>
      <c r="BJ45" s="1">
        <v>0</v>
      </c>
      <c r="BK45" s="1">
        <v>7027</v>
      </c>
      <c r="BL45" s="1">
        <v>8552</v>
      </c>
      <c r="BM45" s="1">
        <v>276</v>
      </c>
      <c r="BN45" s="1">
        <v>410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</row>
    <row r="46" spans="2:80" s="1" customFormat="1">
      <c r="B46" s="3"/>
      <c r="C46" s="4" t="s">
        <v>43</v>
      </c>
      <c r="D46" s="30">
        <v>85920</v>
      </c>
      <c r="E46" s="30">
        <v>187258</v>
      </c>
      <c r="F46" s="3"/>
      <c r="G46" s="10">
        <v>1861</v>
      </c>
      <c r="H46" s="11"/>
      <c r="I46" s="12"/>
      <c r="J46" s="10">
        <v>2458</v>
      </c>
      <c r="K46" s="11"/>
      <c r="L46" s="13">
        <f t="shared" si="0"/>
        <v>13.126274978906107</v>
      </c>
      <c r="M46" s="13">
        <v>12.322983263872221</v>
      </c>
      <c r="T46" s="1">
        <v>201702</v>
      </c>
      <c r="U46" s="1">
        <v>130309</v>
      </c>
      <c r="V46" s="1" t="s">
        <v>171</v>
      </c>
      <c r="W46" s="1">
        <v>5494</v>
      </c>
      <c r="X46" s="1">
        <v>7786</v>
      </c>
      <c r="Y46" s="1">
        <v>119</v>
      </c>
      <c r="Z46" s="1">
        <v>216</v>
      </c>
      <c r="AA46" s="1">
        <v>10</v>
      </c>
      <c r="AB46" s="1">
        <v>13</v>
      </c>
      <c r="AC46" s="1">
        <v>0</v>
      </c>
      <c r="AD46" s="1">
        <v>0</v>
      </c>
      <c r="AE46" s="1">
        <v>4784</v>
      </c>
      <c r="AF46" s="1">
        <v>6832</v>
      </c>
      <c r="AG46" s="1">
        <v>111</v>
      </c>
      <c r="AH46" s="1">
        <v>204</v>
      </c>
      <c r="AI46" s="1">
        <v>4949</v>
      </c>
      <c r="AJ46" s="1">
        <v>7107</v>
      </c>
      <c r="AK46" s="1">
        <v>111</v>
      </c>
      <c r="AL46" s="1">
        <v>205</v>
      </c>
      <c r="AM46" s="1">
        <v>431</v>
      </c>
      <c r="AN46" s="1">
        <v>619</v>
      </c>
      <c r="AO46" s="1">
        <v>30</v>
      </c>
      <c r="AP46" s="1">
        <v>43</v>
      </c>
      <c r="AQ46" s="1">
        <v>943</v>
      </c>
      <c r="AR46" s="1">
        <v>978</v>
      </c>
      <c r="AS46" s="1">
        <v>11</v>
      </c>
      <c r="AT46" s="1">
        <v>12</v>
      </c>
      <c r="AU46" s="1">
        <v>4399</v>
      </c>
      <c r="AV46" s="1">
        <v>5569</v>
      </c>
      <c r="AW46" s="1">
        <v>94</v>
      </c>
      <c r="AX46" s="1">
        <v>134</v>
      </c>
      <c r="AY46" s="1">
        <v>0</v>
      </c>
      <c r="AZ46" s="1">
        <v>0</v>
      </c>
      <c r="BA46" s="1">
        <v>0</v>
      </c>
      <c r="BB46" s="1">
        <v>0</v>
      </c>
      <c r="BC46" s="1">
        <v>248</v>
      </c>
      <c r="BD46" s="1">
        <v>288</v>
      </c>
      <c r="BE46" s="1">
        <v>17</v>
      </c>
      <c r="BF46" s="1">
        <v>21</v>
      </c>
      <c r="BG46" s="1">
        <v>16</v>
      </c>
      <c r="BH46" s="1">
        <v>16</v>
      </c>
      <c r="BI46" s="1">
        <v>0</v>
      </c>
      <c r="BJ46" s="1">
        <v>0</v>
      </c>
      <c r="BK46" s="1">
        <v>15770</v>
      </c>
      <c r="BL46" s="1">
        <v>21409</v>
      </c>
      <c r="BM46" s="1">
        <v>374</v>
      </c>
      <c r="BN46" s="1">
        <v>619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</row>
    <row r="47" spans="2:80" s="1" customFormat="1">
      <c r="B47" s="3"/>
      <c r="C47" s="4" t="s">
        <v>44</v>
      </c>
      <c r="D47" s="30">
        <v>65297</v>
      </c>
      <c r="E47" s="30">
        <v>149725</v>
      </c>
      <c r="F47" s="3"/>
      <c r="G47" s="10">
        <v>2543</v>
      </c>
      <c r="H47" s="11"/>
      <c r="I47" s="12"/>
      <c r="J47" s="10">
        <v>3386</v>
      </c>
      <c r="K47" s="11"/>
      <c r="L47" s="13">
        <f t="shared" si="0"/>
        <v>22.614793788612456</v>
      </c>
      <c r="M47" s="13">
        <v>22.575984483133986</v>
      </c>
      <c r="T47" s="1">
        <v>201702</v>
      </c>
      <c r="U47" s="1">
        <v>130310</v>
      </c>
      <c r="V47" s="1" t="s">
        <v>172</v>
      </c>
      <c r="W47" s="1">
        <v>1440</v>
      </c>
      <c r="X47" s="1">
        <v>1656</v>
      </c>
      <c r="Y47" s="1">
        <v>18</v>
      </c>
      <c r="Z47" s="1">
        <v>30</v>
      </c>
      <c r="AA47" s="1">
        <v>12</v>
      </c>
      <c r="AB47" s="1">
        <v>16</v>
      </c>
      <c r="AC47" s="1">
        <v>0</v>
      </c>
      <c r="AD47" s="1">
        <v>0</v>
      </c>
      <c r="AE47" s="1">
        <v>1237</v>
      </c>
      <c r="AF47" s="1">
        <v>1433</v>
      </c>
      <c r="AG47" s="1">
        <v>14</v>
      </c>
      <c r="AH47" s="1">
        <v>25</v>
      </c>
      <c r="AI47" s="1">
        <v>1277</v>
      </c>
      <c r="AJ47" s="1">
        <v>1459</v>
      </c>
      <c r="AK47" s="1">
        <v>15</v>
      </c>
      <c r="AL47" s="1">
        <v>27</v>
      </c>
      <c r="AM47" s="1">
        <v>28</v>
      </c>
      <c r="AN47" s="1">
        <v>40</v>
      </c>
      <c r="AO47" s="1">
        <v>6</v>
      </c>
      <c r="AP47" s="1">
        <v>7</v>
      </c>
      <c r="AQ47" s="1">
        <v>188</v>
      </c>
      <c r="AR47" s="1">
        <v>189</v>
      </c>
      <c r="AS47" s="1">
        <v>3</v>
      </c>
      <c r="AT47" s="1">
        <v>3</v>
      </c>
      <c r="AU47" s="1">
        <v>946</v>
      </c>
      <c r="AV47" s="1">
        <v>1043</v>
      </c>
      <c r="AW47" s="1">
        <v>12</v>
      </c>
      <c r="AX47" s="1">
        <v>19</v>
      </c>
      <c r="AY47" s="1">
        <v>0</v>
      </c>
      <c r="AZ47" s="1">
        <v>0</v>
      </c>
      <c r="BA47" s="1">
        <v>0</v>
      </c>
      <c r="BB47" s="1">
        <v>0</v>
      </c>
      <c r="BC47" s="1">
        <v>25</v>
      </c>
      <c r="BD47" s="1">
        <v>27</v>
      </c>
      <c r="BE47" s="1">
        <v>1</v>
      </c>
      <c r="BF47" s="1">
        <v>1</v>
      </c>
      <c r="BG47" s="1">
        <v>4</v>
      </c>
      <c r="BH47" s="1">
        <v>4</v>
      </c>
      <c r="BI47" s="1">
        <v>0</v>
      </c>
      <c r="BJ47" s="1">
        <v>0</v>
      </c>
      <c r="BK47" s="1">
        <v>3705</v>
      </c>
      <c r="BL47" s="1">
        <v>4195</v>
      </c>
      <c r="BM47" s="1">
        <v>51</v>
      </c>
      <c r="BN47" s="1">
        <v>82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</row>
    <row r="48" spans="2:80" s="1" customFormat="1">
      <c r="B48" s="3"/>
      <c r="C48" s="4" t="s">
        <v>45</v>
      </c>
      <c r="D48" s="30">
        <v>59577</v>
      </c>
      <c r="E48" s="30">
        <v>123481</v>
      </c>
      <c r="F48" s="3"/>
      <c r="G48" s="10">
        <v>967</v>
      </c>
      <c r="H48" s="11"/>
      <c r="I48" s="12"/>
      <c r="J48" s="10">
        <v>1161</v>
      </c>
      <c r="K48" s="11"/>
      <c r="L48" s="13">
        <f t="shared" si="0"/>
        <v>9.4022562175557365</v>
      </c>
      <c r="M48" s="13">
        <v>8.8242035296814123</v>
      </c>
      <c r="T48" s="1">
        <v>201702</v>
      </c>
      <c r="U48" s="1">
        <v>130311</v>
      </c>
      <c r="V48" s="1" t="s">
        <v>173</v>
      </c>
      <c r="W48" s="1">
        <v>2453</v>
      </c>
      <c r="X48" s="1">
        <v>3299</v>
      </c>
      <c r="Y48" s="1">
        <v>60</v>
      </c>
      <c r="Z48" s="1">
        <v>108</v>
      </c>
      <c r="AA48" s="1">
        <v>4</v>
      </c>
      <c r="AB48" s="1">
        <v>4</v>
      </c>
      <c r="AC48" s="1">
        <v>0</v>
      </c>
      <c r="AD48" s="1">
        <v>0</v>
      </c>
      <c r="AE48" s="1">
        <v>2235</v>
      </c>
      <c r="AF48" s="1">
        <v>3025</v>
      </c>
      <c r="AG48" s="1">
        <v>59</v>
      </c>
      <c r="AH48" s="1">
        <v>107</v>
      </c>
      <c r="AI48" s="1">
        <v>2187</v>
      </c>
      <c r="AJ48" s="1">
        <v>2971</v>
      </c>
      <c r="AK48" s="1">
        <v>55</v>
      </c>
      <c r="AL48" s="1">
        <v>103</v>
      </c>
      <c r="AM48" s="1">
        <v>156</v>
      </c>
      <c r="AN48" s="1">
        <v>229</v>
      </c>
      <c r="AO48" s="1">
        <v>15</v>
      </c>
      <c r="AP48" s="1">
        <v>24</v>
      </c>
      <c r="AQ48" s="1">
        <v>453</v>
      </c>
      <c r="AR48" s="1">
        <v>473</v>
      </c>
      <c r="AS48" s="1">
        <v>2</v>
      </c>
      <c r="AT48" s="1">
        <v>2</v>
      </c>
      <c r="AU48" s="1">
        <v>2397</v>
      </c>
      <c r="AV48" s="1">
        <v>3199</v>
      </c>
      <c r="AW48" s="1">
        <v>58</v>
      </c>
      <c r="AX48" s="1">
        <v>105</v>
      </c>
      <c r="AY48" s="1">
        <v>0</v>
      </c>
      <c r="AZ48" s="1">
        <v>0</v>
      </c>
      <c r="BA48" s="1">
        <v>0</v>
      </c>
      <c r="BB48" s="1">
        <v>0</v>
      </c>
      <c r="BC48" s="1">
        <v>85</v>
      </c>
      <c r="BD48" s="1">
        <v>101</v>
      </c>
      <c r="BE48" s="1">
        <v>9</v>
      </c>
      <c r="BF48" s="1">
        <v>10</v>
      </c>
      <c r="BG48" s="1">
        <v>8</v>
      </c>
      <c r="BH48" s="1">
        <v>8</v>
      </c>
      <c r="BI48" s="1">
        <v>1</v>
      </c>
      <c r="BJ48" s="1">
        <v>1</v>
      </c>
      <c r="BK48" s="1">
        <v>7521</v>
      </c>
      <c r="BL48" s="1">
        <v>10006</v>
      </c>
      <c r="BM48" s="1">
        <v>199</v>
      </c>
      <c r="BN48" s="1">
        <v>352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</row>
    <row r="49" spans="2:80" s="1" customFormat="1">
      <c r="B49" s="3"/>
      <c r="C49" s="4" t="s">
        <v>46</v>
      </c>
      <c r="D49" s="30">
        <v>34598</v>
      </c>
      <c r="E49" s="30">
        <v>74291</v>
      </c>
      <c r="F49" s="3"/>
      <c r="G49" s="10">
        <v>878</v>
      </c>
      <c r="H49" s="11"/>
      <c r="I49" s="12"/>
      <c r="J49" s="10">
        <v>1107</v>
      </c>
      <c r="K49" s="11"/>
      <c r="L49" s="13">
        <f t="shared" si="0"/>
        <v>14.900862823222194</v>
      </c>
      <c r="M49" s="13">
        <v>13.939916440082232</v>
      </c>
      <c r="T49" s="1">
        <v>201702</v>
      </c>
      <c r="U49" s="1">
        <v>130312</v>
      </c>
      <c r="V49" s="1" t="s">
        <v>174</v>
      </c>
      <c r="W49" s="1">
        <v>1852</v>
      </c>
      <c r="X49" s="1">
        <v>2445</v>
      </c>
      <c r="Y49" s="1">
        <v>23</v>
      </c>
      <c r="Z49" s="1">
        <v>32</v>
      </c>
      <c r="AA49" s="1">
        <v>9</v>
      </c>
      <c r="AB49" s="1">
        <v>13</v>
      </c>
      <c r="AC49" s="1">
        <v>0</v>
      </c>
      <c r="AD49" s="1">
        <v>0</v>
      </c>
      <c r="AE49" s="1">
        <v>1665</v>
      </c>
      <c r="AF49" s="1">
        <v>2203</v>
      </c>
      <c r="AG49" s="1">
        <v>22</v>
      </c>
      <c r="AH49" s="1">
        <v>30</v>
      </c>
      <c r="AI49" s="1">
        <v>1643</v>
      </c>
      <c r="AJ49" s="1">
        <v>2160</v>
      </c>
      <c r="AK49" s="1">
        <v>21</v>
      </c>
      <c r="AL49" s="1">
        <v>30</v>
      </c>
      <c r="AM49" s="1">
        <v>94</v>
      </c>
      <c r="AN49" s="1">
        <v>136</v>
      </c>
      <c r="AO49" s="1">
        <v>2</v>
      </c>
      <c r="AP49" s="1">
        <v>2</v>
      </c>
      <c r="AQ49" s="1">
        <v>361</v>
      </c>
      <c r="AR49" s="1">
        <v>385</v>
      </c>
      <c r="AS49" s="1">
        <v>1</v>
      </c>
      <c r="AT49" s="1">
        <v>1</v>
      </c>
      <c r="AU49" s="1">
        <v>1766</v>
      </c>
      <c r="AV49" s="1">
        <v>2292</v>
      </c>
      <c r="AW49" s="1">
        <v>22</v>
      </c>
      <c r="AX49" s="1">
        <v>30</v>
      </c>
      <c r="AY49" s="1">
        <v>0</v>
      </c>
      <c r="AZ49" s="1">
        <v>0</v>
      </c>
      <c r="BA49" s="1">
        <v>0</v>
      </c>
      <c r="BB49" s="1">
        <v>0</v>
      </c>
      <c r="BC49" s="1">
        <v>53</v>
      </c>
      <c r="BD49" s="1">
        <v>65</v>
      </c>
      <c r="BE49" s="1">
        <v>1</v>
      </c>
      <c r="BF49" s="1">
        <v>2</v>
      </c>
      <c r="BG49" s="1">
        <v>2</v>
      </c>
      <c r="BH49" s="1">
        <v>2</v>
      </c>
      <c r="BI49" s="1">
        <v>0</v>
      </c>
      <c r="BJ49" s="1">
        <v>0</v>
      </c>
      <c r="BK49" s="1">
        <v>5584</v>
      </c>
      <c r="BL49" s="1">
        <v>7243</v>
      </c>
      <c r="BM49" s="1">
        <v>69</v>
      </c>
      <c r="BN49" s="1">
        <v>95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</row>
    <row r="50" spans="2:80" s="1" customFormat="1">
      <c r="B50" s="3"/>
      <c r="C50" s="4" t="s">
        <v>47</v>
      </c>
      <c r="D50" s="30">
        <v>27695</v>
      </c>
      <c r="E50" s="30">
        <v>58455</v>
      </c>
      <c r="F50" s="3"/>
      <c r="G50" s="10">
        <v>932</v>
      </c>
      <c r="H50" s="11"/>
      <c r="I50" s="12"/>
      <c r="J50" s="10">
        <v>1199</v>
      </c>
      <c r="K50" s="11"/>
      <c r="L50" s="13">
        <f t="shared" si="0"/>
        <v>20.511504576169703</v>
      </c>
      <c r="M50" s="13">
        <v>19.720779890650252</v>
      </c>
      <c r="T50" s="1">
        <v>201702</v>
      </c>
      <c r="U50" s="1">
        <v>130313</v>
      </c>
      <c r="V50" s="1" t="s">
        <v>175</v>
      </c>
      <c r="W50" s="1">
        <v>2534</v>
      </c>
      <c r="X50" s="1">
        <v>3374</v>
      </c>
      <c r="Y50" s="1">
        <v>36</v>
      </c>
      <c r="Z50" s="1">
        <v>63</v>
      </c>
      <c r="AA50" s="1">
        <v>9</v>
      </c>
      <c r="AB50" s="1">
        <v>12</v>
      </c>
      <c r="AC50" s="1">
        <v>0</v>
      </c>
      <c r="AD50" s="1">
        <v>0</v>
      </c>
      <c r="AE50" s="1">
        <v>2217</v>
      </c>
      <c r="AF50" s="1">
        <v>2991</v>
      </c>
      <c r="AG50" s="1">
        <v>30</v>
      </c>
      <c r="AH50" s="1">
        <v>56</v>
      </c>
      <c r="AI50" s="1">
        <v>2210</v>
      </c>
      <c r="AJ50" s="1">
        <v>3012</v>
      </c>
      <c r="AK50" s="1">
        <v>30</v>
      </c>
      <c r="AL50" s="1">
        <v>57</v>
      </c>
      <c r="AM50" s="1">
        <v>145</v>
      </c>
      <c r="AN50" s="1">
        <v>212</v>
      </c>
      <c r="AO50" s="1">
        <v>7</v>
      </c>
      <c r="AP50" s="1">
        <v>12</v>
      </c>
      <c r="AQ50" s="1">
        <v>432</v>
      </c>
      <c r="AR50" s="1">
        <v>451</v>
      </c>
      <c r="AS50" s="1">
        <v>1</v>
      </c>
      <c r="AT50" s="1">
        <v>1</v>
      </c>
      <c r="AU50" s="1">
        <v>1907</v>
      </c>
      <c r="AV50" s="1">
        <v>2264</v>
      </c>
      <c r="AW50" s="1">
        <v>25</v>
      </c>
      <c r="AX50" s="1">
        <v>36</v>
      </c>
      <c r="AY50" s="1">
        <v>0</v>
      </c>
      <c r="AZ50" s="1">
        <v>0</v>
      </c>
      <c r="BA50" s="1">
        <v>0</v>
      </c>
      <c r="BB50" s="1">
        <v>0</v>
      </c>
      <c r="BC50" s="1">
        <v>81</v>
      </c>
      <c r="BD50" s="1">
        <v>91</v>
      </c>
      <c r="BE50" s="1">
        <v>3</v>
      </c>
      <c r="BF50" s="1">
        <v>3</v>
      </c>
      <c r="BG50" s="1">
        <v>4</v>
      </c>
      <c r="BH50" s="1">
        <v>4</v>
      </c>
      <c r="BI50" s="1">
        <v>0</v>
      </c>
      <c r="BJ50" s="1">
        <v>0</v>
      </c>
      <c r="BK50" s="1">
        <v>6996</v>
      </c>
      <c r="BL50" s="1">
        <v>9025</v>
      </c>
      <c r="BM50" s="1">
        <v>96</v>
      </c>
      <c r="BN50" s="1">
        <v>165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</row>
    <row r="51" spans="2:80" s="1" customFormat="1">
      <c r="B51" s="3"/>
      <c r="C51" s="4" t="s">
        <v>48</v>
      </c>
      <c r="D51" s="30">
        <v>40227</v>
      </c>
      <c r="E51" s="30">
        <v>81383</v>
      </c>
      <c r="F51" s="3"/>
      <c r="G51" s="10">
        <v>919</v>
      </c>
      <c r="H51" s="11"/>
      <c r="I51" s="12"/>
      <c r="J51" s="10">
        <v>1106</v>
      </c>
      <c r="K51" s="11"/>
      <c r="L51" s="13">
        <f t="shared" si="0"/>
        <v>13.590061806519788</v>
      </c>
      <c r="M51" s="13">
        <v>13.157894736842104</v>
      </c>
      <c r="T51" s="1">
        <v>201702</v>
      </c>
      <c r="U51" s="1">
        <v>130314</v>
      </c>
      <c r="V51" s="1" t="s">
        <v>176</v>
      </c>
      <c r="W51" s="1">
        <v>966</v>
      </c>
      <c r="X51" s="1">
        <v>1159</v>
      </c>
      <c r="Y51" s="1">
        <v>14</v>
      </c>
      <c r="Z51" s="1">
        <v>25</v>
      </c>
      <c r="AA51" s="1">
        <v>1</v>
      </c>
      <c r="AB51" s="1">
        <v>2</v>
      </c>
      <c r="AC51" s="1">
        <v>0</v>
      </c>
      <c r="AD51" s="1">
        <v>0</v>
      </c>
      <c r="AE51" s="1">
        <v>847</v>
      </c>
      <c r="AF51" s="1">
        <v>1019</v>
      </c>
      <c r="AG51" s="1">
        <v>12</v>
      </c>
      <c r="AH51" s="1">
        <v>22</v>
      </c>
      <c r="AI51" s="1">
        <v>822</v>
      </c>
      <c r="AJ51" s="1">
        <v>990</v>
      </c>
      <c r="AK51" s="1">
        <v>9</v>
      </c>
      <c r="AL51" s="1">
        <v>17</v>
      </c>
      <c r="AM51" s="1">
        <v>34</v>
      </c>
      <c r="AN51" s="1">
        <v>44</v>
      </c>
      <c r="AO51" s="1">
        <v>5</v>
      </c>
      <c r="AP51" s="1">
        <v>6</v>
      </c>
      <c r="AQ51" s="1">
        <v>171</v>
      </c>
      <c r="AR51" s="1">
        <v>178</v>
      </c>
      <c r="AS51" s="1">
        <v>4</v>
      </c>
      <c r="AT51" s="1">
        <v>5</v>
      </c>
      <c r="AU51" s="1">
        <v>750</v>
      </c>
      <c r="AV51" s="1">
        <v>850</v>
      </c>
      <c r="AW51" s="1">
        <v>9</v>
      </c>
      <c r="AX51" s="1">
        <v>13</v>
      </c>
      <c r="AY51" s="1">
        <v>0</v>
      </c>
      <c r="AZ51" s="1">
        <v>0</v>
      </c>
      <c r="BA51" s="1">
        <v>0</v>
      </c>
      <c r="BB51" s="1">
        <v>0</v>
      </c>
      <c r="BC51" s="1">
        <v>10</v>
      </c>
      <c r="BD51" s="1">
        <v>10</v>
      </c>
      <c r="BE51" s="1">
        <v>1</v>
      </c>
      <c r="BF51" s="1">
        <v>1</v>
      </c>
      <c r="BG51" s="1">
        <v>2</v>
      </c>
      <c r="BH51" s="1">
        <v>2</v>
      </c>
      <c r="BI51" s="1">
        <v>0</v>
      </c>
      <c r="BJ51" s="1">
        <v>0</v>
      </c>
      <c r="BK51" s="1">
        <v>2636</v>
      </c>
      <c r="BL51" s="1">
        <v>3093</v>
      </c>
      <c r="BM51" s="1">
        <v>40</v>
      </c>
      <c r="BN51" s="1">
        <v>64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</row>
    <row r="52" spans="2:80" s="1" customFormat="1">
      <c r="B52" s="3"/>
      <c r="C52" s="4" t="s">
        <v>49</v>
      </c>
      <c r="D52" s="30">
        <v>35900</v>
      </c>
      <c r="E52" s="30">
        <v>84883</v>
      </c>
      <c r="F52" s="3"/>
      <c r="G52" s="10">
        <v>1304</v>
      </c>
      <c r="H52" s="11"/>
      <c r="I52" s="12"/>
      <c r="J52" s="10">
        <v>1882</v>
      </c>
      <c r="K52" s="11"/>
      <c r="L52" s="13">
        <f t="shared" si="0"/>
        <v>22.171695156862977</v>
      </c>
      <c r="M52" s="13">
        <v>21.242155885285321</v>
      </c>
      <c r="T52" s="1">
        <v>201702</v>
      </c>
      <c r="U52" s="1">
        <v>130315</v>
      </c>
      <c r="V52" s="1" t="s">
        <v>177</v>
      </c>
      <c r="W52" s="1">
        <v>870</v>
      </c>
      <c r="X52" s="1">
        <v>1093</v>
      </c>
      <c r="Y52" s="1">
        <v>13</v>
      </c>
      <c r="Z52" s="1">
        <v>27</v>
      </c>
      <c r="AA52" s="1">
        <v>8</v>
      </c>
      <c r="AB52" s="1">
        <v>14</v>
      </c>
      <c r="AC52" s="1">
        <v>1</v>
      </c>
      <c r="AD52" s="1">
        <v>2</v>
      </c>
      <c r="AE52" s="1">
        <v>769</v>
      </c>
      <c r="AF52" s="1">
        <v>956</v>
      </c>
      <c r="AG52" s="1">
        <v>12</v>
      </c>
      <c r="AH52" s="1">
        <v>25</v>
      </c>
      <c r="AI52" s="1">
        <v>781</v>
      </c>
      <c r="AJ52" s="1">
        <v>971</v>
      </c>
      <c r="AK52" s="1">
        <v>13</v>
      </c>
      <c r="AL52" s="1">
        <v>27</v>
      </c>
      <c r="AM52" s="1">
        <v>36</v>
      </c>
      <c r="AN52" s="1">
        <v>52</v>
      </c>
      <c r="AO52" s="1">
        <v>5</v>
      </c>
      <c r="AP52" s="1">
        <v>5</v>
      </c>
      <c r="AQ52" s="1">
        <v>143</v>
      </c>
      <c r="AR52" s="1">
        <v>150</v>
      </c>
      <c r="AS52" s="1">
        <v>0</v>
      </c>
      <c r="AT52" s="1">
        <v>0</v>
      </c>
      <c r="AU52" s="1">
        <v>787</v>
      </c>
      <c r="AV52" s="1">
        <v>966</v>
      </c>
      <c r="AW52" s="1">
        <v>12</v>
      </c>
      <c r="AX52" s="1">
        <v>24</v>
      </c>
      <c r="AY52" s="1">
        <v>0</v>
      </c>
      <c r="AZ52" s="1">
        <v>0</v>
      </c>
      <c r="BA52" s="1">
        <v>0</v>
      </c>
      <c r="BB52" s="1">
        <v>0</v>
      </c>
      <c r="BC52" s="1">
        <v>19</v>
      </c>
      <c r="BD52" s="1">
        <v>21</v>
      </c>
      <c r="BE52" s="1">
        <v>2</v>
      </c>
      <c r="BF52" s="1">
        <v>3</v>
      </c>
      <c r="BG52" s="1">
        <v>0</v>
      </c>
      <c r="BH52" s="1">
        <v>0</v>
      </c>
      <c r="BI52" s="1">
        <v>0</v>
      </c>
      <c r="BJ52" s="1">
        <v>0</v>
      </c>
      <c r="BK52" s="1">
        <v>2535</v>
      </c>
      <c r="BL52" s="1">
        <v>3116</v>
      </c>
      <c r="BM52" s="1">
        <v>44</v>
      </c>
      <c r="BN52" s="1">
        <v>84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</row>
    <row r="53" spans="2:80" s="1" customFormat="1">
      <c r="B53" s="3"/>
      <c r="C53" s="4" t="s">
        <v>50</v>
      </c>
      <c r="D53" s="30">
        <v>32750</v>
      </c>
      <c r="E53" s="30">
        <v>75032</v>
      </c>
      <c r="F53" s="3"/>
      <c r="G53" s="10">
        <v>1647</v>
      </c>
      <c r="H53" s="11"/>
      <c r="I53" s="12"/>
      <c r="J53" s="10">
        <v>2264</v>
      </c>
      <c r="K53" s="11"/>
      <c r="L53" s="13">
        <f t="shared" si="0"/>
        <v>30.173792515193519</v>
      </c>
      <c r="M53" s="13">
        <v>29.358808986348489</v>
      </c>
      <c r="T53" s="1">
        <v>201702</v>
      </c>
      <c r="U53" s="1">
        <v>130317</v>
      </c>
      <c r="V53" s="1" t="s">
        <v>178</v>
      </c>
      <c r="W53" s="1">
        <v>2998</v>
      </c>
      <c r="X53" s="1">
        <v>4038</v>
      </c>
      <c r="Y53" s="1">
        <v>57</v>
      </c>
      <c r="Z53" s="1">
        <v>96</v>
      </c>
      <c r="AA53" s="1">
        <v>36</v>
      </c>
      <c r="AB53" s="1">
        <v>55</v>
      </c>
      <c r="AC53" s="1">
        <v>0</v>
      </c>
      <c r="AD53" s="1">
        <v>0</v>
      </c>
      <c r="AE53" s="1">
        <v>2664</v>
      </c>
      <c r="AF53" s="1">
        <v>3591</v>
      </c>
      <c r="AG53" s="1">
        <v>52</v>
      </c>
      <c r="AH53" s="1">
        <v>90</v>
      </c>
      <c r="AI53" s="1">
        <v>2729</v>
      </c>
      <c r="AJ53" s="1">
        <v>3685</v>
      </c>
      <c r="AK53" s="1">
        <v>55</v>
      </c>
      <c r="AL53" s="1">
        <v>92</v>
      </c>
      <c r="AM53" s="1">
        <v>187</v>
      </c>
      <c r="AN53" s="1">
        <v>264</v>
      </c>
      <c r="AO53" s="1">
        <v>8</v>
      </c>
      <c r="AP53" s="1">
        <v>13</v>
      </c>
      <c r="AQ53" s="1">
        <v>586</v>
      </c>
      <c r="AR53" s="1">
        <v>620</v>
      </c>
      <c r="AS53" s="1">
        <v>9</v>
      </c>
      <c r="AT53" s="1">
        <v>10</v>
      </c>
      <c r="AU53" s="1">
        <v>2772</v>
      </c>
      <c r="AV53" s="1">
        <v>3674</v>
      </c>
      <c r="AW53" s="1">
        <v>57</v>
      </c>
      <c r="AX53" s="1">
        <v>93</v>
      </c>
      <c r="AY53" s="1">
        <v>0</v>
      </c>
      <c r="AZ53" s="1">
        <v>0</v>
      </c>
      <c r="BA53" s="1">
        <v>0</v>
      </c>
      <c r="BB53" s="1">
        <v>0</v>
      </c>
      <c r="BC53" s="1">
        <v>97</v>
      </c>
      <c r="BD53" s="1">
        <v>110</v>
      </c>
      <c r="BE53" s="1">
        <v>5</v>
      </c>
      <c r="BF53" s="1">
        <v>6</v>
      </c>
      <c r="BG53" s="1">
        <v>2</v>
      </c>
      <c r="BH53" s="1">
        <v>2</v>
      </c>
      <c r="BI53" s="1">
        <v>0</v>
      </c>
      <c r="BJ53" s="1">
        <v>0</v>
      </c>
      <c r="BK53" s="1">
        <v>9037</v>
      </c>
      <c r="BL53" s="1">
        <v>11946</v>
      </c>
      <c r="BM53" s="1">
        <v>186</v>
      </c>
      <c r="BN53" s="1">
        <v>304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</row>
    <row r="54" spans="2:80" s="1" customFormat="1">
      <c r="B54" s="3"/>
      <c r="C54" s="4" t="s">
        <v>51</v>
      </c>
      <c r="D54" s="30">
        <v>50291</v>
      </c>
      <c r="E54" s="30">
        <v>116373</v>
      </c>
      <c r="F54" s="3"/>
      <c r="G54" s="10">
        <v>1667</v>
      </c>
      <c r="H54" s="11"/>
      <c r="I54" s="12"/>
      <c r="J54" s="10">
        <v>2320</v>
      </c>
      <c r="K54" s="11"/>
      <c r="L54" s="13">
        <f t="shared" si="0"/>
        <v>19.935895783386179</v>
      </c>
      <c r="M54" s="13">
        <v>20.025461927536728</v>
      </c>
      <c r="T54" s="1">
        <v>201702</v>
      </c>
      <c r="U54" s="1">
        <v>130318</v>
      </c>
      <c r="V54" s="1" t="s">
        <v>179</v>
      </c>
      <c r="W54" s="1">
        <v>928</v>
      </c>
      <c r="X54" s="1">
        <v>1189</v>
      </c>
      <c r="Y54" s="1">
        <v>42</v>
      </c>
      <c r="Z54" s="1">
        <v>58</v>
      </c>
      <c r="AA54" s="1">
        <v>4</v>
      </c>
      <c r="AB54" s="1">
        <v>10</v>
      </c>
      <c r="AC54" s="1">
        <v>0</v>
      </c>
      <c r="AD54" s="1">
        <v>0</v>
      </c>
      <c r="AE54" s="1">
        <v>794</v>
      </c>
      <c r="AF54" s="1">
        <v>1030</v>
      </c>
      <c r="AG54" s="1">
        <v>39</v>
      </c>
      <c r="AH54" s="1">
        <v>55</v>
      </c>
      <c r="AI54" s="1">
        <v>829</v>
      </c>
      <c r="AJ54" s="1">
        <v>1069</v>
      </c>
      <c r="AK54" s="1">
        <v>36</v>
      </c>
      <c r="AL54" s="1">
        <v>50</v>
      </c>
      <c r="AM54" s="1">
        <v>37</v>
      </c>
      <c r="AN54" s="1">
        <v>51</v>
      </c>
      <c r="AO54" s="1">
        <v>3</v>
      </c>
      <c r="AP54" s="1">
        <v>3</v>
      </c>
      <c r="AQ54" s="1">
        <v>195</v>
      </c>
      <c r="AR54" s="1">
        <v>199</v>
      </c>
      <c r="AS54" s="1">
        <v>9</v>
      </c>
      <c r="AT54" s="1">
        <v>9</v>
      </c>
      <c r="AU54" s="1">
        <v>830</v>
      </c>
      <c r="AV54" s="1">
        <v>1033</v>
      </c>
      <c r="AW54" s="1">
        <v>40</v>
      </c>
      <c r="AX54" s="1">
        <v>50</v>
      </c>
      <c r="AY54" s="1">
        <v>0</v>
      </c>
      <c r="AZ54" s="1">
        <v>0</v>
      </c>
      <c r="BA54" s="1">
        <v>0</v>
      </c>
      <c r="BB54" s="1">
        <v>0</v>
      </c>
      <c r="BC54" s="1">
        <v>22</v>
      </c>
      <c r="BD54" s="1">
        <v>25</v>
      </c>
      <c r="BE54" s="1">
        <v>3</v>
      </c>
      <c r="BF54" s="1">
        <v>3</v>
      </c>
      <c r="BG54" s="1">
        <v>2</v>
      </c>
      <c r="BH54" s="1">
        <v>2</v>
      </c>
      <c r="BI54" s="1">
        <v>0</v>
      </c>
      <c r="BJ54" s="1">
        <v>0</v>
      </c>
      <c r="BK54" s="1">
        <v>2709</v>
      </c>
      <c r="BL54" s="1">
        <v>3409</v>
      </c>
      <c r="BM54" s="1">
        <v>130</v>
      </c>
      <c r="BN54" s="1">
        <v>170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</row>
    <row r="55" spans="2:80" s="1" customFormat="1">
      <c r="B55" s="3"/>
      <c r="C55" s="4" t="s">
        <v>52</v>
      </c>
      <c r="D55" s="30">
        <v>28770</v>
      </c>
      <c r="E55" s="30">
        <v>71445</v>
      </c>
      <c r="F55" s="3"/>
      <c r="G55" s="10">
        <v>1205</v>
      </c>
      <c r="H55" s="11"/>
      <c r="I55" s="12"/>
      <c r="J55" s="10">
        <v>1714</v>
      </c>
      <c r="K55" s="11"/>
      <c r="L55" s="13">
        <f t="shared" si="0"/>
        <v>23.990482189096507</v>
      </c>
      <c r="M55" s="13">
        <v>24.571452877539738</v>
      </c>
      <c r="T55" s="1">
        <v>201702</v>
      </c>
      <c r="U55" s="1">
        <v>130319</v>
      </c>
      <c r="V55" s="1" t="s">
        <v>180</v>
      </c>
      <c r="W55" s="1">
        <v>911</v>
      </c>
      <c r="X55" s="1">
        <v>1092</v>
      </c>
      <c r="Y55" s="1">
        <v>14</v>
      </c>
      <c r="Z55" s="1">
        <v>19</v>
      </c>
      <c r="AA55" s="1">
        <v>8</v>
      </c>
      <c r="AB55" s="1">
        <v>14</v>
      </c>
      <c r="AC55" s="1">
        <v>0</v>
      </c>
      <c r="AD55" s="1">
        <v>0</v>
      </c>
      <c r="AE55" s="1">
        <v>792</v>
      </c>
      <c r="AF55" s="1">
        <v>938</v>
      </c>
      <c r="AG55" s="1">
        <v>14</v>
      </c>
      <c r="AH55" s="1">
        <v>19</v>
      </c>
      <c r="AI55" s="1">
        <v>831</v>
      </c>
      <c r="AJ55" s="1">
        <v>984</v>
      </c>
      <c r="AK55" s="1">
        <v>14</v>
      </c>
      <c r="AL55" s="1">
        <v>19</v>
      </c>
      <c r="AM55" s="1">
        <v>23</v>
      </c>
      <c r="AN55" s="1">
        <v>32</v>
      </c>
      <c r="AO55" s="1">
        <v>1</v>
      </c>
      <c r="AP55" s="1">
        <v>1</v>
      </c>
      <c r="AQ55" s="1">
        <v>206</v>
      </c>
      <c r="AR55" s="1">
        <v>216</v>
      </c>
      <c r="AS55" s="1">
        <v>1</v>
      </c>
      <c r="AT55" s="1">
        <v>1</v>
      </c>
      <c r="AU55" s="1">
        <v>840</v>
      </c>
      <c r="AV55" s="1">
        <v>994</v>
      </c>
      <c r="AW55" s="1">
        <v>11</v>
      </c>
      <c r="AX55" s="1">
        <v>16</v>
      </c>
      <c r="AY55" s="1">
        <v>0</v>
      </c>
      <c r="AZ55" s="1">
        <v>0</v>
      </c>
      <c r="BA55" s="1">
        <v>0</v>
      </c>
      <c r="BB55" s="1">
        <v>0</v>
      </c>
      <c r="BC55" s="1">
        <v>20</v>
      </c>
      <c r="BD55" s="1">
        <v>23</v>
      </c>
      <c r="BE55" s="1">
        <v>2</v>
      </c>
      <c r="BF55" s="1">
        <v>4</v>
      </c>
      <c r="BG55" s="1">
        <v>0</v>
      </c>
      <c r="BH55" s="1">
        <v>0</v>
      </c>
      <c r="BI55" s="1">
        <v>0</v>
      </c>
      <c r="BJ55" s="1">
        <v>0</v>
      </c>
      <c r="BK55" s="1">
        <v>2712</v>
      </c>
      <c r="BL55" s="1">
        <v>3187</v>
      </c>
      <c r="BM55" s="1">
        <v>43</v>
      </c>
      <c r="BN55" s="1">
        <v>60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</row>
    <row r="56" spans="2:80" s="1" customFormat="1">
      <c r="B56" s="3"/>
      <c r="C56" s="4" t="s">
        <v>53</v>
      </c>
      <c r="D56" s="30">
        <v>66553</v>
      </c>
      <c r="E56" s="30">
        <v>147179</v>
      </c>
      <c r="F56" s="3"/>
      <c r="G56" s="10">
        <v>1870</v>
      </c>
      <c r="H56" s="11"/>
      <c r="I56" s="12"/>
      <c r="J56" s="10">
        <v>2583</v>
      </c>
      <c r="K56" s="11"/>
      <c r="L56" s="13">
        <f t="shared" si="0"/>
        <v>17.55005809252679</v>
      </c>
      <c r="M56" s="13">
        <v>17.827618918552652</v>
      </c>
      <c r="T56" s="1">
        <v>201702</v>
      </c>
      <c r="U56" s="1">
        <v>130320</v>
      </c>
      <c r="V56" s="1" t="s">
        <v>181</v>
      </c>
      <c r="W56" s="1">
        <v>1300</v>
      </c>
      <c r="X56" s="1">
        <v>1875</v>
      </c>
      <c r="Y56" s="1">
        <v>35</v>
      </c>
      <c r="Z56" s="1">
        <v>63</v>
      </c>
      <c r="AA56" s="1">
        <v>4</v>
      </c>
      <c r="AB56" s="1">
        <v>7</v>
      </c>
      <c r="AC56" s="1">
        <v>0</v>
      </c>
      <c r="AD56" s="1">
        <v>0</v>
      </c>
      <c r="AE56" s="1">
        <v>1149</v>
      </c>
      <c r="AF56" s="1">
        <v>1657</v>
      </c>
      <c r="AG56" s="1">
        <v>34</v>
      </c>
      <c r="AH56" s="1">
        <v>62</v>
      </c>
      <c r="AI56" s="1">
        <v>1160</v>
      </c>
      <c r="AJ56" s="1">
        <v>1686</v>
      </c>
      <c r="AK56" s="1">
        <v>34</v>
      </c>
      <c r="AL56" s="1">
        <v>62</v>
      </c>
      <c r="AM56" s="1">
        <v>91</v>
      </c>
      <c r="AN56" s="1">
        <v>131</v>
      </c>
      <c r="AO56" s="1">
        <v>9</v>
      </c>
      <c r="AP56" s="1">
        <v>16</v>
      </c>
      <c r="AQ56" s="1">
        <v>258</v>
      </c>
      <c r="AR56" s="1">
        <v>278</v>
      </c>
      <c r="AS56" s="1">
        <v>3</v>
      </c>
      <c r="AT56" s="1">
        <v>3</v>
      </c>
      <c r="AU56" s="1">
        <v>1162</v>
      </c>
      <c r="AV56" s="1">
        <v>1570</v>
      </c>
      <c r="AW56" s="1">
        <v>29</v>
      </c>
      <c r="AX56" s="1">
        <v>43</v>
      </c>
      <c r="AY56" s="1">
        <v>0</v>
      </c>
      <c r="AZ56" s="1">
        <v>0</v>
      </c>
      <c r="BA56" s="1">
        <v>0</v>
      </c>
      <c r="BB56" s="1">
        <v>0</v>
      </c>
      <c r="BC56" s="1">
        <v>56</v>
      </c>
      <c r="BD56" s="1">
        <v>61</v>
      </c>
      <c r="BE56" s="1">
        <v>4</v>
      </c>
      <c r="BF56" s="1">
        <v>4</v>
      </c>
      <c r="BG56" s="1">
        <v>1</v>
      </c>
      <c r="BH56" s="1">
        <v>1</v>
      </c>
      <c r="BI56" s="1">
        <v>0</v>
      </c>
      <c r="BJ56" s="1">
        <v>0</v>
      </c>
      <c r="BK56" s="1">
        <v>3877</v>
      </c>
      <c r="BL56" s="1">
        <v>5384</v>
      </c>
      <c r="BM56" s="1">
        <v>113</v>
      </c>
      <c r="BN56" s="1">
        <v>190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</row>
    <row r="57" spans="2:80" s="1" customFormat="1">
      <c r="B57" s="3"/>
      <c r="C57" s="4" t="s">
        <v>54</v>
      </c>
      <c r="D57" s="30">
        <v>37674</v>
      </c>
      <c r="E57" s="30">
        <v>89453</v>
      </c>
      <c r="F57" s="3"/>
      <c r="G57" s="10">
        <v>882</v>
      </c>
      <c r="H57" s="11"/>
      <c r="I57" s="12"/>
      <c r="J57" s="10">
        <v>1211</v>
      </c>
      <c r="K57" s="11"/>
      <c r="L57" s="13">
        <f t="shared" si="0"/>
        <v>13.537835511385868</v>
      </c>
      <c r="M57" s="13">
        <v>14.418326784770571</v>
      </c>
      <c r="T57" s="1">
        <v>201702</v>
      </c>
      <c r="U57" s="1">
        <v>130321</v>
      </c>
      <c r="V57" s="1" t="s">
        <v>182</v>
      </c>
      <c r="W57" s="1">
        <v>1641</v>
      </c>
      <c r="X57" s="1">
        <v>2252</v>
      </c>
      <c r="Y57" s="1">
        <v>50</v>
      </c>
      <c r="Z57" s="1">
        <v>99</v>
      </c>
      <c r="AA57" s="1">
        <v>6</v>
      </c>
      <c r="AB57" s="1">
        <v>12</v>
      </c>
      <c r="AC57" s="1">
        <v>1</v>
      </c>
      <c r="AD57" s="1">
        <v>2</v>
      </c>
      <c r="AE57" s="1">
        <v>1422</v>
      </c>
      <c r="AF57" s="1">
        <v>1982</v>
      </c>
      <c r="AG57" s="1">
        <v>45</v>
      </c>
      <c r="AH57" s="1">
        <v>87</v>
      </c>
      <c r="AI57" s="1">
        <v>1465</v>
      </c>
      <c r="AJ57" s="1">
        <v>2015</v>
      </c>
      <c r="AK57" s="1">
        <v>48</v>
      </c>
      <c r="AL57" s="1">
        <v>97</v>
      </c>
      <c r="AM57" s="1">
        <v>92</v>
      </c>
      <c r="AN57" s="1">
        <v>143</v>
      </c>
      <c r="AO57" s="1">
        <v>13</v>
      </c>
      <c r="AP57" s="1">
        <v>23</v>
      </c>
      <c r="AQ57" s="1">
        <v>333</v>
      </c>
      <c r="AR57" s="1">
        <v>356</v>
      </c>
      <c r="AS57" s="1">
        <v>3</v>
      </c>
      <c r="AT57" s="1">
        <v>3</v>
      </c>
      <c r="AU57" s="1">
        <v>1512</v>
      </c>
      <c r="AV57" s="1">
        <v>2008</v>
      </c>
      <c r="AW57" s="1">
        <v>47</v>
      </c>
      <c r="AX57" s="1">
        <v>90</v>
      </c>
      <c r="AY57" s="1">
        <v>0</v>
      </c>
      <c r="AZ57" s="1">
        <v>0</v>
      </c>
      <c r="BA57" s="1">
        <v>0</v>
      </c>
      <c r="BB57" s="1">
        <v>0</v>
      </c>
      <c r="BC57" s="1">
        <v>46</v>
      </c>
      <c r="BD57" s="1">
        <v>53</v>
      </c>
      <c r="BE57" s="1">
        <v>2</v>
      </c>
      <c r="BF57" s="1">
        <v>2</v>
      </c>
      <c r="BG57" s="1">
        <v>10</v>
      </c>
      <c r="BH57" s="1">
        <v>10</v>
      </c>
      <c r="BI57" s="1">
        <v>0</v>
      </c>
      <c r="BJ57" s="1">
        <v>0</v>
      </c>
      <c r="BK57" s="1">
        <v>4880</v>
      </c>
      <c r="BL57" s="1">
        <v>6567</v>
      </c>
      <c r="BM57" s="1">
        <v>158</v>
      </c>
      <c r="BN57" s="1">
        <v>302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</row>
    <row r="58" spans="2:80" s="1" customFormat="1">
      <c r="B58" s="3"/>
      <c r="C58" s="4" t="s">
        <v>55</v>
      </c>
      <c r="D58" s="30">
        <v>23595</v>
      </c>
      <c r="E58" s="30">
        <v>55540</v>
      </c>
      <c r="F58" s="3"/>
      <c r="G58" s="10">
        <v>559</v>
      </c>
      <c r="H58" s="11"/>
      <c r="I58" s="12"/>
      <c r="J58" s="10">
        <v>754</v>
      </c>
      <c r="K58" s="11"/>
      <c r="L58" s="13">
        <f t="shared" si="0"/>
        <v>13.575801224342815</v>
      </c>
      <c r="M58" s="13">
        <v>13.717028096628047</v>
      </c>
      <c r="T58" s="1">
        <v>201702</v>
      </c>
      <c r="U58" s="1">
        <v>130322</v>
      </c>
      <c r="V58" s="1" t="s">
        <v>183</v>
      </c>
      <c r="W58" s="1">
        <v>1656</v>
      </c>
      <c r="X58" s="1">
        <v>2303</v>
      </c>
      <c r="Y58" s="1">
        <v>24</v>
      </c>
      <c r="Z58" s="1">
        <v>52</v>
      </c>
      <c r="AA58" s="1">
        <v>11</v>
      </c>
      <c r="AB58" s="1">
        <v>17</v>
      </c>
      <c r="AC58" s="1">
        <v>1</v>
      </c>
      <c r="AD58" s="1">
        <v>3</v>
      </c>
      <c r="AE58" s="1">
        <v>1497</v>
      </c>
      <c r="AF58" s="1">
        <v>2087</v>
      </c>
      <c r="AG58" s="1">
        <v>23</v>
      </c>
      <c r="AH58" s="1">
        <v>48</v>
      </c>
      <c r="AI58" s="1">
        <v>1505</v>
      </c>
      <c r="AJ58" s="1">
        <v>2080</v>
      </c>
      <c r="AK58" s="1">
        <v>23</v>
      </c>
      <c r="AL58" s="1">
        <v>47</v>
      </c>
      <c r="AM58" s="1">
        <v>124</v>
      </c>
      <c r="AN58" s="1">
        <v>179</v>
      </c>
      <c r="AO58" s="1">
        <v>7</v>
      </c>
      <c r="AP58" s="1">
        <v>10</v>
      </c>
      <c r="AQ58" s="1">
        <v>354</v>
      </c>
      <c r="AR58" s="1">
        <v>365</v>
      </c>
      <c r="AS58" s="1">
        <v>2</v>
      </c>
      <c r="AT58" s="1">
        <v>2</v>
      </c>
      <c r="AU58" s="1">
        <v>1421</v>
      </c>
      <c r="AV58" s="1">
        <v>1848</v>
      </c>
      <c r="AW58" s="1">
        <v>22</v>
      </c>
      <c r="AX58" s="1">
        <v>44</v>
      </c>
      <c r="AY58" s="1">
        <v>0</v>
      </c>
      <c r="AZ58" s="1">
        <v>0</v>
      </c>
      <c r="BA58" s="1">
        <v>0</v>
      </c>
      <c r="BB58" s="1">
        <v>0</v>
      </c>
      <c r="BC58" s="1">
        <v>66</v>
      </c>
      <c r="BD58" s="1">
        <v>74</v>
      </c>
      <c r="BE58" s="1">
        <v>2</v>
      </c>
      <c r="BF58" s="1">
        <v>2</v>
      </c>
      <c r="BG58" s="1">
        <v>2</v>
      </c>
      <c r="BH58" s="1">
        <v>2</v>
      </c>
      <c r="BI58" s="1">
        <v>0</v>
      </c>
      <c r="BJ58" s="1">
        <v>0</v>
      </c>
      <c r="BK58" s="1">
        <v>4969</v>
      </c>
      <c r="BL58" s="1">
        <v>6635</v>
      </c>
      <c r="BM58" s="1">
        <v>79</v>
      </c>
      <c r="BN58" s="1">
        <v>153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</row>
    <row r="59" spans="2:80" s="1" customFormat="1">
      <c r="B59" s="3"/>
      <c r="C59" s="4" t="s">
        <v>56</v>
      </c>
      <c r="D59" s="30">
        <v>31242</v>
      </c>
      <c r="E59" s="30">
        <v>80747</v>
      </c>
      <c r="F59" s="3"/>
      <c r="G59" s="10">
        <v>687</v>
      </c>
      <c r="H59" s="11"/>
      <c r="I59" s="12"/>
      <c r="J59" s="10">
        <v>978</v>
      </c>
      <c r="K59" s="11"/>
      <c r="L59" s="13">
        <f t="shared" si="0"/>
        <v>12.111905086257075</v>
      </c>
      <c r="M59" s="13">
        <v>12.238520961722072</v>
      </c>
      <c r="T59" s="1">
        <v>201702</v>
      </c>
      <c r="U59" s="1">
        <v>130323</v>
      </c>
      <c r="V59" s="1" t="s">
        <v>184</v>
      </c>
      <c r="W59" s="1">
        <v>1195</v>
      </c>
      <c r="X59" s="1">
        <v>1704</v>
      </c>
      <c r="Y59" s="1">
        <v>32</v>
      </c>
      <c r="Z59" s="1">
        <v>45</v>
      </c>
      <c r="AA59" s="1">
        <v>10</v>
      </c>
      <c r="AB59" s="1">
        <v>10</v>
      </c>
      <c r="AC59" s="1">
        <v>0</v>
      </c>
      <c r="AD59" s="1">
        <v>0</v>
      </c>
      <c r="AE59" s="1">
        <v>1056</v>
      </c>
      <c r="AF59" s="1">
        <v>1524</v>
      </c>
      <c r="AG59" s="1">
        <v>30</v>
      </c>
      <c r="AH59" s="1">
        <v>43</v>
      </c>
      <c r="AI59" s="1">
        <v>1089</v>
      </c>
      <c r="AJ59" s="1">
        <v>1554</v>
      </c>
      <c r="AK59" s="1">
        <v>31</v>
      </c>
      <c r="AL59" s="1">
        <v>44</v>
      </c>
      <c r="AM59" s="1">
        <v>76</v>
      </c>
      <c r="AN59" s="1">
        <v>117</v>
      </c>
      <c r="AO59" s="1">
        <v>2</v>
      </c>
      <c r="AP59" s="1">
        <v>4</v>
      </c>
      <c r="AQ59" s="1">
        <v>215</v>
      </c>
      <c r="AR59" s="1">
        <v>225</v>
      </c>
      <c r="AS59" s="1">
        <v>4</v>
      </c>
      <c r="AT59" s="1">
        <v>4</v>
      </c>
      <c r="AU59" s="1">
        <v>989</v>
      </c>
      <c r="AV59" s="1">
        <v>1262</v>
      </c>
      <c r="AW59" s="1">
        <v>28</v>
      </c>
      <c r="AX59" s="1">
        <v>32</v>
      </c>
      <c r="AY59" s="1">
        <v>0</v>
      </c>
      <c r="AZ59" s="1">
        <v>0</v>
      </c>
      <c r="BA59" s="1">
        <v>0</v>
      </c>
      <c r="BB59" s="1">
        <v>0</v>
      </c>
      <c r="BC59" s="1">
        <v>37</v>
      </c>
      <c r="BD59" s="1">
        <v>42</v>
      </c>
      <c r="BE59" s="1">
        <v>0</v>
      </c>
      <c r="BF59" s="1">
        <v>0</v>
      </c>
      <c r="BG59" s="1">
        <v>3</v>
      </c>
      <c r="BH59" s="1">
        <v>3</v>
      </c>
      <c r="BI59" s="1">
        <v>0</v>
      </c>
      <c r="BJ59" s="1">
        <v>0</v>
      </c>
      <c r="BK59" s="1">
        <v>3465</v>
      </c>
      <c r="BL59" s="1">
        <v>4727</v>
      </c>
      <c r="BM59" s="1">
        <v>95</v>
      </c>
      <c r="BN59" s="1">
        <v>127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</row>
    <row r="60" spans="2:80" s="1" customFormat="1">
      <c r="B60" s="3"/>
      <c r="C60" s="4" t="s">
        <v>57</v>
      </c>
      <c r="D60" s="30">
        <v>91001</v>
      </c>
      <c r="E60" s="30">
        <v>200917</v>
      </c>
      <c r="F60" s="3"/>
      <c r="G60" s="10">
        <v>3034</v>
      </c>
      <c r="H60" s="11"/>
      <c r="I60" s="12"/>
      <c r="J60" s="10">
        <v>4093</v>
      </c>
      <c r="K60" s="11"/>
      <c r="L60" s="13">
        <f t="shared" si="0"/>
        <v>20.371596231279586</v>
      </c>
      <c r="M60" s="13">
        <v>20.182869638925251</v>
      </c>
      <c r="T60" s="1">
        <v>201702</v>
      </c>
      <c r="U60" s="1">
        <v>130324</v>
      </c>
      <c r="V60" s="1" t="s">
        <v>185</v>
      </c>
      <c r="W60" s="1">
        <v>1863</v>
      </c>
      <c r="X60" s="1">
        <v>2573</v>
      </c>
      <c r="Y60" s="1">
        <v>36</v>
      </c>
      <c r="Z60" s="1">
        <v>55</v>
      </c>
      <c r="AA60" s="1">
        <v>7</v>
      </c>
      <c r="AB60" s="1">
        <v>10</v>
      </c>
      <c r="AC60" s="1">
        <v>1</v>
      </c>
      <c r="AD60" s="1">
        <v>1</v>
      </c>
      <c r="AE60" s="1">
        <v>1605</v>
      </c>
      <c r="AF60" s="1">
        <v>2227</v>
      </c>
      <c r="AG60" s="1">
        <v>31</v>
      </c>
      <c r="AH60" s="1">
        <v>50</v>
      </c>
      <c r="AI60" s="1">
        <v>1667</v>
      </c>
      <c r="AJ60" s="1">
        <v>2308</v>
      </c>
      <c r="AK60" s="1">
        <v>32</v>
      </c>
      <c r="AL60" s="1">
        <v>51</v>
      </c>
      <c r="AM60" s="1">
        <v>134</v>
      </c>
      <c r="AN60" s="1">
        <v>197</v>
      </c>
      <c r="AO60" s="1">
        <v>4</v>
      </c>
      <c r="AP60" s="1">
        <v>4</v>
      </c>
      <c r="AQ60" s="1">
        <v>280</v>
      </c>
      <c r="AR60" s="1">
        <v>286</v>
      </c>
      <c r="AS60" s="1">
        <v>3</v>
      </c>
      <c r="AT60" s="1">
        <v>3</v>
      </c>
      <c r="AU60" s="1">
        <v>1638</v>
      </c>
      <c r="AV60" s="1">
        <v>2138</v>
      </c>
      <c r="AW60" s="1">
        <v>33</v>
      </c>
      <c r="AX60" s="1">
        <v>48</v>
      </c>
      <c r="AY60" s="1">
        <v>0</v>
      </c>
      <c r="AZ60" s="1">
        <v>0</v>
      </c>
      <c r="BA60" s="1">
        <v>0</v>
      </c>
      <c r="BB60" s="1">
        <v>0</v>
      </c>
      <c r="BC60" s="1">
        <v>57</v>
      </c>
      <c r="BD60" s="1">
        <v>62</v>
      </c>
      <c r="BE60" s="1">
        <v>3</v>
      </c>
      <c r="BF60" s="1">
        <v>3</v>
      </c>
      <c r="BG60" s="1">
        <v>7</v>
      </c>
      <c r="BH60" s="1">
        <v>7</v>
      </c>
      <c r="BI60" s="1">
        <v>0</v>
      </c>
      <c r="BJ60" s="1">
        <v>0</v>
      </c>
      <c r="BK60" s="1">
        <v>5388</v>
      </c>
      <c r="BL60" s="1">
        <v>7225</v>
      </c>
      <c r="BM60" s="1">
        <v>106</v>
      </c>
      <c r="BN60" s="1">
        <v>159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</row>
    <row r="61" spans="2:80" s="1" customFormat="1">
      <c r="B61" s="3"/>
      <c r="C61" s="4"/>
      <c r="D61" s="31"/>
      <c r="E61" s="31"/>
      <c r="F61" s="3"/>
      <c r="G61" s="14">
        <v>0</v>
      </c>
      <c r="H61" s="11"/>
      <c r="I61" s="12"/>
      <c r="J61" s="14"/>
      <c r="K61" s="11"/>
      <c r="L61" s="13"/>
      <c r="M61" s="15"/>
      <c r="T61" s="1">
        <v>201702</v>
      </c>
      <c r="U61" s="1">
        <v>130325</v>
      </c>
      <c r="V61" s="1" t="s">
        <v>186</v>
      </c>
      <c r="W61" s="1">
        <v>879</v>
      </c>
      <c r="X61" s="1">
        <v>1205</v>
      </c>
      <c r="Y61" s="1">
        <v>18</v>
      </c>
      <c r="Z61" s="1">
        <v>27</v>
      </c>
      <c r="AA61" s="1">
        <v>3</v>
      </c>
      <c r="AB61" s="1">
        <v>6</v>
      </c>
      <c r="AC61" s="1">
        <v>0</v>
      </c>
      <c r="AD61" s="1">
        <v>0</v>
      </c>
      <c r="AE61" s="1">
        <v>780</v>
      </c>
      <c r="AF61" s="1">
        <v>1075</v>
      </c>
      <c r="AG61" s="1">
        <v>17</v>
      </c>
      <c r="AH61" s="1">
        <v>23</v>
      </c>
      <c r="AI61" s="1">
        <v>792</v>
      </c>
      <c r="AJ61" s="1">
        <v>1103</v>
      </c>
      <c r="AK61" s="1">
        <v>16</v>
      </c>
      <c r="AL61" s="1">
        <v>21</v>
      </c>
      <c r="AM61" s="1">
        <v>50</v>
      </c>
      <c r="AN61" s="1">
        <v>74</v>
      </c>
      <c r="AO61" s="1">
        <v>2</v>
      </c>
      <c r="AP61" s="1">
        <v>3</v>
      </c>
      <c r="AQ61" s="1">
        <v>153</v>
      </c>
      <c r="AR61" s="1">
        <v>159</v>
      </c>
      <c r="AS61" s="1">
        <v>4</v>
      </c>
      <c r="AT61" s="1">
        <v>4</v>
      </c>
      <c r="AU61" s="1">
        <v>703</v>
      </c>
      <c r="AV61" s="1">
        <v>867</v>
      </c>
      <c r="AW61" s="1">
        <v>12</v>
      </c>
      <c r="AX61" s="1">
        <v>14</v>
      </c>
      <c r="AY61" s="1">
        <v>0</v>
      </c>
      <c r="AZ61" s="1">
        <v>0</v>
      </c>
      <c r="BA61" s="1">
        <v>0</v>
      </c>
      <c r="BB61" s="1">
        <v>0</v>
      </c>
      <c r="BC61" s="1">
        <v>31</v>
      </c>
      <c r="BD61" s="1">
        <v>34</v>
      </c>
      <c r="BE61" s="1">
        <v>0</v>
      </c>
      <c r="BF61" s="1">
        <v>0</v>
      </c>
      <c r="BG61" s="1">
        <v>4</v>
      </c>
      <c r="BH61" s="1">
        <v>4</v>
      </c>
      <c r="BI61" s="1">
        <v>0</v>
      </c>
      <c r="BJ61" s="1">
        <v>0</v>
      </c>
      <c r="BK61" s="1">
        <v>2513</v>
      </c>
      <c r="BL61" s="1">
        <v>3316</v>
      </c>
      <c r="BM61" s="1">
        <v>51</v>
      </c>
      <c r="BN61" s="1">
        <v>65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</row>
    <row r="62" spans="2:80" s="1" customFormat="1">
      <c r="B62" s="48" t="s">
        <v>58</v>
      </c>
      <c r="C62" s="50"/>
      <c r="D62" s="30">
        <v>22088</v>
      </c>
      <c r="E62" s="30">
        <v>57959</v>
      </c>
      <c r="F62" s="16"/>
      <c r="G62" s="10">
        <v>688</v>
      </c>
      <c r="H62" s="11"/>
      <c r="I62" s="12"/>
      <c r="J62" s="10">
        <v>1013</v>
      </c>
      <c r="K62" s="11"/>
      <c r="L62" s="13">
        <f t="shared" si="0"/>
        <v>17.4778722890319</v>
      </c>
      <c r="M62" s="13">
        <v>18.418727149862249</v>
      </c>
      <c r="O62" s="26"/>
      <c r="P62" s="26"/>
      <c r="T62" s="1">
        <v>201702</v>
      </c>
      <c r="U62" s="1">
        <v>130327</v>
      </c>
      <c r="V62" s="1" t="s">
        <v>187</v>
      </c>
      <c r="W62" s="1">
        <v>553</v>
      </c>
      <c r="X62" s="1">
        <v>747</v>
      </c>
      <c r="Y62" s="1">
        <v>24</v>
      </c>
      <c r="Z62" s="1">
        <v>44</v>
      </c>
      <c r="AA62" s="1">
        <v>6</v>
      </c>
      <c r="AB62" s="1">
        <v>7</v>
      </c>
      <c r="AC62" s="1">
        <v>0</v>
      </c>
      <c r="AD62" s="1">
        <v>0</v>
      </c>
      <c r="AE62" s="1">
        <v>465</v>
      </c>
      <c r="AF62" s="1">
        <v>628</v>
      </c>
      <c r="AG62" s="1">
        <v>22</v>
      </c>
      <c r="AH62" s="1">
        <v>40</v>
      </c>
      <c r="AI62" s="1">
        <v>499</v>
      </c>
      <c r="AJ62" s="1">
        <v>677</v>
      </c>
      <c r="AK62" s="1">
        <v>23</v>
      </c>
      <c r="AL62" s="1">
        <v>42</v>
      </c>
      <c r="AM62" s="1">
        <v>30</v>
      </c>
      <c r="AN62" s="1">
        <v>42</v>
      </c>
      <c r="AO62" s="1">
        <v>6</v>
      </c>
      <c r="AP62" s="1">
        <v>7</v>
      </c>
      <c r="AQ62" s="1">
        <v>86</v>
      </c>
      <c r="AR62" s="1">
        <v>91</v>
      </c>
      <c r="AS62" s="1">
        <v>2</v>
      </c>
      <c r="AT62" s="1">
        <v>2</v>
      </c>
      <c r="AU62" s="1">
        <v>493</v>
      </c>
      <c r="AV62" s="1">
        <v>644</v>
      </c>
      <c r="AW62" s="1">
        <v>21</v>
      </c>
      <c r="AX62" s="1">
        <v>37</v>
      </c>
      <c r="AY62" s="1">
        <v>0</v>
      </c>
      <c r="AZ62" s="1">
        <v>0</v>
      </c>
      <c r="BA62" s="1">
        <v>0</v>
      </c>
      <c r="BB62" s="1">
        <v>0</v>
      </c>
      <c r="BC62" s="1">
        <v>16</v>
      </c>
      <c r="BD62" s="1">
        <v>19</v>
      </c>
      <c r="BE62" s="1">
        <v>1</v>
      </c>
      <c r="BF62" s="1">
        <v>1</v>
      </c>
      <c r="BG62" s="1">
        <v>0</v>
      </c>
      <c r="BH62" s="1">
        <v>0</v>
      </c>
      <c r="BI62" s="1">
        <v>0</v>
      </c>
      <c r="BJ62" s="1">
        <v>0</v>
      </c>
      <c r="BK62" s="1">
        <v>1589</v>
      </c>
      <c r="BL62" s="1">
        <v>2101</v>
      </c>
      <c r="BM62" s="1">
        <v>75</v>
      </c>
      <c r="BN62" s="1">
        <v>129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</row>
    <row r="63" spans="2:80" s="1" customFormat="1">
      <c r="B63" s="3"/>
      <c r="C63" s="4" t="s">
        <v>59</v>
      </c>
      <c r="D63" s="30">
        <v>13392</v>
      </c>
      <c r="E63" s="30">
        <v>33286</v>
      </c>
      <c r="F63" s="3"/>
      <c r="G63" s="10">
        <v>510</v>
      </c>
      <c r="H63" s="11"/>
      <c r="I63" s="12"/>
      <c r="J63" s="10">
        <v>787</v>
      </c>
      <c r="K63" s="11"/>
      <c r="L63" s="13">
        <f t="shared" si="0"/>
        <v>23.643573874902359</v>
      </c>
      <c r="M63" s="13">
        <v>25.294598770106933</v>
      </c>
      <c r="T63" s="1">
        <v>201702</v>
      </c>
      <c r="U63" s="1">
        <v>130328</v>
      </c>
      <c r="V63" s="1" t="s">
        <v>188</v>
      </c>
      <c r="W63" s="1">
        <v>684</v>
      </c>
      <c r="X63" s="1">
        <v>975</v>
      </c>
      <c r="Y63" s="1">
        <v>12</v>
      </c>
      <c r="Z63" s="1">
        <v>15</v>
      </c>
      <c r="AA63" s="1">
        <v>3</v>
      </c>
      <c r="AB63" s="1">
        <v>3</v>
      </c>
      <c r="AC63" s="1">
        <v>0</v>
      </c>
      <c r="AD63" s="1">
        <v>0</v>
      </c>
      <c r="AE63" s="1">
        <v>549</v>
      </c>
      <c r="AF63" s="1">
        <v>795</v>
      </c>
      <c r="AG63" s="1">
        <v>11</v>
      </c>
      <c r="AH63" s="1">
        <v>13</v>
      </c>
      <c r="AI63" s="1">
        <v>559</v>
      </c>
      <c r="AJ63" s="1">
        <v>783</v>
      </c>
      <c r="AK63" s="1">
        <v>10</v>
      </c>
      <c r="AL63" s="1">
        <v>12</v>
      </c>
      <c r="AM63" s="1">
        <v>61</v>
      </c>
      <c r="AN63" s="1">
        <v>92</v>
      </c>
      <c r="AO63" s="1">
        <v>1</v>
      </c>
      <c r="AP63" s="1">
        <v>1</v>
      </c>
      <c r="AQ63" s="1">
        <v>129</v>
      </c>
      <c r="AR63" s="1">
        <v>135</v>
      </c>
      <c r="AS63" s="1">
        <v>3</v>
      </c>
      <c r="AT63" s="1">
        <v>3</v>
      </c>
      <c r="AU63" s="1">
        <v>592</v>
      </c>
      <c r="AV63" s="1">
        <v>791</v>
      </c>
      <c r="AW63" s="1">
        <v>10</v>
      </c>
      <c r="AX63" s="1">
        <v>11</v>
      </c>
      <c r="AY63" s="1">
        <v>0</v>
      </c>
      <c r="AZ63" s="1">
        <v>0</v>
      </c>
      <c r="BA63" s="1">
        <v>0</v>
      </c>
      <c r="BB63" s="1">
        <v>0</v>
      </c>
      <c r="BC63" s="1">
        <v>15</v>
      </c>
      <c r="BD63" s="1">
        <v>15</v>
      </c>
      <c r="BE63" s="1">
        <v>0</v>
      </c>
      <c r="BF63" s="1">
        <v>0</v>
      </c>
      <c r="BG63" s="1">
        <v>1</v>
      </c>
      <c r="BH63" s="1">
        <v>1</v>
      </c>
      <c r="BI63" s="1">
        <v>0</v>
      </c>
      <c r="BJ63" s="1">
        <v>0</v>
      </c>
      <c r="BK63" s="1">
        <v>1906</v>
      </c>
      <c r="BL63" s="1">
        <v>2612</v>
      </c>
      <c r="BM63" s="1">
        <v>35</v>
      </c>
      <c r="BN63" s="1">
        <v>40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</row>
    <row r="64" spans="2:80" s="1" customFormat="1">
      <c r="B64" s="3"/>
      <c r="C64" s="4" t="s">
        <v>60</v>
      </c>
      <c r="D64" s="30">
        <v>5855</v>
      </c>
      <c r="E64" s="30">
        <v>17436</v>
      </c>
      <c r="F64" s="3"/>
      <c r="G64" s="10">
        <v>73</v>
      </c>
      <c r="H64" s="11"/>
      <c r="I64" s="12"/>
      <c r="J64" s="10">
        <v>99</v>
      </c>
      <c r="K64" s="11"/>
      <c r="L64" s="13">
        <f t="shared" si="0"/>
        <v>5.6779077770130764</v>
      </c>
      <c r="M64" s="13">
        <v>6.0535506402793953</v>
      </c>
      <c r="T64" s="1">
        <v>201702</v>
      </c>
      <c r="U64" s="1">
        <v>131501</v>
      </c>
      <c r="V64" s="1" t="s">
        <v>189</v>
      </c>
      <c r="W64" s="1">
        <v>7638</v>
      </c>
      <c r="X64" s="1">
        <v>10095</v>
      </c>
      <c r="Y64" s="1">
        <v>145</v>
      </c>
      <c r="Z64" s="1">
        <v>218</v>
      </c>
      <c r="AA64" s="1">
        <v>18</v>
      </c>
      <c r="AB64" s="1">
        <v>21</v>
      </c>
      <c r="AC64" s="1">
        <v>0</v>
      </c>
      <c r="AD64" s="1">
        <v>0</v>
      </c>
      <c r="AE64" s="1">
        <v>6466</v>
      </c>
      <c r="AF64" s="1">
        <v>8664</v>
      </c>
      <c r="AG64" s="1">
        <v>132</v>
      </c>
      <c r="AH64" s="1">
        <v>198</v>
      </c>
      <c r="AI64" s="1">
        <v>6496</v>
      </c>
      <c r="AJ64" s="1">
        <v>8794</v>
      </c>
      <c r="AK64" s="1">
        <v>127</v>
      </c>
      <c r="AL64" s="1">
        <v>190</v>
      </c>
      <c r="AM64" s="1">
        <v>449</v>
      </c>
      <c r="AN64" s="1">
        <v>634</v>
      </c>
      <c r="AO64" s="1">
        <v>28</v>
      </c>
      <c r="AP64" s="1">
        <v>32</v>
      </c>
      <c r="AQ64" s="1">
        <v>1336</v>
      </c>
      <c r="AR64" s="1">
        <v>1403</v>
      </c>
      <c r="AS64" s="1">
        <v>15</v>
      </c>
      <c r="AT64" s="1">
        <v>15</v>
      </c>
      <c r="AU64" s="1">
        <v>5932</v>
      </c>
      <c r="AV64" s="1">
        <v>7045</v>
      </c>
      <c r="AW64" s="1">
        <v>115</v>
      </c>
      <c r="AX64" s="1">
        <v>146</v>
      </c>
      <c r="AY64" s="1">
        <v>0</v>
      </c>
      <c r="AZ64" s="1">
        <v>0</v>
      </c>
      <c r="BA64" s="1">
        <v>0</v>
      </c>
      <c r="BB64" s="1">
        <v>0</v>
      </c>
      <c r="BC64" s="1">
        <v>189</v>
      </c>
      <c r="BD64" s="1">
        <v>206</v>
      </c>
      <c r="BE64" s="1">
        <v>3</v>
      </c>
      <c r="BF64" s="1">
        <v>3</v>
      </c>
      <c r="BG64" s="1">
        <v>20</v>
      </c>
      <c r="BH64" s="1">
        <v>20</v>
      </c>
      <c r="BI64" s="1">
        <v>0</v>
      </c>
      <c r="BJ64" s="1">
        <v>0</v>
      </c>
      <c r="BK64" s="1">
        <v>20888</v>
      </c>
      <c r="BL64" s="1">
        <v>26766</v>
      </c>
      <c r="BM64" s="1">
        <v>420</v>
      </c>
      <c r="BN64" s="1">
        <v>584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</row>
    <row r="65" spans="2:80" s="1" customFormat="1">
      <c r="B65" s="3"/>
      <c r="C65" s="4" t="s">
        <v>61</v>
      </c>
      <c r="D65" s="30">
        <v>841</v>
      </c>
      <c r="E65" s="30">
        <v>2130</v>
      </c>
      <c r="F65" s="3"/>
      <c r="G65" s="10">
        <v>27</v>
      </c>
      <c r="H65" s="11"/>
      <c r="I65" s="12"/>
      <c r="J65" s="10">
        <v>27</v>
      </c>
      <c r="K65" s="11"/>
      <c r="L65" s="13">
        <f t="shared" si="0"/>
        <v>12.67605633802817</v>
      </c>
      <c r="M65" s="13">
        <v>12.539184952978056</v>
      </c>
      <c r="T65" s="1">
        <v>0</v>
      </c>
      <c r="U65" s="1">
        <v>999999</v>
      </c>
      <c r="V65" s="1" t="s">
        <v>190</v>
      </c>
      <c r="W65" s="1">
        <v>231369</v>
      </c>
      <c r="X65" s="1">
        <v>291509</v>
      </c>
      <c r="Y65" s="1">
        <v>6745</v>
      </c>
      <c r="Z65" s="1">
        <v>10874</v>
      </c>
      <c r="AA65" s="1">
        <v>1085</v>
      </c>
      <c r="AB65" s="1">
        <v>1465</v>
      </c>
      <c r="AC65" s="1">
        <v>37</v>
      </c>
      <c r="AD65" s="1">
        <v>62</v>
      </c>
      <c r="AE65" s="1">
        <v>204996</v>
      </c>
      <c r="AF65" s="1">
        <v>259660</v>
      </c>
      <c r="AG65" s="1">
        <v>6382</v>
      </c>
      <c r="AH65" s="1">
        <v>10315</v>
      </c>
      <c r="AI65" s="1">
        <v>207628</v>
      </c>
      <c r="AJ65" s="1">
        <v>262950</v>
      </c>
      <c r="AK65" s="1">
        <v>6271</v>
      </c>
      <c r="AL65" s="1">
        <v>10176</v>
      </c>
      <c r="AM65" s="1">
        <v>10285</v>
      </c>
      <c r="AN65" s="1">
        <v>14477</v>
      </c>
      <c r="AO65" s="1">
        <v>1176</v>
      </c>
      <c r="AP65" s="1">
        <v>1576</v>
      </c>
      <c r="AQ65" s="1">
        <v>42727</v>
      </c>
      <c r="AR65" s="1">
        <v>44159</v>
      </c>
      <c r="AS65" s="1">
        <v>693</v>
      </c>
      <c r="AT65" s="1">
        <v>715</v>
      </c>
      <c r="AU65" s="1">
        <v>199336</v>
      </c>
      <c r="AV65" s="1">
        <v>239899</v>
      </c>
      <c r="AW65" s="1">
        <v>6092</v>
      </c>
      <c r="AX65" s="1">
        <v>8790</v>
      </c>
      <c r="AY65" s="1">
        <v>5</v>
      </c>
      <c r="AZ65" s="1">
        <v>5</v>
      </c>
      <c r="BA65" s="1">
        <v>2</v>
      </c>
      <c r="BB65" s="1">
        <v>2</v>
      </c>
      <c r="BC65" s="1">
        <v>5636</v>
      </c>
      <c r="BD65" s="1">
        <v>6321</v>
      </c>
      <c r="BE65" s="1">
        <v>568</v>
      </c>
      <c r="BF65" s="1">
        <v>627</v>
      </c>
      <c r="BG65" s="1">
        <v>682</v>
      </c>
      <c r="BH65" s="1">
        <v>683</v>
      </c>
      <c r="BI65" s="1">
        <v>15</v>
      </c>
      <c r="BJ65" s="1">
        <v>16</v>
      </c>
      <c r="BK65" s="1">
        <v>671295</v>
      </c>
      <c r="BL65" s="1">
        <v>828154</v>
      </c>
      <c r="BM65" s="1">
        <v>21199</v>
      </c>
      <c r="BN65" s="1">
        <v>32217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</row>
    <row r="66" spans="2:80" s="1" customFormat="1">
      <c r="B66" s="3"/>
      <c r="C66" s="4" t="s">
        <v>62</v>
      </c>
      <c r="D66" s="30">
        <v>2000</v>
      </c>
      <c r="E66" s="30">
        <v>5107</v>
      </c>
      <c r="F66" s="3"/>
      <c r="G66" s="10">
        <v>75</v>
      </c>
      <c r="H66" s="11"/>
      <c r="I66" s="12"/>
      <c r="J66" s="10">
        <v>89</v>
      </c>
      <c r="K66" s="11"/>
      <c r="L66" s="13">
        <f t="shared" si="0"/>
        <v>17.427060896808303</v>
      </c>
      <c r="M66" s="13">
        <v>16.827377576101341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 s="1" customFormat="1">
      <c r="B67" s="3"/>
      <c r="C67" s="4" t="s">
        <v>63</v>
      </c>
      <c r="D67" s="31"/>
      <c r="E67" s="31"/>
      <c r="F67" s="17" t="s">
        <v>64</v>
      </c>
      <c r="G67" s="10">
        <v>3</v>
      </c>
      <c r="H67" s="18"/>
      <c r="I67" s="12"/>
      <c r="J67" s="10">
        <v>11</v>
      </c>
      <c r="K67" s="18" t="s">
        <v>65</v>
      </c>
      <c r="L67" s="13"/>
      <c r="M67" s="13"/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 s="1" customFormat="1">
      <c r="B68" s="48" t="s">
        <v>66</v>
      </c>
      <c r="C68" s="50"/>
      <c r="D68" s="30">
        <v>13309</v>
      </c>
      <c r="E68" s="30">
        <v>25946</v>
      </c>
      <c r="F68" s="16"/>
      <c r="G68" s="10">
        <v>457</v>
      </c>
      <c r="H68" s="11"/>
      <c r="I68" s="12"/>
      <c r="J68" s="10">
        <v>552</v>
      </c>
      <c r="K68" s="11"/>
      <c r="L68" s="13">
        <f t="shared" si="0"/>
        <v>21.274955677175672</v>
      </c>
      <c r="M68" s="13">
        <v>20.519784240503942</v>
      </c>
      <c r="O68" s="26"/>
      <c r="P68" s="26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 s="1" customFormat="1">
      <c r="B69" s="34" t="s">
        <v>67</v>
      </c>
      <c r="C69" s="35"/>
      <c r="D69" s="30">
        <v>6155</v>
      </c>
      <c r="E69" s="30">
        <v>12550</v>
      </c>
      <c r="F69" s="19"/>
      <c r="G69" s="10">
        <v>164</v>
      </c>
      <c r="H69" s="11"/>
      <c r="I69" s="12"/>
      <c r="J69" s="10">
        <v>200</v>
      </c>
      <c r="K69" s="11"/>
      <c r="L69" s="13">
        <f t="shared" si="0"/>
        <v>15.936254980079681</v>
      </c>
      <c r="M69" s="13">
        <v>16.284868318528908</v>
      </c>
      <c r="O69" s="26"/>
      <c r="P69" s="26"/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 s="1" customFormat="1">
      <c r="B70" s="3"/>
      <c r="C70" s="4" t="s">
        <v>68</v>
      </c>
      <c r="D70" s="30">
        <v>3904</v>
      </c>
      <c r="E70" s="30">
        <v>7717</v>
      </c>
      <c r="F70" s="3"/>
      <c r="G70" s="10">
        <v>130</v>
      </c>
      <c r="H70" s="11"/>
      <c r="I70" s="12"/>
      <c r="J70" s="10">
        <v>161</v>
      </c>
      <c r="K70" s="11"/>
      <c r="L70" s="13">
        <f t="shared" si="0"/>
        <v>20.86302967474407</v>
      </c>
      <c r="M70" s="13">
        <v>21.548484089200702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 s="1" customFormat="1">
      <c r="B71" s="3"/>
      <c r="C71" s="4" t="s">
        <v>69</v>
      </c>
      <c r="D71" s="30">
        <v>195</v>
      </c>
      <c r="E71" s="30">
        <v>338</v>
      </c>
      <c r="F71" s="3"/>
      <c r="G71" s="10">
        <v>1</v>
      </c>
      <c r="H71" s="11"/>
      <c r="I71" s="12"/>
      <c r="J71" s="10">
        <v>1</v>
      </c>
      <c r="K71" s="11"/>
      <c r="L71" s="13">
        <f t="shared" si="0"/>
        <v>2.9585798816568047</v>
      </c>
      <c r="M71" s="13">
        <v>2.9850746268656718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 s="1" customFormat="1">
      <c r="B72" s="3"/>
      <c r="C72" s="4" t="s">
        <v>70</v>
      </c>
      <c r="D72" s="30">
        <v>1253</v>
      </c>
      <c r="E72" s="30">
        <v>2657</v>
      </c>
      <c r="F72" s="3"/>
      <c r="G72" s="10">
        <v>17</v>
      </c>
      <c r="H72" s="11"/>
      <c r="I72" s="12"/>
      <c r="J72" s="10">
        <v>20</v>
      </c>
      <c r="K72" s="11"/>
      <c r="L72" s="13">
        <f t="shared" ref="L72:L84" si="1">J72/E72*1000</f>
        <v>7.5272864132480235</v>
      </c>
      <c r="M72" s="13">
        <v>4.4642857142857144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 s="1" customFormat="1">
      <c r="B73" s="3"/>
      <c r="C73" s="4" t="s">
        <v>71</v>
      </c>
      <c r="D73" s="30">
        <v>803</v>
      </c>
      <c r="E73" s="30">
        <v>1838</v>
      </c>
      <c r="F73" s="3"/>
      <c r="G73" s="10">
        <v>16</v>
      </c>
      <c r="H73" s="11"/>
      <c r="I73" s="12"/>
      <c r="J73" s="10">
        <v>18</v>
      </c>
      <c r="K73" s="11"/>
      <c r="L73" s="13">
        <f t="shared" si="1"/>
        <v>9.7932535364526654</v>
      </c>
      <c r="M73" s="13">
        <v>13.121924548933842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 s="1" customFormat="1">
      <c r="B74" s="3"/>
      <c r="C74" s="4"/>
      <c r="D74" s="31"/>
      <c r="E74" s="31"/>
      <c r="F74" s="3"/>
      <c r="G74" s="14"/>
      <c r="H74" s="11"/>
      <c r="I74" s="12"/>
      <c r="J74" s="14"/>
      <c r="K74" s="11"/>
      <c r="L74" s="13"/>
      <c r="M74" s="15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 s="1" customFormat="1">
      <c r="B75" s="34" t="s">
        <v>72</v>
      </c>
      <c r="C75" s="35"/>
      <c r="D75" s="30">
        <v>1640</v>
      </c>
      <c r="E75" s="30">
        <v>2742</v>
      </c>
      <c r="F75" s="19"/>
      <c r="G75" s="10">
        <v>77</v>
      </c>
      <c r="H75" s="11"/>
      <c r="I75" s="12"/>
      <c r="J75" s="10">
        <v>98</v>
      </c>
      <c r="K75" s="11"/>
      <c r="L75" s="13">
        <f t="shared" si="1"/>
        <v>35.740335521517139</v>
      </c>
      <c r="M75" s="13">
        <v>33.379694019471486</v>
      </c>
      <c r="O75" s="26"/>
      <c r="P75" s="26"/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 s="1" customFormat="1">
      <c r="B76" s="3"/>
      <c r="C76" s="4" t="s">
        <v>73</v>
      </c>
      <c r="D76" s="30">
        <v>1450</v>
      </c>
      <c r="E76" s="30">
        <v>2417</v>
      </c>
      <c r="F76" s="3"/>
      <c r="G76" s="10">
        <v>77</v>
      </c>
      <c r="H76" s="11"/>
      <c r="I76" s="12"/>
      <c r="J76" s="10">
        <v>98</v>
      </c>
      <c r="K76" s="11"/>
      <c r="L76" s="13">
        <f t="shared" si="1"/>
        <v>40.546131568059579</v>
      </c>
      <c r="M76" s="13">
        <v>37.661828167908986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 s="1" customFormat="1">
      <c r="B77" s="3"/>
      <c r="C77" s="4" t="s">
        <v>74</v>
      </c>
      <c r="D77" s="30">
        <v>190</v>
      </c>
      <c r="E77" s="30">
        <v>325</v>
      </c>
      <c r="F77" s="3"/>
      <c r="G77" s="10">
        <v>0</v>
      </c>
      <c r="H77" s="11"/>
      <c r="I77" s="12"/>
      <c r="J77" s="10">
        <v>0</v>
      </c>
      <c r="K77" s="11"/>
      <c r="L77" s="13">
        <f t="shared" si="1"/>
        <v>0</v>
      </c>
      <c r="M77" s="13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 s="1" customFormat="1">
      <c r="B78" s="3"/>
      <c r="C78" s="4"/>
      <c r="D78" s="31"/>
      <c r="E78" s="31"/>
      <c r="F78" s="3"/>
      <c r="G78" s="14"/>
      <c r="H78" s="11"/>
      <c r="I78" s="12"/>
      <c r="J78" s="14"/>
      <c r="K78" s="11"/>
      <c r="L78" s="13"/>
      <c r="M78" s="15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 s="1" customFormat="1">
      <c r="B79" s="34" t="s">
        <v>75</v>
      </c>
      <c r="C79" s="35"/>
      <c r="D79" s="30">
        <v>3972</v>
      </c>
      <c r="E79" s="30">
        <v>7629</v>
      </c>
      <c r="F79" s="19"/>
      <c r="G79" s="10">
        <v>194</v>
      </c>
      <c r="H79" s="11"/>
      <c r="I79" s="12"/>
      <c r="J79" s="10">
        <v>231</v>
      </c>
      <c r="K79" s="11"/>
      <c r="L79" s="13">
        <f t="shared" si="1"/>
        <v>30.279197797876524</v>
      </c>
      <c r="M79" s="13">
        <v>27.257882175606078</v>
      </c>
      <c r="O79" s="26"/>
      <c r="P79" s="26"/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 s="1" customFormat="1">
      <c r="B80" s="3"/>
      <c r="C80" s="4" t="s">
        <v>76</v>
      </c>
      <c r="D80" s="30">
        <v>3851</v>
      </c>
      <c r="E80" s="30">
        <v>7462</v>
      </c>
      <c r="F80" s="3"/>
      <c r="G80" s="10">
        <v>193</v>
      </c>
      <c r="H80" s="11"/>
      <c r="I80" s="12"/>
      <c r="J80" s="10">
        <v>230</v>
      </c>
      <c r="K80" s="11"/>
      <c r="L80" s="13">
        <f t="shared" si="1"/>
        <v>30.822835700884482</v>
      </c>
      <c r="M80" s="13">
        <v>27.795650495431733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 s="1" customFormat="1">
      <c r="B81" s="3"/>
      <c r="C81" s="4" t="s">
        <v>77</v>
      </c>
      <c r="D81" s="30">
        <v>121</v>
      </c>
      <c r="E81" s="30">
        <v>167</v>
      </c>
      <c r="F81" s="3"/>
      <c r="G81" s="10">
        <v>1</v>
      </c>
      <c r="H81" s="11"/>
      <c r="I81" s="12"/>
      <c r="J81" s="10">
        <v>1</v>
      </c>
      <c r="K81" s="11"/>
      <c r="L81" s="13">
        <f t="shared" si="1"/>
        <v>5.9880239520958085</v>
      </c>
      <c r="M81" s="13">
        <v>5.2631578947368416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 s="1" customFormat="1">
      <c r="B82" s="3"/>
      <c r="C82" s="4"/>
      <c r="D82" s="31"/>
      <c r="E82" s="31"/>
      <c r="F82" s="3"/>
      <c r="G82" s="14"/>
      <c r="H82" s="11"/>
      <c r="I82" s="12"/>
      <c r="J82" s="14">
        <v>0</v>
      </c>
      <c r="K82" s="11"/>
      <c r="L82" s="13"/>
      <c r="M82" s="15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 s="1" customFormat="1">
      <c r="B83" s="34" t="s">
        <v>78</v>
      </c>
      <c r="C83" s="35"/>
      <c r="D83" s="30">
        <v>1542</v>
      </c>
      <c r="E83" s="30">
        <v>3025</v>
      </c>
      <c r="F83" s="19"/>
      <c r="G83" s="10">
        <v>22</v>
      </c>
      <c r="H83" s="11"/>
      <c r="I83" s="12"/>
      <c r="J83" s="10">
        <v>23</v>
      </c>
      <c r="K83" s="11"/>
      <c r="L83" s="13">
        <f t="shared" si="1"/>
        <v>7.6033057851239674</v>
      </c>
      <c r="M83" s="13">
        <v>7.746478873239437</v>
      </c>
      <c r="O83" s="26"/>
      <c r="P83" s="26"/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 s="1" customFormat="1">
      <c r="B84" s="20"/>
      <c r="C84" s="21" t="s">
        <v>79</v>
      </c>
      <c r="D84" s="32">
        <v>1542</v>
      </c>
      <c r="E84" s="32">
        <v>3025</v>
      </c>
      <c r="F84" s="20"/>
      <c r="G84" s="22">
        <v>22</v>
      </c>
      <c r="H84" s="23"/>
      <c r="I84" s="24"/>
      <c r="J84" s="22">
        <v>23</v>
      </c>
      <c r="K84" s="23"/>
      <c r="L84" s="25">
        <f t="shared" si="1"/>
        <v>7.6033057851239674</v>
      </c>
      <c r="M84" s="25">
        <v>7.746478873239437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 s="1" customFormat="1">
      <c r="B85" s="33" t="s">
        <v>194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 s="1" customFormat="1"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 s="1" customFormat="1"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 s="1" customFormat="1"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 s="1" customFormat="1"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 s="1" customFormat="1"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 s="1" customFormat="1"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 s="1" customFormat="1"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 s="1" customFormat="1"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 s="1" customFormat="1"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 s="1" customFormat="1"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 s="1" customFormat="1"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20:80" s="1" customFormat="1"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20:80" s="1" customFormat="1"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20:80" s="1" customFormat="1"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20:80" s="1" customFormat="1"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20:80" s="1" customFormat="1"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20:80" s="1" customFormat="1"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20:80" s="1" customFormat="1"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20:80" s="1" customFormat="1"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20:80" s="1" customFormat="1"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20:80" s="1" customFormat="1"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20:80" s="1" customFormat="1"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20:80" s="1" customFormat="1"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20:80" s="1" customFormat="1"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20:80" s="1" customFormat="1"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20:80" s="1" customFormat="1"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20:80" s="1" customFormat="1"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20:80" s="1" customFormat="1"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20:80" s="1" customFormat="1"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20:80" s="1" customFormat="1"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20:80" s="1" customFormat="1"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20:80" s="1" customFormat="1"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20:80" s="1" customFormat="1"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20:80" s="1" customFormat="1"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20:80" s="1" customFormat="1"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20:80" s="1" customFormat="1"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20:80" s="1" customFormat="1"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20:80" s="1" customFormat="1"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20:80" s="1" customFormat="1"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20:80" s="1" customFormat="1"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20:80" s="1" customFormat="1"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20:80" s="1" customFormat="1"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20:80" s="1" customFormat="1"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20:80" s="1" customFormat="1"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20:80" s="1" customFormat="1"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20:80" s="1" customFormat="1"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20:80" s="1" customFormat="1"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20:80" s="1" customFormat="1"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20:80" s="1" customFormat="1"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20:80" s="1" customFormat="1"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20:80" s="1" customFormat="1"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20:80" s="1" customFormat="1"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20:80" s="1" customFormat="1"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20:80" s="1" customFormat="1"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20:80" s="1" customFormat="1"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20:80" s="1" customFormat="1"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20:80" s="1" customFormat="1"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20:80" s="1" customFormat="1"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20:80" s="1" customFormat="1"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20:80" s="1" customFormat="1"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20:80" s="1" customFormat="1"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20:80" s="1" customFormat="1"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20:80" s="1" customFormat="1"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20:80" s="1" customFormat="1"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20:80" s="1" customFormat="1"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20:80" s="1" customFormat="1"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20:80" s="1" customFormat="1"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20:80" s="1" customFormat="1"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20:80" s="1" customFormat="1"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20:80" s="1" customFormat="1"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20:80" s="1" customFormat="1"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20:80" s="1" customFormat="1"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20:80" s="1" customFormat="1"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20:80" s="1" customFormat="1"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20:80" s="1" customFormat="1"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20:80" s="1" customFormat="1"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20:80" s="1" customFormat="1"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20:80" s="1" customFormat="1"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20:80" s="1" customFormat="1"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20:80" s="1" customFormat="1"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20:80" s="1" customFormat="1"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20:80" s="1" customFormat="1"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20:80" s="1" customFormat="1"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20:80" s="1" customFormat="1"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20:80" s="1" customFormat="1"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20:80" s="1" customFormat="1"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20:80" s="1" customFormat="1"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20:80" s="1" customFormat="1"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20:80" s="1" customFormat="1"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20:80" s="1" customFormat="1"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20:80" s="1" customFormat="1"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20:80" s="1" customFormat="1"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20:80" s="1" customFormat="1"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20:80" s="1" customFormat="1"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20:80" s="1" customFormat="1"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20:80" s="1" customFormat="1"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20:80" s="1" customFormat="1"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20:80" s="1" customFormat="1"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20:80" s="1" customFormat="1"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20:80" s="1" customFormat="1"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20:80" s="1" customFormat="1"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20:80" s="1" customFormat="1"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20:80" s="1" customFormat="1"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20:80" s="1" customFormat="1"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20:80" s="1" customFormat="1"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20:80" s="1" customFormat="1"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20:80" s="1" customFormat="1"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20:80" s="1" customFormat="1"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20:80" s="1" customFormat="1"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20:80" s="1" customFormat="1"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20:80" s="1" customFormat="1"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20:80" s="1" customFormat="1"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20:80" s="1" customFormat="1"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20:80" s="1" customFormat="1"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20:80" s="1" customFormat="1"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20:80" s="1" customFormat="1"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20:80" s="1" customFormat="1"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20:80" s="1" customFormat="1"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20:80" s="1" customFormat="1"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20:80" s="1" customFormat="1"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20:80" s="1" customFormat="1"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20:80" s="1" customFormat="1"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20:80" s="1" customFormat="1"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20:80" s="1" customFormat="1"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20:80" s="1" customFormat="1"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20:80" s="1" customFormat="1"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20:80" s="1" customFormat="1"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20:80" s="1" customFormat="1"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20:80" s="1" customFormat="1"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20:80" s="1" customFormat="1"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20:80" s="1" customFormat="1"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20:80" s="1" customFormat="1"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20:80" s="1" customFormat="1"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20:80" s="1" customFormat="1"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20:80" s="1" customFormat="1"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20:80" s="1" customFormat="1"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20:80" s="1" customFormat="1"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20:80" s="1" customFormat="1"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20:80" s="1" customFormat="1"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20:80" s="1" customFormat="1"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20:80" s="1" customFormat="1"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20:80" s="1" customFormat="1"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20:80" s="1" customFormat="1"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20:80" s="1" customFormat="1"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20:80" s="1" customFormat="1"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20:80" s="1" customFormat="1"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20:80" s="1" customFormat="1"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20:80" s="1" customFormat="1"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20:80" s="1" customFormat="1"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20:80" s="1" customFormat="1"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20:80" s="1" customFormat="1"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20:80" s="1" customFormat="1"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20:80" s="1" customFormat="1"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20:80" s="1" customFormat="1"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20:80" s="1" customFormat="1"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20:80" s="1" customFormat="1"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20:80" s="1" customFormat="1"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20:80" s="1" customFormat="1"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20:80" s="1" customFormat="1"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20:80" s="1" customFormat="1"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20:80" s="1" customFormat="1"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20:80" s="1" customFormat="1"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20:80" s="1" customFormat="1"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20:80" s="1" customFormat="1"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20:80" s="1" customFormat="1"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20:80" s="1" customFormat="1"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20:80" s="1" customFormat="1"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20:80" s="1" customFormat="1"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20:80" s="1" customFormat="1"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20:80" s="1" customFormat="1"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20:80" s="1" customFormat="1"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20:80" s="1" customFormat="1"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20:80" s="1" customFormat="1"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20:80" s="1" customFormat="1"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20:80" s="1" customFormat="1"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20:80" s="1" customFormat="1"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20:80" s="1" customFormat="1"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20:80" s="1" customFormat="1"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20:80" s="1" customFormat="1"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20:80" s="1" customFormat="1"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20:80" s="1" customFormat="1"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20:80" s="1" customFormat="1"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20:80" s="1" customFormat="1"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20:80" s="1" customFormat="1"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20:80" s="1" customFormat="1"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20:80" s="1" customFormat="1"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20:80" s="1" customFormat="1"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20:80" s="1" customFormat="1"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20:80" s="1" customFormat="1"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20:80" s="1" customFormat="1"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20:80" s="1" customFormat="1"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20:80" s="1" customFormat="1"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20:80" s="1" customFormat="1"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20:80" s="1" customFormat="1"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20:80" s="1" customFormat="1"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20:80" s="1" customFormat="1"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20:80" s="1" customFormat="1"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20:80" s="1" customFormat="1"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20:80" s="1" customFormat="1"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20:80" s="1" customFormat="1"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20:80" s="1" customFormat="1"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20:80" s="1" customFormat="1"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20:80" s="1" customFormat="1"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20:80" s="1" customFormat="1"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20:80" s="1" customFormat="1"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20:80" s="1" customFormat="1"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20:80" s="1" customFormat="1"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20:80" s="1" customFormat="1"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20:80" s="1" customFormat="1"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20:80" s="1" customFormat="1"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20:80" s="1" customFormat="1"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20:80" s="1" customFormat="1"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20:80" s="1" customFormat="1"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20:80" s="1" customFormat="1"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20:80" s="1" customFormat="1"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20:80" s="1" customFormat="1"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20:80" s="1" customFormat="1"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20:80" s="1" customFormat="1"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20:80" s="1" customFormat="1"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20:80" s="1" customFormat="1"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20:80" s="1" customFormat="1"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20:80" s="1" customFormat="1"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20:80" s="1" customFormat="1"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20:80" s="1" customFormat="1"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20:80" s="1" customFormat="1"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20:80" s="1" customFormat="1"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20:80" s="1" customFormat="1"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20:80" s="1" customFormat="1"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20:80" s="1" customFormat="1"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20:80" s="1" customFormat="1"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20:80" s="1" customFormat="1"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20:80" s="1" customFormat="1"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20:80" s="1" customFormat="1"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20:80" s="1" customFormat="1"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20:80" s="1" customFormat="1"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20:80" s="1" customFormat="1"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20:80" s="1" customFormat="1"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20:80" s="1" customFormat="1"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20:80" s="1" customFormat="1"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20:80" s="1" customFormat="1"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20:80" s="1" customFormat="1"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20:80" s="1" customFormat="1"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20:80" s="1" customFormat="1"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20:80" s="1" customFormat="1"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20:80" s="1" customFormat="1"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20:80" s="1" customFormat="1"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20:80" s="1" customFormat="1"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20:80" s="1" customFormat="1"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20:80" s="1" customFormat="1"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20:80" s="1" customFormat="1"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20:80" s="1" customFormat="1"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20:80" s="1" customFormat="1"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20:80" s="1" customFormat="1"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20:80" s="1" customFormat="1"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20:80" s="1" customFormat="1"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20:80" s="1" customFormat="1"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20:80" s="1" customFormat="1"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20:80" s="1" customFormat="1"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20:80" s="1" customFormat="1"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20:80" s="1" customFormat="1"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20:80" s="1" customFormat="1"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20:80" s="1" customFormat="1"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20:80" s="1" customFormat="1"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20:80" s="1" customFormat="1"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20:80" s="1" customFormat="1"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20:80" s="1" customFormat="1"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20:80" s="1" customFormat="1"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20:80" s="1" customFormat="1"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20:80" s="1" customFormat="1"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20:80" s="1" customFormat="1"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20:80" s="1" customFormat="1"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20:80" s="1" customFormat="1"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20:80" s="1" customFormat="1"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20:80" s="1" customFormat="1"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20:80" s="1" customFormat="1"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20:80" s="1" customFormat="1"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20:80" s="1" customFormat="1"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20:80" s="1" customFormat="1"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20:80" s="1" customFormat="1"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20:80" s="1" customFormat="1"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20:80" s="1" customFormat="1"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20:80" s="1" customFormat="1"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20:80" s="1" customFormat="1"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20:80" s="1" customFormat="1"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20:80" s="1" customFormat="1"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20:80" s="1" customFormat="1"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20:80" s="1" customFormat="1"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20:80" s="1" customFormat="1"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20:80" s="1" customFormat="1"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20:80" s="1" customFormat="1"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20:80" s="1" customFormat="1"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20:80" s="1" customFormat="1"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20:80" s="1" customFormat="1"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20:80" s="1" customFormat="1"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20:80" s="1" customFormat="1"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20:80" s="1" customFormat="1"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20:80" s="1" customFormat="1"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20:80" s="1" customFormat="1"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20:80" s="1" customFormat="1"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20:80" s="1" customFormat="1"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20:80" s="1" customFormat="1"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20:80" s="1" customFormat="1"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20:80" s="1" customFormat="1"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20:80" s="1" customFormat="1"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20:80" s="1" customFormat="1"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20:80" s="1" customFormat="1"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20:80" s="1" customFormat="1"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20:80" s="1" customFormat="1"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20:80" s="1" customFormat="1"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20:80" s="1" customFormat="1"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20:80" s="1" customFormat="1"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20:80" s="1" customFormat="1"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20:80" s="1" customFormat="1"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20:80" s="1" customFormat="1"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  <row r="400" spans="20:8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</sheetData>
  <mergeCells count="18">
    <mergeCell ref="L4:L5"/>
    <mergeCell ref="M4:M5"/>
    <mergeCell ref="B68:C68"/>
    <mergeCell ref="B69:C69"/>
    <mergeCell ref="F3:M3"/>
    <mergeCell ref="F4:H5"/>
    <mergeCell ref="I4:K5"/>
    <mergeCell ref="B62:C62"/>
    <mergeCell ref="B83:C83"/>
    <mergeCell ref="B79:C79"/>
    <mergeCell ref="D3:E3"/>
    <mergeCell ref="D4:D5"/>
    <mergeCell ref="E4:E5"/>
    <mergeCell ref="B75:C75"/>
    <mergeCell ref="B3:C5"/>
    <mergeCell ref="B7:C7"/>
    <mergeCell ref="B9:C9"/>
    <mergeCell ref="B34:C34"/>
  </mergeCells>
  <phoneticPr fontId="1"/>
  <pageMargins left="0.75" right="0.75" top="0.35" bottom="0.31" header="0.2" footer="0.2"/>
  <pageSetup paperSize="9" scale="75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2017-04-06T06:01:06Z</cp:lastPrinted>
  <dcterms:created xsi:type="dcterms:W3CDTF">2004-01-19T02:58:03Z</dcterms:created>
  <dcterms:modified xsi:type="dcterms:W3CDTF">2017-04-25T08:47:12Z</dcterms:modified>
</cp:coreProperties>
</file>