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5" yWindow="4320" windowWidth="20460" windowHeight="4380"/>
  </bookViews>
  <sheets>
    <sheet name="28" sheetId="2" r:id="rId1"/>
  </sheets>
  <definedNames>
    <definedName name="_xlnm.Print_Area" localSheetId="0">'28'!$B$1:$H$75</definedName>
  </definedNames>
  <calcPr calcId="145621" iterateDelta="0" calcOnSave="0"/>
</workbook>
</file>

<file path=xl/calcChain.xml><?xml version="1.0" encoding="utf-8"?>
<calcChain xmlns="http://schemas.openxmlformats.org/spreadsheetml/2006/main">
  <c r="B75" i="2" l="1"/>
  <c r="H41" i="2"/>
</calcChain>
</file>

<file path=xl/sharedStrings.xml><?xml version="1.0" encoding="utf-8"?>
<sst xmlns="http://schemas.openxmlformats.org/spreadsheetml/2006/main" count="71" uniqueCount="64">
  <si>
    <t>第28表</t>
    <rPh sb="0" eb="1">
      <t>ダイ</t>
    </rPh>
    <rPh sb="3" eb="4">
      <t>ヒョウ</t>
    </rPh>
    <phoneticPr fontId="2"/>
  </si>
  <si>
    <t>食品衛生施設数及び監視指導数（２－１）</t>
    <rPh sb="0" eb="2">
      <t>ショクヒン</t>
    </rPh>
    <rPh sb="2" eb="4">
      <t>エイセイ</t>
    </rPh>
    <rPh sb="4" eb="6">
      <t>シセツ</t>
    </rPh>
    <rPh sb="6" eb="7">
      <t>スウ</t>
    </rPh>
    <rPh sb="7" eb="8">
      <t>オヨ</t>
    </rPh>
    <rPh sb="9" eb="11">
      <t>カンシ</t>
    </rPh>
    <rPh sb="11" eb="13">
      <t>シドウ</t>
    </rPh>
    <rPh sb="13" eb="14">
      <t>スウ</t>
    </rPh>
    <phoneticPr fontId="2"/>
  </si>
  <si>
    <t>業種</t>
    <rPh sb="0" eb="2">
      <t>ギョウシュ</t>
    </rPh>
    <phoneticPr fontId="2"/>
  </si>
  <si>
    <t>前期末数</t>
    <rPh sb="0" eb="3">
      <t>ゼンキマツ</t>
    </rPh>
    <rPh sb="3" eb="4">
      <t>スウ</t>
    </rPh>
    <phoneticPr fontId="2"/>
  </si>
  <si>
    <t>許可</t>
    <rPh sb="0" eb="2">
      <t>キョカ</t>
    </rPh>
    <phoneticPr fontId="2"/>
  </si>
  <si>
    <t>廃止</t>
    <rPh sb="0" eb="2">
      <t>ハイシ</t>
    </rPh>
    <phoneticPr fontId="2"/>
  </si>
  <si>
    <t>今期末数</t>
    <rPh sb="0" eb="2">
      <t>コンキ</t>
    </rPh>
    <rPh sb="2" eb="3">
      <t>マツ</t>
    </rPh>
    <rPh sb="3" eb="4">
      <t>スウ</t>
    </rPh>
    <phoneticPr fontId="2"/>
  </si>
  <si>
    <t>監視指導数</t>
    <rPh sb="0" eb="2">
      <t>カンシ</t>
    </rPh>
    <rPh sb="2" eb="4">
      <t>シドウ</t>
    </rPh>
    <rPh sb="4" eb="5">
      <t>スウ</t>
    </rPh>
    <phoneticPr fontId="2"/>
  </si>
  <si>
    <t>総数</t>
    <rPh sb="0" eb="1">
      <t>ソウ</t>
    </rPh>
    <rPh sb="1" eb="2">
      <t>スウ</t>
    </rPh>
    <phoneticPr fontId="2"/>
  </si>
  <si>
    <t>飲食店営業</t>
    <rPh sb="0" eb="2">
      <t>インショク</t>
    </rPh>
    <rPh sb="2" eb="3">
      <t>テン</t>
    </rPh>
    <rPh sb="3" eb="5">
      <t>エイギョウ</t>
    </rPh>
    <phoneticPr fontId="2"/>
  </si>
  <si>
    <t>喫茶店営業</t>
    <rPh sb="0" eb="3">
      <t>キッサテン</t>
    </rPh>
    <rPh sb="3" eb="5">
      <t>エイギョウ</t>
    </rPh>
    <phoneticPr fontId="2"/>
  </si>
  <si>
    <t>菓子製造業</t>
    <rPh sb="0" eb="2">
      <t>カシ</t>
    </rPh>
    <rPh sb="2" eb="5">
      <t>セイゾウギョウ</t>
    </rPh>
    <phoneticPr fontId="2"/>
  </si>
  <si>
    <t>あん類製造業</t>
    <rPh sb="2" eb="3">
      <t>ルイ</t>
    </rPh>
    <rPh sb="3" eb="6">
      <t>セイゾウギョウ</t>
    </rPh>
    <phoneticPr fontId="2"/>
  </si>
  <si>
    <t>アイスクリーム類製造業</t>
    <rPh sb="7" eb="8">
      <t>ルイ</t>
    </rPh>
    <rPh sb="8" eb="11">
      <t>セイゾウギョウ</t>
    </rPh>
    <phoneticPr fontId="2"/>
  </si>
  <si>
    <t>乳処理業</t>
    <rPh sb="0" eb="1">
      <t>ニュウ</t>
    </rPh>
    <rPh sb="1" eb="3">
      <t>ショリ</t>
    </rPh>
    <rPh sb="3" eb="4">
      <t>ギョウ</t>
    </rPh>
    <phoneticPr fontId="2"/>
  </si>
  <si>
    <t>乳製品製造業</t>
    <rPh sb="0" eb="3">
      <t>ニュウセイヒン</t>
    </rPh>
    <rPh sb="3" eb="6">
      <t>セイゾウギョウ</t>
    </rPh>
    <phoneticPr fontId="2"/>
  </si>
  <si>
    <t>乳類販売業</t>
    <rPh sb="0" eb="1">
      <t>ニュウ</t>
    </rPh>
    <rPh sb="1" eb="2">
      <t>ルイ</t>
    </rPh>
    <rPh sb="2" eb="5">
      <t>ハンバイギョウ</t>
    </rPh>
    <phoneticPr fontId="2"/>
  </si>
  <si>
    <t>食肉処理業</t>
    <rPh sb="0" eb="2">
      <t>ショクニク</t>
    </rPh>
    <rPh sb="2" eb="4">
      <t>ショリ</t>
    </rPh>
    <rPh sb="4" eb="5">
      <t>ギョウ</t>
    </rPh>
    <phoneticPr fontId="2"/>
  </si>
  <si>
    <t>食肉販売業</t>
    <rPh sb="0" eb="2">
      <t>ショクニク</t>
    </rPh>
    <rPh sb="2" eb="5">
      <t>ハンバイギョウ</t>
    </rPh>
    <phoneticPr fontId="2"/>
  </si>
  <si>
    <t>食肉製品製造業</t>
    <rPh sb="0" eb="2">
      <t>ショクニク</t>
    </rPh>
    <rPh sb="2" eb="4">
      <t>セイヒン</t>
    </rPh>
    <rPh sb="4" eb="7">
      <t>セイゾウギョウ</t>
    </rPh>
    <phoneticPr fontId="2"/>
  </si>
  <si>
    <t>魚介類販売業</t>
    <rPh sb="0" eb="3">
      <t>ギョカイルイ</t>
    </rPh>
    <rPh sb="3" eb="6">
      <t>ハンバイギョウ</t>
    </rPh>
    <phoneticPr fontId="2"/>
  </si>
  <si>
    <t>魚介類せり売業</t>
    <rPh sb="0" eb="3">
      <t>ギョカイルイ</t>
    </rPh>
    <rPh sb="5" eb="6">
      <t>ウ</t>
    </rPh>
    <rPh sb="6" eb="7">
      <t>ギョウ</t>
    </rPh>
    <phoneticPr fontId="2"/>
  </si>
  <si>
    <t>魚肉ねり製品製造業</t>
    <rPh sb="0" eb="2">
      <t>ギョニク</t>
    </rPh>
    <rPh sb="4" eb="6">
      <t>セイヒン</t>
    </rPh>
    <rPh sb="6" eb="9">
      <t>セイゾウギョウ</t>
    </rPh>
    <phoneticPr fontId="2"/>
  </si>
  <si>
    <t>食品の冷凍又は冷蔵業</t>
    <rPh sb="0" eb="2">
      <t>ショクヒン</t>
    </rPh>
    <rPh sb="3" eb="5">
      <t>レイトウ</t>
    </rPh>
    <rPh sb="5" eb="6">
      <t>マタ</t>
    </rPh>
    <rPh sb="7" eb="9">
      <t>レイゾウ</t>
    </rPh>
    <rPh sb="9" eb="10">
      <t>ギョウ</t>
    </rPh>
    <phoneticPr fontId="2"/>
  </si>
  <si>
    <t>清涼飲料水製造業</t>
    <rPh sb="0" eb="2">
      <t>セイリョウ</t>
    </rPh>
    <rPh sb="2" eb="5">
      <t>インリョウスイ</t>
    </rPh>
    <rPh sb="5" eb="8">
      <t>セイゾウギョウ</t>
    </rPh>
    <phoneticPr fontId="2"/>
  </si>
  <si>
    <t>乳酸菌飲料製造業</t>
    <rPh sb="0" eb="3">
      <t>ニュウサンキン</t>
    </rPh>
    <rPh sb="3" eb="5">
      <t>インリョウ</t>
    </rPh>
    <rPh sb="5" eb="8">
      <t>セイゾウギョウ</t>
    </rPh>
    <phoneticPr fontId="2"/>
  </si>
  <si>
    <t>氷雪製造業</t>
    <rPh sb="0" eb="2">
      <t>ヒョウセツ</t>
    </rPh>
    <rPh sb="2" eb="5">
      <t>セイゾウギョウ</t>
    </rPh>
    <phoneticPr fontId="2"/>
  </si>
  <si>
    <t>氷雪販売業</t>
    <rPh sb="0" eb="2">
      <t>ヒョウセツ</t>
    </rPh>
    <rPh sb="2" eb="5">
      <t>ハンバイギョウ</t>
    </rPh>
    <phoneticPr fontId="2"/>
  </si>
  <si>
    <t>食用油脂製造業</t>
    <rPh sb="0" eb="2">
      <t>ショクヨウ</t>
    </rPh>
    <rPh sb="2" eb="4">
      <t>ユシ</t>
    </rPh>
    <rPh sb="4" eb="7">
      <t>セイゾウギョウ</t>
    </rPh>
    <phoneticPr fontId="2"/>
  </si>
  <si>
    <t>マーガリン又はショートニング製造業</t>
    <rPh sb="5" eb="6">
      <t>マタ</t>
    </rPh>
    <rPh sb="14" eb="17">
      <t>セイゾウギョウ</t>
    </rPh>
    <phoneticPr fontId="2"/>
  </si>
  <si>
    <t>みそ製造業</t>
    <rPh sb="2" eb="5">
      <t>セイゾウギョウ</t>
    </rPh>
    <phoneticPr fontId="2"/>
  </si>
  <si>
    <t>しょう油製造業</t>
    <rPh sb="3" eb="4">
      <t>アブラ</t>
    </rPh>
    <rPh sb="4" eb="6">
      <t>セイゾウ</t>
    </rPh>
    <rPh sb="6" eb="7">
      <t>ギョウ</t>
    </rPh>
    <phoneticPr fontId="2"/>
  </si>
  <si>
    <t>ソース類製造業</t>
    <rPh sb="3" eb="4">
      <t>ルイ</t>
    </rPh>
    <rPh sb="4" eb="7">
      <t>セイゾウギョウ</t>
    </rPh>
    <phoneticPr fontId="2"/>
  </si>
  <si>
    <t>酒類製造業</t>
    <rPh sb="0" eb="1">
      <t>サケ</t>
    </rPh>
    <rPh sb="1" eb="2">
      <t>ルイ</t>
    </rPh>
    <rPh sb="2" eb="5">
      <t>セイゾウギョウ</t>
    </rPh>
    <phoneticPr fontId="2"/>
  </si>
  <si>
    <t>豆腐製造業</t>
    <rPh sb="0" eb="2">
      <t>トウフ</t>
    </rPh>
    <rPh sb="2" eb="5">
      <t>セイゾウギョウ</t>
    </rPh>
    <phoneticPr fontId="2"/>
  </si>
  <si>
    <t>納豆製造業</t>
    <rPh sb="0" eb="2">
      <t>ナットウ</t>
    </rPh>
    <rPh sb="2" eb="5">
      <t>セイゾウギョウ</t>
    </rPh>
    <phoneticPr fontId="2"/>
  </si>
  <si>
    <t>めん類製造業</t>
    <rPh sb="2" eb="3">
      <t>ルイ</t>
    </rPh>
    <rPh sb="3" eb="5">
      <t>セイゾウ</t>
    </rPh>
    <rPh sb="5" eb="6">
      <t>ギョウ</t>
    </rPh>
    <phoneticPr fontId="2"/>
  </si>
  <si>
    <t>かん詰又はびん詰食品製造業</t>
    <rPh sb="2" eb="3">
      <t>ツ</t>
    </rPh>
    <rPh sb="3" eb="4">
      <t>マタ</t>
    </rPh>
    <rPh sb="7" eb="8">
      <t>ツ</t>
    </rPh>
    <rPh sb="8" eb="10">
      <t>ショクヒン</t>
    </rPh>
    <rPh sb="10" eb="13">
      <t>セイゾウギョウ</t>
    </rPh>
    <phoneticPr fontId="2"/>
  </si>
  <si>
    <t>添加物製造業</t>
    <rPh sb="0" eb="3">
      <t>テンカブツ</t>
    </rPh>
    <rPh sb="3" eb="6">
      <t>セイゾウギョウ</t>
    </rPh>
    <phoneticPr fontId="2"/>
  </si>
  <si>
    <t>食品製造業等取締条例に
規定する営業</t>
    <rPh sb="0" eb="2">
      <t>ショクヒン</t>
    </rPh>
    <rPh sb="2" eb="4">
      <t>セイゾウ</t>
    </rPh>
    <rPh sb="4" eb="5">
      <t>ギョウ</t>
    </rPh>
    <rPh sb="5" eb="6">
      <t>トウ</t>
    </rPh>
    <rPh sb="6" eb="8">
      <t>トリシマ</t>
    </rPh>
    <rPh sb="8" eb="10">
      <t>ジョウレイ</t>
    </rPh>
    <rPh sb="12" eb="14">
      <t>キテイ</t>
    </rPh>
    <rPh sb="16" eb="18">
      <t>エイギョウ</t>
    </rPh>
    <phoneticPr fontId="2"/>
  </si>
  <si>
    <t>製造業</t>
    <rPh sb="0" eb="3">
      <t>セイゾウギョウ</t>
    </rPh>
    <phoneticPr fontId="2"/>
  </si>
  <si>
    <t>食料品等販売業</t>
    <rPh sb="0" eb="4">
      <t>ショクリョウヒントウ</t>
    </rPh>
    <rPh sb="4" eb="7">
      <t>ハンバイギョウ</t>
    </rPh>
    <phoneticPr fontId="2"/>
  </si>
  <si>
    <t>卵選別包装業</t>
    <rPh sb="0" eb="1">
      <t>タマゴ</t>
    </rPh>
    <rPh sb="1" eb="3">
      <t>センベツ</t>
    </rPh>
    <rPh sb="3" eb="5">
      <t>ホウソウ</t>
    </rPh>
    <rPh sb="5" eb="6">
      <t>ギョウ</t>
    </rPh>
    <phoneticPr fontId="2"/>
  </si>
  <si>
    <t>給食施設</t>
    <rPh sb="0" eb="2">
      <t>キュウショク</t>
    </rPh>
    <rPh sb="2" eb="4">
      <t>シセツ</t>
    </rPh>
    <phoneticPr fontId="2"/>
  </si>
  <si>
    <t>食品衛生法施行細則第16条
に規定する届出業種等</t>
    <rPh sb="0" eb="2">
      <t>ショクヒン</t>
    </rPh>
    <rPh sb="2" eb="5">
      <t>エイセイホウ</t>
    </rPh>
    <rPh sb="5" eb="7">
      <t>シコウ</t>
    </rPh>
    <rPh sb="7" eb="9">
      <t>サイソク</t>
    </rPh>
    <rPh sb="9" eb="10">
      <t>ダイ</t>
    </rPh>
    <rPh sb="12" eb="13">
      <t>ジョウ</t>
    </rPh>
    <rPh sb="15" eb="17">
      <t>キテイ</t>
    </rPh>
    <rPh sb="19" eb="21">
      <t>トドケデ</t>
    </rPh>
    <rPh sb="21" eb="22">
      <t>ギョウ</t>
    </rPh>
    <rPh sb="22" eb="23">
      <t>シュ</t>
    </rPh>
    <rPh sb="23" eb="24">
      <t>トウ</t>
    </rPh>
    <phoneticPr fontId="2"/>
  </si>
  <si>
    <t>食品製造業</t>
    <rPh sb="0" eb="2">
      <t>ショクヒン</t>
    </rPh>
    <rPh sb="2" eb="5">
      <t>セイゾウギョウ</t>
    </rPh>
    <phoneticPr fontId="2"/>
  </si>
  <si>
    <t>食品販売業</t>
    <rPh sb="0" eb="2">
      <t>ショクヒン</t>
    </rPh>
    <rPh sb="2" eb="5">
      <t>ハンバイギョウ</t>
    </rPh>
    <phoneticPr fontId="2"/>
  </si>
  <si>
    <t>食器具容器包装及び
おもちゃの製造販売業</t>
    <rPh sb="0" eb="2">
      <t>ショッキ</t>
    </rPh>
    <rPh sb="2" eb="3">
      <t>グ</t>
    </rPh>
    <rPh sb="3" eb="5">
      <t>ヨウキ</t>
    </rPh>
    <rPh sb="5" eb="7">
      <t>ホウソウ</t>
    </rPh>
    <rPh sb="7" eb="8">
      <t>オヨ</t>
    </rPh>
    <rPh sb="15" eb="17">
      <t>セイゾウ</t>
    </rPh>
    <rPh sb="17" eb="20">
      <t>ハンバイギョウ</t>
    </rPh>
    <phoneticPr fontId="2"/>
  </si>
  <si>
    <t>添加物の製造販売業</t>
    <rPh sb="0" eb="3">
      <t>テンカブツ</t>
    </rPh>
    <rPh sb="4" eb="6">
      <t>セイゾウ</t>
    </rPh>
    <rPh sb="6" eb="9">
      <t>ハンバイギョウ</t>
    </rPh>
    <phoneticPr fontId="2"/>
  </si>
  <si>
    <t>乳さく取業</t>
    <rPh sb="0" eb="1">
      <t>ニュウ</t>
    </rPh>
    <rPh sb="3" eb="4">
      <t>ト</t>
    </rPh>
    <rPh sb="4" eb="5">
      <t>ギョウ</t>
    </rPh>
    <phoneticPr fontId="2"/>
  </si>
  <si>
    <t>東京都ふぐの取扱い規制
条例に規定する営業</t>
    <rPh sb="0" eb="2">
      <t>トウキョウ</t>
    </rPh>
    <rPh sb="2" eb="3">
      <t>ト</t>
    </rPh>
    <rPh sb="6" eb="8">
      <t>トリアツカ</t>
    </rPh>
    <rPh sb="9" eb="11">
      <t>キセイ</t>
    </rPh>
    <rPh sb="12" eb="14">
      <t>ジョウレイ</t>
    </rPh>
    <rPh sb="15" eb="17">
      <t>キテイ</t>
    </rPh>
    <rPh sb="19" eb="21">
      <t>エイギョウ</t>
    </rPh>
    <phoneticPr fontId="2"/>
  </si>
  <si>
    <t>注1．</t>
    <rPh sb="0" eb="1">
      <t>チュウ</t>
    </rPh>
    <phoneticPr fontId="2"/>
  </si>
  <si>
    <t>注2．</t>
    <rPh sb="0" eb="1">
      <t>チュウ</t>
    </rPh>
    <phoneticPr fontId="2"/>
  </si>
  <si>
    <t>食品衛生法第52条に規定する営業</t>
    <rPh sb="0" eb="2">
      <t>ショクヒン</t>
    </rPh>
    <rPh sb="2" eb="5">
      <t>エイセイホウ</t>
    </rPh>
    <rPh sb="5" eb="6">
      <t>ダイ</t>
    </rPh>
    <rPh sb="8" eb="9">
      <t>ジョウ</t>
    </rPh>
    <rPh sb="10" eb="12">
      <t>キテイ</t>
    </rPh>
    <rPh sb="14" eb="16">
      <t>エイギョウ</t>
    </rPh>
    <phoneticPr fontId="2"/>
  </si>
  <si>
    <t>そうざい製造業</t>
    <rPh sb="4" eb="7">
      <t>セイゾウギョウ</t>
    </rPh>
    <phoneticPr fontId="2"/>
  </si>
  <si>
    <t>食品衛生法施行細則第17条に規定
する生食用食肉取扱施設（再掲）</t>
    <rPh sb="0" eb="2">
      <t>ショクヒン</t>
    </rPh>
    <rPh sb="2" eb="5">
      <t>エイセイホウ</t>
    </rPh>
    <rPh sb="5" eb="7">
      <t>シコウ</t>
    </rPh>
    <rPh sb="7" eb="9">
      <t>サイソク</t>
    </rPh>
    <rPh sb="9" eb="10">
      <t>ダイ</t>
    </rPh>
    <rPh sb="12" eb="13">
      <t>ジョウ</t>
    </rPh>
    <rPh sb="14" eb="16">
      <t>キテイ</t>
    </rPh>
    <rPh sb="19" eb="22">
      <t>セイショクヨウ</t>
    </rPh>
    <rPh sb="22" eb="24">
      <t>ショクニク</t>
    </rPh>
    <rPh sb="24" eb="26">
      <t>トリアツカイ</t>
    </rPh>
    <rPh sb="26" eb="28">
      <t>シセツ</t>
    </rPh>
    <rPh sb="29" eb="31">
      <t>サイケイ</t>
    </rPh>
    <phoneticPr fontId="2"/>
  </si>
  <si>
    <t>東京都ふぐの取扱い規制条例に規定するふぐ加工製品取扱施設は、平成24年10月1日から対象となった。これ以前に施設数に含まれていたふぐ加工製品販売所は、条例改正により報告の対象外となった。</t>
    <rPh sb="20" eb="22">
      <t>カコウ</t>
    </rPh>
    <rPh sb="22" eb="24">
      <t>セイヒン</t>
    </rPh>
    <rPh sb="24" eb="26">
      <t>トリアツカ</t>
    </rPh>
    <rPh sb="26" eb="28">
      <t>シセツ</t>
    </rPh>
    <rPh sb="51" eb="53">
      <t>イゼン</t>
    </rPh>
    <rPh sb="54" eb="56">
      <t>シセツ</t>
    </rPh>
    <rPh sb="56" eb="57">
      <t>カズ</t>
    </rPh>
    <rPh sb="58" eb="59">
      <t>フク</t>
    </rPh>
    <rPh sb="66" eb="68">
      <t>カコウ</t>
    </rPh>
    <rPh sb="68" eb="70">
      <t>セイヒン</t>
    </rPh>
    <rPh sb="70" eb="72">
      <t>ハンバイ</t>
    </rPh>
    <rPh sb="72" eb="73">
      <t>ショ</t>
    </rPh>
    <rPh sb="75" eb="77">
      <t>ジョウレイ</t>
    </rPh>
    <rPh sb="77" eb="79">
      <t>カイセイ</t>
    </rPh>
    <rPh sb="82" eb="84">
      <t>ホウコク</t>
    </rPh>
    <rPh sb="85" eb="88">
      <t>タイショウガイ</t>
    </rPh>
    <phoneticPr fontId="2"/>
  </si>
  <si>
    <t>食品衛生法施行細則第17条に規定する生食用食肉取扱施設は、平成24年11月1日から対象となった。</t>
    <phoneticPr fontId="2"/>
  </si>
  <si>
    <t>ふぐ取扱所</t>
    <phoneticPr fontId="2"/>
  </si>
  <si>
    <t>ふぐ加工製品取扱施設</t>
    <phoneticPr fontId="2"/>
  </si>
  <si>
    <t>資料：健康安全部食品監視課</t>
    <rPh sb="0" eb="2">
      <t>シリョウ</t>
    </rPh>
    <rPh sb="3" eb="5">
      <t>ケンコウ</t>
    </rPh>
    <rPh sb="5" eb="7">
      <t>アンゼン</t>
    </rPh>
    <rPh sb="7" eb="8">
      <t>ブ</t>
    </rPh>
    <rPh sb="8" eb="10">
      <t>ショクヒン</t>
    </rPh>
    <rPh sb="10" eb="12">
      <t>カンシ</t>
    </rPh>
    <rPh sb="12" eb="13">
      <t>カ</t>
    </rPh>
    <phoneticPr fontId="3"/>
  </si>
  <si>
    <t>食品衛生施設数及び監視指導数（２－２）</t>
    <rPh sb="0" eb="2">
      <t>ショクヒン</t>
    </rPh>
    <rPh sb="2" eb="4">
      <t>エイセイ</t>
    </rPh>
    <rPh sb="4" eb="6">
      <t>シセツ</t>
    </rPh>
    <rPh sb="6" eb="7">
      <t>スウ</t>
    </rPh>
    <rPh sb="7" eb="8">
      <t>オヨ</t>
    </rPh>
    <rPh sb="9" eb="11">
      <t>カンシ</t>
    </rPh>
    <rPh sb="11" eb="13">
      <t>シドウ</t>
    </rPh>
    <rPh sb="13" eb="14">
      <t>スウ</t>
    </rPh>
    <phoneticPr fontId="2"/>
  </si>
  <si>
    <t>行商(弁当等人力販売業を含む)</t>
    <rPh sb="0" eb="2">
      <t>ギョウショウ</t>
    </rPh>
    <phoneticPr fontId="2"/>
  </si>
  <si>
    <t>(平成27年度第2四半期分）</t>
    <rPh sb="1" eb="3">
      <t>ヘイセイ</t>
    </rPh>
    <rPh sb="5" eb="6">
      <t>ネン</t>
    </rPh>
    <rPh sb="6" eb="7">
      <t>ド</t>
    </rPh>
    <rPh sb="7" eb="8">
      <t>ダイ</t>
    </rPh>
    <rPh sb="9" eb="10">
      <t>シ</t>
    </rPh>
    <rPh sb="10" eb="12">
      <t>ハンキ</t>
    </rPh>
    <rPh sb="12" eb="13">
      <t>ブン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</si>
</sst>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 * #,##0_ ;_ * \-#,##0_ ;_ * &quot;-&quot;_ ;_ @_ "/>
  </numFmts>
  <fonts count="10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4"/>
      <name val="ＭＳ 明朝"/>
      <family val="1"/>
      <charset val="128"/>
    </font>
    <font>
      <sz val="8"/>
      <name val="ＭＳ 明朝"/>
      <family val="1"/>
      <charset val="128"/>
    </font>
    <font>
      <sz val="10"/>
      <name val="ＭＳ ゴシック"/>
      <family val="3"/>
      <charset val="128"/>
    </font>
    <font>
      <sz val="14"/>
      <name val="ＭＳ ゴシック"/>
      <family val="3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68">
    <xf numFmtId="0" fontId="0" fillId="0" borderId="0" xfId="0">
      <alignment vertical="center"/>
    </xf>
    <xf numFmtId="0" fontId="3" fillId="0" borderId="0" xfId="0" applyFont="1" applyFill="1">
      <alignment vertical="center"/>
    </xf>
    <xf numFmtId="0" fontId="4" fillId="0" borderId="0" xfId="1" applyFont="1" applyFill="1">
      <alignment vertical="center"/>
    </xf>
    <xf numFmtId="0" fontId="5" fillId="0" borderId="0" xfId="1" applyFont="1" applyFill="1">
      <alignment vertical="center"/>
    </xf>
    <xf numFmtId="0" fontId="3" fillId="0" borderId="0" xfId="1" applyFont="1" applyFill="1">
      <alignment vertical="center"/>
    </xf>
    <xf numFmtId="0" fontId="3" fillId="0" borderId="0" xfId="1" applyFont="1" applyFill="1" applyAlignment="1">
      <alignment horizontal="center" vertical="center"/>
    </xf>
    <xf numFmtId="0" fontId="4" fillId="0" borderId="0" xfId="1" applyFont="1" applyFill="1" applyAlignment="1">
      <alignment horizontal="right" vertical="center"/>
    </xf>
    <xf numFmtId="0" fontId="4" fillId="0" borderId="3" xfId="1" applyFont="1" applyFill="1" applyBorder="1" applyAlignment="1">
      <alignment horizontal="center" vertical="center"/>
    </xf>
    <xf numFmtId="0" fontId="4" fillId="0" borderId="4" xfId="1" applyFont="1" applyFill="1" applyBorder="1" applyAlignment="1">
      <alignment horizontal="center" vertical="center"/>
    </xf>
    <xf numFmtId="0" fontId="4" fillId="0" borderId="7" xfId="1" applyNumberFormat="1" applyFont="1" applyFill="1" applyBorder="1" applyAlignment="1">
      <alignment horizontal="distributed" vertical="center"/>
    </xf>
    <xf numFmtId="0" fontId="4" fillId="0" borderId="0" xfId="1" applyNumberFormat="1" applyFont="1" applyFill="1" applyBorder="1" applyAlignment="1">
      <alignment horizontal="distributed" vertical="center"/>
    </xf>
    <xf numFmtId="0" fontId="6" fillId="0" borderId="0" xfId="1" applyNumberFormat="1" applyFont="1" applyFill="1" applyBorder="1" applyAlignment="1">
      <alignment horizontal="distributed" vertical="center"/>
    </xf>
    <xf numFmtId="41" fontId="4" fillId="0" borderId="0" xfId="1" applyNumberFormat="1" applyFont="1" applyFill="1" applyBorder="1" applyAlignment="1">
      <alignment vertical="center"/>
    </xf>
    <xf numFmtId="0" fontId="4" fillId="0" borderId="6" xfId="1" applyNumberFormat="1" applyFont="1" applyFill="1" applyBorder="1" applyAlignment="1">
      <alignment horizontal="distributed" vertical="center" wrapText="1"/>
    </xf>
    <xf numFmtId="41" fontId="3" fillId="0" borderId="0" xfId="0" applyNumberFormat="1" applyFont="1" applyFill="1">
      <alignment vertical="center"/>
    </xf>
    <xf numFmtId="41" fontId="4" fillId="0" borderId="5" xfId="1" applyNumberFormat="1" applyFont="1" applyFill="1" applyBorder="1" applyAlignment="1">
      <alignment vertical="center"/>
    </xf>
    <xf numFmtId="0" fontId="6" fillId="0" borderId="6" xfId="1" applyNumberFormat="1" applyFont="1" applyFill="1" applyBorder="1" applyAlignment="1">
      <alignment horizontal="distributed" vertical="center"/>
    </xf>
    <xf numFmtId="0" fontId="4" fillId="0" borderId="8" xfId="1" applyNumberFormat="1" applyFont="1" applyFill="1" applyBorder="1" applyAlignment="1">
      <alignment horizontal="distributed" vertical="center"/>
    </xf>
    <xf numFmtId="41" fontId="4" fillId="0" borderId="9" xfId="1" applyNumberFormat="1" applyFont="1" applyFill="1" applyBorder="1" applyAlignment="1">
      <alignment vertical="center"/>
    </xf>
    <xf numFmtId="41" fontId="4" fillId="0" borderId="10" xfId="1" applyNumberFormat="1" applyFont="1" applyFill="1" applyBorder="1" applyAlignment="1">
      <alignment vertical="center"/>
    </xf>
    <xf numFmtId="41" fontId="4" fillId="0" borderId="6" xfId="1" applyNumberFormat="1" applyFont="1" applyFill="1" applyBorder="1" applyAlignment="1">
      <alignment vertical="center"/>
    </xf>
    <xf numFmtId="0" fontId="3" fillId="0" borderId="11" xfId="0" applyFont="1" applyFill="1" applyBorder="1">
      <alignment vertical="center"/>
    </xf>
    <xf numFmtId="41" fontId="4" fillId="0" borderId="11" xfId="1" applyNumberFormat="1" applyFont="1" applyFill="1" applyBorder="1" applyAlignment="1">
      <alignment vertical="center"/>
    </xf>
    <xf numFmtId="41" fontId="7" fillId="0" borderId="9" xfId="1" applyNumberFormat="1" applyFont="1" applyFill="1" applyBorder="1" applyAlignment="1">
      <alignment vertical="center"/>
    </xf>
    <xf numFmtId="41" fontId="7" fillId="0" borderId="0" xfId="1" applyNumberFormat="1" applyFont="1" applyFill="1" applyBorder="1" applyAlignment="1">
      <alignment vertical="center"/>
    </xf>
    <xf numFmtId="0" fontId="3" fillId="0" borderId="0" xfId="0" applyFont="1" applyFill="1" applyProtection="1">
      <alignment vertical="center"/>
      <protection locked="0"/>
    </xf>
    <xf numFmtId="0" fontId="8" fillId="0" borderId="0" xfId="1" applyFont="1" applyFill="1">
      <alignment vertical="center"/>
    </xf>
    <xf numFmtId="0" fontId="9" fillId="0" borderId="0" xfId="1" applyFont="1" applyFill="1">
      <alignment vertical="center"/>
    </xf>
    <xf numFmtId="0" fontId="9" fillId="0" borderId="0" xfId="1" applyFont="1" applyFill="1" applyAlignment="1">
      <alignment horizontal="center" vertical="center"/>
    </xf>
    <xf numFmtId="0" fontId="3" fillId="0" borderId="6" xfId="0" applyFont="1" applyFill="1" applyBorder="1">
      <alignment vertical="center"/>
    </xf>
    <xf numFmtId="0" fontId="7" fillId="0" borderId="5" xfId="1" applyNumberFormat="1" applyFont="1" applyFill="1" applyBorder="1" applyAlignment="1">
      <alignment horizontal="distributed" vertical="center" wrapText="1"/>
    </xf>
    <xf numFmtId="0" fontId="7" fillId="0" borderId="6" xfId="1" applyNumberFormat="1" applyFont="1" applyFill="1" applyBorder="1" applyAlignment="1">
      <alignment horizontal="distributed" vertical="center"/>
    </xf>
    <xf numFmtId="41" fontId="4" fillId="0" borderId="9" xfId="1" applyNumberFormat="1" applyFont="1" applyFill="1" applyBorder="1" applyAlignment="1"/>
    <xf numFmtId="0" fontId="4" fillId="0" borderId="1" xfId="1" applyFont="1" applyFill="1" applyBorder="1" applyAlignment="1">
      <alignment horizontal="center" vertical="center"/>
    </xf>
    <xf numFmtId="0" fontId="4" fillId="0" borderId="2" xfId="1" applyFont="1" applyFill="1" applyBorder="1" applyAlignment="1">
      <alignment horizontal="center" vertical="center"/>
    </xf>
    <xf numFmtId="0" fontId="4" fillId="0" borderId="5" xfId="1" applyNumberFormat="1" applyFont="1" applyFill="1" applyBorder="1" applyAlignment="1">
      <alignment horizontal="distributed" vertical="center"/>
    </xf>
    <xf numFmtId="0" fontId="4" fillId="0" borderId="6" xfId="1" applyNumberFormat="1" applyFont="1" applyFill="1" applyBorder="1" applyAlignment="1">
      <alignment horizontal="distributed" vertical="center"/>
    </xf>
    <xf numFmtId="0" fontId="7" fillId="0" borderId="7" xfId="1" applyNumberFormat="1" applyFont="1" applyFill="1" applyBorder="1" applyAlignment="1">
      <alignment horizontal="distributed" vertical="center" wrapText="1"/>
    </xf>
    <xf numFmtId="0" fontId="7" fillId="0" borderId="0" xfId="1" applyNumberFormat="1" applyFont="1" applyFill="1" applyBorder="1" applyAlignment="1">
      <alignment horizontal="distributed" vertical="center" wrapText="1"/>
    </xf>
    <xf numFmtId="0" fontId="7" fillId="0" borderId="0" xfId="1" applyNumberFormat="1" applyFont="1" applyFill="1" applyBorder="1" applyAlignment="1">
      <alignment horizontal="distributed" vertical="center"/>
    </xf>
    <xf numFmtId="0" fontId="4" fillId="0" borderId="0" xfId="1" applyFont="1" applyFill="1" applyAlignment="1">
      <alignment vertical="top"/>
    </xf>
    <xf numFmtId="0" fontId="4" fillId="0" borderId="0" xfId="1" applyNumberFormat="1" applyFont="1" applyFill="1" applyAlignment="1">
      <alignment vertical="center"/>
    </xf>
    <xf numFmtId="0" fontId="4" fillId="0" borderId="0" xfId="1" applyFont="1" applyFill="1" applyAlignment="1" applyProtection="1">
      <alignment horizontal="right" vertical="center"/>
      <protection locked="0"/>
    </xf>
    <xf numFmtId="41" fontId="4" fillId="0" borderId="0" xfId="1" applyNumberFormat="1" applyFont="1" applyFill="1" applyBorder="1" applyAlignment="1" applyProtection="1">
      <alignment vertical="center"/>
      <protection locked="0"/>
    </xf>
    <xf numFmtId="41" fontId="4" fillId="0" borderId="9" xfId="1" applyNumberFormat="1" applyFont="1" applyFill="1" applyBorder="1" applyAlignment="1" applyProtection="1">
      <alignment vertical="center"/>
      <protection locked="0"/>
    </xf>
    <xf numFmtId="41" fontId="4" fillId="0" borderId="6" xfId="1" applyNumberFormat="1" applyFont="1" applyFill="1" applyBorder="1" applyAlignment="1" applyProtection="1">
      <alignment vertical="center"/>
      <protection locked="0"/>
    </xf>
    <xf numFmtId="41" fontId="4" fillId="0" borderId="10" xfId="1" applyNumberFormat="1" applyFont="1" applyFill="1" applyBorder="1" applyAlignment="1" applyProtection="1">
      <alignment vertical="center"/>
      <protection locked="0"/>
    </xf>
    <xf numFmtId="41" fontId="3" fillId="0" borderId="10" xfId="0" applyNumberFormat="1" applyFont="1" applyFill="1" applyBorder="1" applyProtection="1">
      <alignment vertical="center"/>
      <protection locked="0"/>
    </xf>
    <xf numFmtId="0" fontId="3" fillId="0" borderId="10" xfId="0" applyFont="1" applyFill="1" applyBorder="1" applyProtection="1">
      <alignment vertical="center"/>
      <protection locked="0"/>
    </xf>
    <xf numFmtId="41" fontId="4" fillId="0" borderId="5" xfId="1" applyNumberFormat="1" applyFont="1" applyFill="1" applyBorder="1" applyAlignment="1" applyProtection="1">
      <alignment vertical="center"/>
      <protection locked="0"/>
    </xf>
    <xf numFmtId="41" fontId="4" fillId="0" borderId="5" xfId="1" applyNumberFormat="1" applyFont="1" applyFill="1" applyBorder="1" applyAlignment="1" applyProtection="1">
      <protection locked="0"/>
    </xf>
    <xf numFmtId="41" fontId="4" fillId="0" borderId="9" xfId="1" applyNumberFormat="1" applyFont="1" applyFill="1" applyBorder="1" applyAlignment="1" applyProtection="1">
      <protection locked="0"/>
    </xf>
    <xf numFmtId="41" fontId="4" fillId="0" borderId="0" xfId="1" applyNumberFormat="1" applyFont="1" applyFill="1" applyBorder="1" applyAlignment="1" applyProtection="1">
      <protection locked="0"/>
    </xf>
    <xf numFmtId="41" fontId="4" fillId="0" borderId="6" xfId="1" applyNumberFormat="1" applyFont="1" applyFill="1" applyBorder="1" applyAlignment="1" applyProtection="1">
      <protection locked="0"/>
    </xf>
    <xf numFmtId="0" fontId="0" fillId="0" borderId="6" xfId="0" applyFont="1" applyFill="1" applyBorder="1">
      <alignment vertical="center"/>
    </xf>
    <xf numFmtId="0" fontId="0" fillId="0" borderId="0" xfId="0" applyFont="1" applyFill="1">
      <alignment vertical="center"/>
    </xf>
    <xf numFmtId="0" fontId="0" fillId="0" borderId="5" xfId="0" applyFont="1" applyFill="1" applyBorder="1">
      <alignment vertical="center"/>
    </xf>
    <xf numFmtId="0" fontId="7" fillId="0" borderId="5" xfId="1" applyNumberFormat="1" applyFont="1" applyFill="1" applyBorder="1" applyAlignment="1">
      <alignment horizontal="distributed" vertical="center" wrapText="1"/>
    </xf>
    <xf numFmtId="0" fontId="7" fillId="0" borderId="6" xfId="1" applyNumberFormat="1" applyFont="1" applyFill="1" applyBorder="1" applyAlignment="1">
      <alignment horizontal="distributed" vertical="center"/>
    </xf>
    <xf numFmtId="0" fontId="4" fillId="0" borderId="5" xfId="1" applyNumberFormat="1" applyFont="1" applyFill="1" applyBorder="1" applyAlignment="1">
      <alignment horizontal="distributed" vertical="center" wrapText="1"/>
    </xf>
    <xf numFmtId="0" fontId="4" fillId="0" borderId="6" xfId="1" applyNumberFormat="1" applyFont="1" applyFill="1" applyBorder="1" applyAlignment="1">
      <alignment horizontal="distributed" vertical="center"/>
    </xf>
    <xf numFmtId="0" fontId="4" fillId="0" borderId="0" xfId="1" applyNumberFormat="1" applyFont="1" applyFill="1" applyAlignment="1">
      <alignment horizontal="left" vertical="top"/>
    </xf>
    <xf numFmtId="0" fontId="4" fillId="0" borderId="0" xfId="1" applyNumberFormat="1" applyFont="1" applyFill="1" applyAlignment="1">
      <alignment horizontal="left" vertical="top" wrapText="1"/>
    </xf>
    <xf numFmtId="0" fontId="4" fillId="0" borderId="1" xfId="1" applyFont="1" applyFill="1" applyBorder="1" applyAlignment="1">
      <alignment horizontal="center" vertical="center"/>
    </xf>
    <xf numFmtId="0" fontId="4" fillId="0" borderId="2" xfId="1" applyFont="1" applyFill="1" applyBorder="1" applyAlignment="1">
      <alignment horizontal="center" vertical="center"/>
    </xf>
    <xf numFmtId="0" fontId="4" fillId="0" borderId="12" xfId="1" applyNumberFormat="1" applyFont="1" applyFill="1" applyBorder="1" applyAlignment="1">
      <alignment horizontal="distributed" vertical="center"/>
    </xf>
    <xf numFmtId="0" fontId="4" fillId="0" borderId="13" xfId="1" applyNumberFormat="1" applyFont="1" applyFill="1" applyBorder="1" applyAlignment="1">
      <alignment horizontal="distributed" vertical="center"/>
    </xf>
    <xf numFmtId="0" fontId="4" fillId="0" borderId="5" xfId="1" applyNumberFormat="1" applyFont="1" applyFill="1" applyBorder="1" applyAlignment="1">
      <alignment horizontal="distributed" vertical="center"/>
    </xf>
  </cellXfs>
  <cellStyles count="2">
    <cellStyle name="標準" xfId="0" builtinId="0"/>
    <cellStyle name="標準_28hyohou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6"/>
  <sheetViews>
    <sheetView showGridLines="0" tabSelected="1" zoomScaleNormal="100" workbookViewId="0">
      <selection activeCell="A77" sqref="A77"/>
    </sheetView>
  </sheetViews>
  <sheetFormatPr defaultRowHeight="13.5"/>
  <cols>
    <col min="1" max="1" width="4.5" style="55" customWidth="1"/>
    <col min="2" max="2" width="4.625" style="2" customWidth="1"/>
    <col min="3" max="3" width="26.375" style="2" customWidth="1"/>
    <col min="4" max="8" width="10.875" style="2" customWidth="1"/>
    <col min="9" max="11" width="9.125" style="55" bestFit="1" customWidth="1"/>
    <col min="12" max="16384" width="9" style="55"/>
  </cols>
  <sheetData>
    <row r="1" spans="1:15" s="1" customFormat="1" ht="17.25">
      <c r="A1" s="25"/>
      <c r="B1" s="26" t="s">
        <v>0</v>
      </c>
      <c r="C1" s="27"/>
      <c r="D1" s="28" t="s">
        <v>1</v>
      </c>
      <c r="E1" s="2"/>
      <c r="F1" s="2"/>
      <c r="G1" s="2"/>
      <c r="H1" s="2"/>
    </row>
    <row r="2" spans="1:15" s="1" customFormat="1" ht="14.25" thickBot="1">
      <c r="B2" s="2"/>
      <c r="C2" s="2"/>
      <c r="D2" s="2"/>
      <c r="E2" s="2"/>
      <c r="F2" s="2"/>
      <c r="G2" s="2"/>
      <c r="H2" s="42" t="s">
        <v>63</v>
      </c>
    </row>
    <row r="3" spans="1:15" s="1" customFormat="1" ht="14.25" thickTop="1">
      <c r="B3" s="63" t="s">
        <v>2</v>
      </c>
      <c r="C3" s="64"/>
      <c r="D3" s="33" t="s">
        <v>3</v>
      </c>
      <c r="E3" s="7" t="s">
        <v>4</v>
      </c>
      <c r="F3" s="8" t="s">
        <v>5</v>
      </c>
      <c r="G3" s="7" t="s">
        <v>6</v>
      </c>
      <c r="H3" s="34" t="s">
        <v>7</v>
      </c>
    </row>
    <row r="4" spans="1:15" s="1" customFormat="1">
      <c r="B4" s="65" t="s">
        <v>8</v>
      </c>
      <c r="C4" s="66"/>
      <c r="D4" s="12">
        <v>500860</v>
      </c>
      <c r="E4" s="18">
        <v>10164</v>
      </c>
      <c r="F4" s="12">
        <v>9751</v>
      </c>
      <c r="G4" s="18">
        <v>501273</v>
      </c>
      <c r="H4" s="20">
        <v>164270</v>
      </c>
    </row>
    <row r="5" spans="1:15" s="1" customFormat="1">
      <c r="B5" s="35"/>
      <c r="C5" s="36"/>
      <c r="D5" s="12"/>
      <c r="E5" s="18"/>
      <c r="F5" s="12"/>
      <c r="G5" s="18"/>
      <c r="H5" s="20"/>
    </row>
    <row r="6" spans="1:15" s="1" customFormat="1">
      <c r="B6" s="67" t="s">
        <v>53</v>
      </c>
      <c r="C6" s="60"/>
      <c r="D6" s="12">
        <v>298411</v>
      </c>
      <c r="E6" s="18">
        <v>8321</v>
      </c>
      <c r="F6" s="12">
        <v>8190</v>
      </c>
      <c r="G6" s="18">
        <v>298542</v>
      </c>
      <c r="H6" s="20">
        <v>97484</v>
      </c>
      <c r="K6" s="14"/>
      <c r="L6" s="14"/>
      <c r="M6" s="14"/>
      <c r="N6" s="14"/>
      <c r="O6" s="14"/>
    </row>
    <row r="7" spans="1:15" s="1" customFormat="1">
      <c r="B7" s="35"/>
      <c r="C7" s="36"/>
      <c r="D7" s="12"/>
      <c r="E7" s="18"/>
      <c r="F7" s="12"/>
      <c r="G7" s="18"/>
      <c r="H7" s="20"/>
    </row>
    <row r="8" spans="1:15" s="1" customFormat="1">
      <c r="B8" s="35"/>
      <c r="C8" s="36" t="s">
        <v>9</v>
      </c>
      <c r="D8" s="43">
        <v>191982</v>
      </c>
      <c r="E8" s="44">
        <v>5462</v>
      </c>
      <c r="F8" s="43">
        <v>5360</v>
      </c>
      <c r="G8" s="18">
        <v>192084</v>
      </c>
      <c r="H8" s="45">
        <v>40027</v>
      </c>
      <c r="I8" s="14"/>
      <c r="J8" s="14"/>
      <c r="K8" s="14"/>
      <c r="L8" s="14"/>
      <c r="M8" s="14"/>
      <c r="N8" s="14"/>
    </row>
    <row r="9" spans="1:15" s="1" customFormat="1">
      <c r="B9" s="35"/>
      <c r="C9" s="36" t="s">
        <v>10</v>
      </c>
      <c r="D9" s="43">
        <v>22983</v>
      </c>
      <c r="E9" s="44">
        <v>569</v>
      </c>
      <c r="F9" s="43">
        <v>647</v>
      </c>
      <c r="G9" s="18">
        <v>22905</v>
      </c>
      <c r="H9" s="45">
        <v>2625</v>
      </c>
      <c r="I9" s="14"/>
      <c r="J9" s="14"/>
      <c r="K9" s="14"/>
      <c r="L9" s="14"/>
      <c r="M9" s="14"/>
      <c r="N9" s="14"/>
    </row>
    <row r="10" spans="1:15" s="1" customFormat="1">
      <c r="B10" s="35"/>
      <c r="C10" s="36" t="s">
        <v>11</v>
      </c>
      <c r="D10" s="43">
        <v>18495</v>
      </c>
      <c r="E10" s="44">
        <v>564</v>
      </c>
      <c r="F10" s="43">
        <v>544</v>
      </c>
      <c r="G10" s="18">
        <v>18515</v>
      </c>
      <c r="H10" s="45">
        <v>4181</v>
      </c>
      <c r="I10" s="14"/>
      <c r="J10" s="14"/>
      <c r="K10" s="14"/>
      <c r="L10" s="14"/>
      <c r="M10" s="14"/>
      <c r="N10" s="14"/>
    </row>
    <row r="11" spans="1:15" s="1" customFormat="1">
      <c r="B11" s="35"/>
      <c r="C11" s="36" t="s">
        <v>12</v>
      </c>
      <c r="D11" s="43">
        <v>48</v>
      </c>
      <c r="E11" s="44">
        <v>0</v>
      </c>
      <c r="F11" s="43">
        <v>1</v>
      </c>
      <c r="G11" s="18">
        <v>47</v>
      </c>
      <c r="H11" s="45">
        <v>35</v>
      </c>
      <c r="I11" s="14"/>
    </row>
    <row r="12" spans="1:15" s="1" customFormat="1">
      <c r="B12" s="35"/>
      <c r="C12" s="36" t="s">
        <v>13</v>
      </c>
      <c r="D12" s="43">
        <v>1991</v>
      </c>
      <c r="E12" s="44">
        <v>149</v>
      </c>
      <c r="F12" s="43">
        <v>109</v>
      </c>
      <c r="G12" s="18">
        <v>2031</v>
      </c>
      <c r="H12" s="45">
        <v>1030</v>
      </c>
      <c r="I12" s="14"/>
      <c r="J12" s="14"/>
    </row>
    <row r="13" spans="1:15" s="1" customFormat="1">
      <c r="B13" s="35"/>
      <c r="C13" s="36"/>
      <c r="D13" s="43"/>
      <c r="E13" s="44"/>
      <c r="F13" s="43"/>
      <c r="G13" s="18"/>
      <c r="H13" s="45"/>
      <c r="I13" s="14"/>
    </row>
    <row r="14" spans="1:15" s="1" customFormat="1">
      <c r="B14" s="35"/>
      <c r="C14" s="36" t="s">
        <v>14</v>
      </c>
      <c r="D14" s="43">
        <v>9</v>
      </c>
      <c r="E14" s="44">
        <v>0</v>
      </c>
      <c r="F14" s="43">
        <v>0</v>
      </c>
      <c r="G14" s="18">
        <v>9</v>
      </c>
      <c r="H14" s="45">
        <v>17</v>
      </c>
      <c r="I14" s="14"/>
    </row>
    <row r="15" spans="1:15" s="1" customFormat="1">
      <c r="B15" s="35"/>
      <c r="C15" s="36" t="s">
        <v>15</v>
      </c>
      <c r="D15" s="43">
        <v>164</v>
      </c>
      <c r="E15" s="44">
        <v>1</v>
      </c>
      <c r="F15" s="43">
        <v>3</v>
      </c>
      <c r="G15" s="18">
        <v>162</v>
      </c>
      <c r="H15" s="45">
        <v>65</v>
      </c>
      <c r="I15" s="14"/>
    </row>
    <row r="16" spans="1:15" s="1" customFormat="1">
      <c r="B16" s="35"/>
      <c r="C16" s="36" t="s">
        <v>16</v>
      </c>
      <c r="D16" s="43">
        <v>27679</v>
      </c>
      <c r="E16" s="44">
        <v>570</v>
      </c>
      <c r="F16" s="43">
        <v>643</v>
      </c>
      <c r="G16" s="18">
        <v>27606</v>
      </c>
      <c r="H16" s="45">
        <v>4471</v>
      </c>
      <c r="I16" s="14"/>
    </row>
    <row r="17" spans="2:9" s="1" customFormat="1">
      <c r="B17" s="35"/>
      <c r="C17" s="36" t="s">
        <v>17</v>
      </c>
      <c r="D17" s="43">
        <v>836</v>
      </c>
      <c r="E17" s="44">
        <v>8</v>
      </c>
      <c r="F17" s="43">
        <v>10</v>
      </c>
      <c r="G17" s="18">
        <v>834</v>
      </c>
      <c r="H17" s="45">
        <v>1908</v>
      </c>
      <c r="I17" s="14"/>
    </row>
    <row r="18" spans="2:9" s="1" customFormat="1">
      <c r="B18" s="35"/>
      <c r="C18" s="36" t="s">
        <v>18</v>
      </c>
      <c r="D18" s="43">
        <v>14438</v>
      </c>
      <c r="E18" s="44">
        <v>459</v>
      </c>
      <c r="F18" s="43">
        <v>385</v>
      </c>
      <c r="G18" s="18">
        <v>14512</v>
      </c>
      <c r="H18" s="45">
        <v>5398</v>
      </c>
      <c r="I18" s="14"/>
    </row>
    <row r="19" spans="2:9" s="1" customFormat="1">
      <c r="B19" s="35"/>
      <c r="C19" s="36"/>
      <c r="D19" s="43"/>
      <c r="E19" s="44"/>
      <c r="F19" s="43"/>
      <c r="G19" s="18"/>
      <c r="H19" s="45"/>
      <c r="I19" s="14"/>
    </row>
    <row r="20" spans="2:9" s="1" customFormat="1">
      <c r="B20" s="35"/>
      <c r="C20" s="36" t="s">
        <v>19</v>
      </c>
      <c r="D20" s="43">
        <v>206</v>
      </c>
      <c r="E20" s="44">
        <v>3</v>
      </c>
      <c r="F20" s="43">
        <v>5</v>
      </c>
      <c r="G20" s="18">
        <v>204</v>
      </c>
      <c r="H20" s="45">
        <v>78</v>
      </c>
      <c r="I20" s="14"/>
    </row>
    <row r="21" spans="2:9" s="1" customFormat="1">
      <c r="B21" s="35"/>
      <c r="C21" s="36" t="s">
        <v>20</v>
      </c>
      <c r="D21" s="43">
        <v>15093</v>
      </c>
      <c r="E21" s="44">
        <v>436</v>
      </c>
      <c r="F21" s="43">
        <v>389</v>
      </c>
      <c r="G21" s="18">
        <v>15140</v>
      </c>
      <c r="H21" s="45">
        <v>35314</v>
      </c>
      <c r="I21" s="14"/>
    </row>
    <row r="22" spans="2:9" s="1" customFormat="1">
      <c r="B22" s="35"/>
      <c r="C22" s="36" t="s">
        <v>21</v>
      </c>
      <c r="D22" s="43">
        <v>27</v>
      </c>
      <c r="E22" s="44">
        <v>0</v>
      </c>
      <c r="F22" s="43">
        <v>0</v>
      </c>
      <c r="G22" s="18">
        <v>27</v>
      </c>
      <c r="H22" s="45">
        <v>606</v>
      </c>
      <c r="I22" s="14"/>
    </row>
    <row r="23" spans="2:9" s="1" customFormat="1">
      <c r="B23" s="35"/>
      <c r="C23" s="36" t="s">
        <v>22</v>
      </c>
      <c r="D23" s="43">
        <v>170</v>
      </c>
      <c r="E23" s="44">
        <v>6</v>
      </c>
      <c r="F23" s="43">
        <v>6</v>
      </c>
      <c r="G23" s="18">
        <v>170</v>
      </c>
      <c r="H23" s="45">
        <v>108</v>
      </c>
      <c r="I23" s="14"/>
    </row>
    <row r="24" spans="2:9" s="1" customFormat="1">
      <c r="B24" s="35"/>
      <c r="C24" s="36" t="s">
        <v>23</v>
      </c>
      <c r="D24" s="43">
        <v>408</v>
      </c>
      <c r="E24" s="44">
        <v>1</v>
      </c>
      <c r="F24" s="43">
        <v>7</v>
      </c>
      <c r="G24" s="18">
        <v>402</v>
      </c>
      <c r="H24" s="45">
        <v>285</v>
      </c>
      <c r="I24" s="14"/>
    </row>
    <row r="25" spans="2:9" s="1" customFormat="1">
      <c r="B25" s="35"/>
      <c r="C25" s="36"/>
      <c r="D25" s="43"/>
      <c r="E25" s="44"/>
      <c r="F25" s="43"/>
      <c r="G25" s="18"/>
      <c r="H25" s="45"/>
      <c r="I25" s="14"/>
    </row>
    <row r="26" spans="2:9" s="1" customFormat="1">
      <c r="B26" s="35"/>
      <c r="C26" s="36" t="s">
        <v>24</v>
      </c>
      <c r="D26" s="43">
        <v>93</v>
      </c>
      <c r="E26" s="44">
        <v>2</v>
      </c>
      <c r="F26" s="43">
        <v>0</v>
      </c>
      <c r="G26" s="18">
        <v>95</v>
      </c>
      <c r="H26" s="45">
        <v>48</v>
      </c>
      <c r="I26" s="14"/>
    </row>
    <row r="27" spans="2:9" s="1" customFormat="1">
      <c r="B27" s="35"/>
      <c r="C27" s="36" t="s">
        <v>25</v>
      </c>
      <c r="D27" s="43">
        <v>6</v>
      </c>
      <c r="E27" s="44">
        <v>0</v>
      </c>
      <c r="F27" s="43">
        <v>0</v>
      </c>
      <c r="G27" s="18">
        <v>6</v>
      </c>
      <c r="H27" s="45">
        <v>13</v>
      </c>
      <c r="I27" s="14"/>
    </row>
    <row r="28" spans="2:9" s="1" customFormat="1">
      <c r="B28" s="35"/>
      <c r="C28" s="36" t="s">
        <v>26</v>
      </c>
      <c r="D28" s="43">
        <v>98</v>
      </c>
      <c r="E28" s="44">
        <v>21</v>
      </c>
      <c r="F28" s="43">
        <v>1</v>
      </c>
      <c r="G28" s="18">
        <v>118</v>
      </c>
      <c r="H28" s="45">
        <v>95</v>
      </c>
      <c r="I28" s="14"/>
    </row>
    <row r="29" spans="2:9" s="1" customFormat="1">
      <c r="B29" s="35"/>
      <c r="C29" s="36" t="s">
        <v>27</v>
      </c>
      <c r="D29" s="43">
        <v>176</v>
      </c>
      <c r="E29" s="44">
        <v>1</v>
      </c>
      <c r="F29" s="43">
        <v>5</v>
      </c>
      <c r="G29" s="18">
        <v>172</v>
      </c>
      <c r="H29" s="45">
        <v>67</v>
      </c>
      <c r="I29" s="14"/>
    </row>
    <row r="30" spans="2:9" s="1" customFormat="1">
      <c r="B30" s="35"/>
      <c r="C30" s="36" t="s">
        <v>28</v>
      </c>
      <c r="D30" s="43">
        <v>51</v>
      </c>
      <c r="E30" s="44">
        <v>2</v>
      </c>
      <c r="F30" s="43">
        <v>0</v>
      </c>
      <c r="G30" s="18">
        <v>53</v>
      </c>
      <c r="H30" s="45">
        <v>11</v>
      </c>
      <c r="I30" s="14"/>
    </row>
    <row r="31" spans="2:9" s="1" customFormat="1">
      <c r="B31" s="35"/>
      <c r="C31" s="36"/>
      <c r="D31" s="43"/>
      <c r="E31" s="44"/>
      <c r="F31" s="43"/>
      <c r="G31" s="18"/>
      <c r="H31" s="45"/>
      <c r="I31" s="14"/>
    </row>
    <row r="32" spans="2:9" s="1" customFormat="1">
      <c r="B32" s="35"/>
      <c r="C32" s="16" t="s">
        <v>29</v>
      </c>
      <c r="D32" s="43">
        <v>3</v>
      </c>
      <c r="E32" s="44">
        <v>0</v>
      </c>
      <c r="F32" s="43">
        <v>0</v>
      </c>
      <c r="G32" s="18">
        <v>3</v>
      </c>
      <c r="H32" s="45">
        <v>0</v>
      </c>
      <c r="I32" s="14"/>
    </row>
    <row r="33" spans="2:9" s="1" customFormat="1">
      <c r="B33" s="35"/>
      <c r="C33" s="36" t="s">
        <v>30</v>
      </c>
      <c r="D33" s="43">
        <v>37</v>
      </c>
      <c r="E33" s="44">
        <v>1</v>
      </c>
      <c r="F33" s="44">
        <v>0</v>
      </c>
      <c r="G33" s="18">
        <v>38</v>
      </c>
      <c r="H33" s="45">
        <v>9</v>
      </c>
      <c r="I33" s="14"/>
    </row>
    <row r="34" spans="2:9" s="1" customFormat="1">
      <c r="B34" s="35"/>
      <c r="C34" s="36" t="s">
        <v>31</v>
      </c>
      <c r="D34" s="43">
        <v>9</v>
      </c>
      <c r="E34" s="44">
        <v>1</v>
      </c>
      <c r="F34" s="44">
        <v>0</v>
      </c>
      <c r="G34" s="18">
        <v>10</v>
      </c>
      <c r="H34" s="45">
        <v>1</v>
      </c>
      <c r="I34" s="14"/>
    </row>
    <row r="35" spans="2:9" s="1" customFormat="1">
      <c r="B35" s="35"/>
      <c r="C35" s="36" t="s">
        <v>32</v>
      </c>
      <c r="D35" s="43">
        <v>63</v>
      </c>
      <c r="E35" s="44">
        <v>3</v>
      </c>
      <c r="F35" s="44">
        <v>0</v>
      </c>
      <c r="G35" s="18">
        <v>66</v>
      </c>
      <c r="H35" s="45">
        <v>22</v>
      </c>
      <c r="I35" s="14"/>
    </row>
    <row r="36" spans="2:9" s="1" customFormat="1">
      <c r="B36" s="35"/>
      <c r="C36" s="36" t="s">
        <v>33</v>
      </c>
      <c r="D36" s="43">
        <v>46</v>
      </c>
      <c r="E36" s="44">
        <v>3</v>
      </c>
      <c r="F36" s="44">
        <v>0</v>
      </c>
      <c r="G36" s="18">
        <v>49</v>
      </c>
      <c r="H36" s="45">
        <v>14</v>
      </c>
      <c r="I36" s="14"/>
    </row>
    <row r="37" spans="2:9" s="1" customFormat="1">
      <c r="B37" s="9"/>
      <c r="C37" s="17" t="s">
        <v>34</v>
      </c>
      <c r="D37" s="46">
        <v>664</v>
      </c>
      <c r="E37" s="47">
        <v>4</v>
      </c>
      <c r="F37" s="48">
        <v>18</v>
      </c>
      <c r="G37" s="19">
        <v>650</v>
      </c>
      <c r="H37" s="46">
        <v>301</v>
      </c>
      <c r="I37" s="14"/>
    </row>
    <row r="38" spans="2:9" s="1" customFormat="1">
      <c r="B38" s="10"/>
      <c r="C38" s="11"/>
      <c r="E38" s="21"/>
      <c r="F38" s="21"/>
      <c r="G38" s="22"/>
      <c r="I38" s="14"/>
    </row>
    <row r="39" spans="2:9" s="1" customFormat="1">
      <c r="B39" s="2" t="s">
        <v>60</v>
      </c>
      <c r="C39" s="12"/>
      <c r="G39" s="12"/>
      <c r="H39" s="12"/>
      <c r="I39" s="14"/>
    </row>
    <row r="40" spans="2:9" s="1" customFormat="1" ht="17.25">
      <c r="B40" s="3" t="s">
        <v>0</v>
      </c>
      <c r="C40" s="4"/>
      <c r="D40" s="5" t="s">
        <v>61</v>
      </c>
      <c r="G40" s="2"/>
      <c r="H40" s="2"/>
      <c r="I40" s="14"/>
    </row>
    <row r="41" spans="2:9" s="1" customFormat="1" ht="14.25" thickBot="1">
      <c r="B41" s="2"/>
      <c r="C41" s="2"/>
      <c r="G41" s="2"/>
      <c r="H41" s="6" t="str">
        <f>H2</f>
        <v>(平成27年度第2四半期分）</v>
      </c>
      <c r="I41" s="14"/>
    </row>
    <row r="42" spans="2:9" s="1" customFormat="1" ht="14.25" thickTop="1">
      <c r="B42" s="63" t="s">
        <v>2</v>
      </c>
      <c r="C42" s="64"/>
      <c r="D42" s="33" t="s">
        <v>3</v>
      </c>
      <c r="E42" s="7" t="s">
        <v>4</v>
      </c>
      <c r="F42" s="8" t="s">
        <v>5</v>
      </c>
      <c r="G42" s="7" t="s">
        <v>6</v>
      </c>
      <c r="H42" s="34" t="s">
        <v>7</v>
      </c>
    </row>
    <row r="43" spans="2:9" s="1" customFormat="1">
      <c r="B43" s="35"/>
      <c r="C43" s="36" t="s">
        <v>35</v>
      </c>
      <c r="D43" s="43">
        <v>12</v>
      </c>
      <c r="E43" s="44">
        <v>0</v>
      </c>
      <c r="F43" s="43">
        <v>1</v>
      </c>
      <c r="G43" s="18">
        <v>11</v>
      </c>
      <c r="H43" s="45">
        <v>9</v>
      </c>
      <c r="I43" s="14"/>
    </row>
    <row r="44" spans="2:9" s="1" customFormat="1">
      <c r="B44" s="35"/>
      <c r="C44" s="36" t="s">
        <v>36</v>
      </c>
      <c r="D44" s="43">
        <v>686</v>
      </c>
      <c r="E44" s="44">
        <v>14</v>
      </c>
      <c r="F44" s="43">
        <v>17</v>
      </c>
      <c r="G44" s="18">
        <v>683</v>
      </c>
      <c r="H44" s="45">
        <v>179</v>
      </c>
      <c r="I44" s="14"/>
    </row>
    <row r="45" spans="2:9" s="1" customFormat="1">
      <c r="B45" s="35"/>
      <c r="C45" s="36" t="s">
        <v>54</v>
      </c>
      <c r="D45" s="43">
        <v>1756</v>
      </c>
      <c r="E45" s="44">
        <v>39</v>
      </c>
      <c r="F45" s="43">
        <v>38</v>
      </c>
      <c r="G45" s="18">
        <v>1757</v>
      </c>
      <c r="H45" s="45">
        <v>540</v>
      </c>
      <c r="I45" s="14"/>
    </row>
    <row r="46" spans="2:9" s="1" customFormat="1">
      <c r="B46" s="35"/>
      <c r="C46" s="36" t="s">
        <v>37</v>
      </c>
      <c r="D46" s="43">
        <v>52</v>
      </c>
      <c r="E46" s="44">
        <v>1</v>
      </c>
      <c r="F46" s="43">
        <v>1</v>
      </c>
      <c r="G46" s="18">
        <v>52</v>
      </c>
      <c r="H46" s="45">
        <v>11</v>
      </c>
      <c r="I46" s="14"/>
    </row>
    <row r="47" spans="2:9" s="1" customFormat="1">
      <c r="B47" s="35"/>
      <c r="C47" s="36" t="s">
        <v>38</v>
      </c>
      <c r="D47" s="43">
        <v>130</v>
      </c>
      <c r="E47" s="44">
        <v>1</v>
      </c>
      <c r="F47" s="43">
        <v>0</v>
      </c>
      <c r="G47" s="18">
        <v>131</v>
      </c>
      <c r="H47" s="45">
        <v>16</v>
      </c>
      <c r="I47" s="14"/>
    </row>
    <row r="48" spans="2:9" s="1" customFormat="1">
      <c r="B48" s="35"/>
      <c r="C48" s="36"/>
      <c r="D48" s="12"/>
      <c r="E48" s="18"/>
      <c r="F48" s="12"/>
      <c r="G48" s="18"/>
      <c r="H48" s="20"/>
      <c r="I48" s="14"/>
    </row>
    <row r="49" spans="1:9" s="1" customFormat="1" ht="27.75" customHeight="1">
      <c r="B49" s="59" t="s">
        <v>39</v>
      </c>
      <c r="C49" s="60"/>
      <c r="D49" s="18">
        <v>39792</v>
      </c>
      <c r="E49" s="18">
        <v>1191</v>
      </c>
      <c r="F49" s="18">
        <v>1037</v>
      </c>
      <c r="G49" s="18">
        <v>39946</v>
      </c>
      <c r="H49" s="18">
        <v>15152</v>
      </c>
      <c r="I49" s="14"/>
    </row>
    <row r="50" spans="1:9" s="1" customFormat="1">
      <c r="B50" s="35"/>
      <c r="C50" s="36"/>
      <c r="D50" s="12"/>
      <c r="E50" s="18"/>
      <c r="F50" s="12"/>
      <c r="G50" s="18"/>
      <c r="H50" s="20"/>
      <c r="I50" s="14"/>
    </row>
    <row r="51" spans="1:9" s="1" customFormat="1">
      <c r="B51" s="35"/>
      <c r="C51" s="36" t="s">
        <v>62</v>
      </c>
      <c r="D51" s="43">
        <v>565</v>
      </c>
      <c r="E51" s="44">
        <v>191</v>
      </c>
      <c r="F51" s="43">
        <v>0</v>
      </c>
      <c r="G51" s="18">
        <v>756</v>
      </c>
      <c r="H51" s="45">
        <v>866</v>
      </c>
      <c r="I51" s="14"/>
    </row>
    <row r="52" spans="1:9" s="1" customFormat="1">
      <c r="B52" s="35"/>
      <c r="C52" s="36" t="s">
        <v>40</v>
      </c>
      <c r="D52" s="43">
        <v>1965</v>
      </c>
      <c r="E52" s="44">
        <v>49</v>
      </c>
      <c r="F52" s="43">
        <v>36</v>
      </c>
      <c r="G52" s="18">
        <v>1978</v>
      </c>
      <c r="H52" s="45">
        <v>791</v>
      </c>
      <c r="I52" s="14"/>
    </row>
    <row r="53" spans="1:9" s="1" customFormat="1">
      <c r="B53" s="35"/>
      <c r="C53" s="36" t="s">
        <v>41</v>
      </c>
      <c r="D53" s="43">
        <v>29249</v>
      </c>
      <c r="E53" s="44">
        <v>868</v>
      </c>
      <c r="F53" s="43">
        <v>959</v>
      </c>
      <c r="G53" s="18">
        <v>29158</v>
      </c>
      <c r="H53" s="45">
        <v>11958</v>
      </c>
      <c r="I53" s="14"/>
    </row>
    <row r="54" spans="1:9" s="1" customFormat="1">
      <c r="B54" s="35"/>
      <c r="C54" s="36" t="s">
        <v>42</v>
      </c>
      <c r="D54" s="43">
        <v>142</v>
      </c>
      <c r="E54" s="44">
        <v>0</v>
      </c>
      <c r="F54" s="43">
        <v>2</v>
      </c>
      <c r="G54" s="18">
        <v>140</v>
      </c>
      <c r="H54" s="45">
        <v>64</v>
      </c>
      <c r="I54" s="14"/>
    </row>
    <row r="55" spans="1:9" s="1" customFormat="1">
      <c r="B55" s="35"/>
      <c r="C55" s="36" t="s">
        <v>43</v>
      </c>
      <c r="D55" s="43">
        <v>7871</v>
      </c>
      <c r="E55" s="44">
        <v>83</v>
      </c>
      <c r="F55" s="43">
        <v>40</v>
      </c>
      <c r="G55" s="18">
        <v>7914</v>
      </c>
      <c r="H55" s="45">
        <v>1473</v>
      </c>
      <c r="I55" s="14"/>
    </row>
    <row r="56" spans="1:9" s="1" customFormat="1">
      <c r="B56" s="35"/>
      <c r="C56" s="36"/>
      <c r="D56" s="12"/>
      <c r="E56" s="18"/>
      <c r="F56" s="12"/>
      <c r="G56" s="18"/>
      <c r="H56" s="20"/>
      <c r="I56" s="14"/>
    </row>
    <row r="57" spans="1:9" s="1" customFormat="1" ht="27.75" customHeight="1">
      <c r="B57" s="59" t="s">
        <v>44</v>
      </c>
      <c r="C57" s="60"/>
      <c r="D57" s="18">
        <v>152487</v>
      </c>
      <c r="E57" s="18">
        <v>496</v>
      </c>
      <c r="F57" s="18">
        <v>348</v>
      </c>
      <c r="G57" s="18">
        <v>152635</v>
      </c>
      <c r="H57" s="18">
        <v>47568</v>
      </c>
      <c r="I57" s="14"/>
    </row>
    <row r="58" spans="1:9" s="1" customFormat="1">
      <c r="B58" s="35"/>
      <c r="C58" s="36"/>
      <c r="D58" s="12"/>
      <c r="E58" s="18"/>
      <c r="F58" s="12"/>
      <c r="G58" s="18"/>
      <c r="H58" s="20"/>
      <c r="I58" s="14"/>
    </row>
    <row r="59" spans="1:9" s="1" customFormat="1">
      <c r="B59" s="35"/>
      <c r="C59" s="36" t="s">
        <v>45</v>
      </c>
      <c r="D59" s="43">
        <v>5947</v>
      </c>
      <c r="E59" s="44">
        <v>5</v>
      </c>
      <c r="F59" s="43">
        <v>8</v>
      </c>
      <c r="G59" s="18">
        <v>5944</v>
      </c>
      <c r="H59" s="45">
        <v>796</v>
      </c>
      <c r="I59" s="14"/>
    </row>
    <row r="60" spans="1:9" s="1" customFormat="1">
      <c r="B60" s="35"/>
      <c r="C60" s="36" t="s">
        <v>46</v>
      </c>
      <c r="D60" s="49">
        <v>129981</v>
      </c>
      <c r="E60" s="44">
        <v>427</v>
      </c>
      <c r="F60" s="43">
        <v>320</v>
      </c>
      <c r="G60" s="18">
        <v>130088</v>
      </c>
      <c r="H60" s="45">
        <v>41539</v>
      </c>
      <c r="I60" s="14"/>
    </row>
    <row r="61" spans="1:9" s="1" customFormat="1" ht="24">
      <c r="B61" s="35"/>
      <c r="C61" s="13" t="s">
        <v>47</v>
      </c>
      <c r="D61" s="50">
        <v>8343</v>
      </c>
      <c r="E61" s="51">
        <v>35</v>
      </c>
      <c r="F61" s="52">
        <v>20</v>
      </c>
      <c r="G61" s="32">
        <v>8358</v>
      </c>
      <c r="H61" s="53">
        <v>3314</v>
      </c>
      <c r="I61" s="14"/>
    </row>
    <row r="62" spans="1:9" s="1" customFormat="1">
      <c r="B62" s="35"/>
      <c r="C62" s="36" t="s">
        <v>48</v>
      </c>
      <c r="D62" s="49">
        <v>8053</v>
      </c>
      <c r="E62" s="44">
        <v>29</v>
      </c>
      <c r="F62" s="43">
        <v>0</v>
      </c>
      <c r="G62" s="18">
        <v>8082</v>
      </c>
      <c r="H62" s="45">
        <v>1919</v>
      </c>
      <c r="I62" s="14"/>
    </row>
    <row r="63" spans="1:9" s="1" customFormat="1">
      <c r="B63" s="35"/>
      <c r="C63" s="36" t="s">
        <v>49</v>
      </c>
      <c r="D63" s="49">
        <v>163</v>
      </c>
      <c r="E63" s="44">
        <v>0</v>
      </c>
      <c r="F63" s="43">
        <v>0</v>
      </c>
      <c r="G63" s="18">
        <v>163</v>
      </c>
      <c r="H63" s="45">
        <v>0</v>
      </c>
      <c r="I63" s="14"/>
    </row>
    <row r="64" spans="1:9" ht="19.5" customHeight="1">
      <c r="A64" s="54"/>
      <c r="B64" s="35"/>
      <c r="C64" s="36"/>
      <c r="D64" s="18"/>
      <c r="E64" s="18"/>
      <c r="F64" s="18"/>
      <c r="G64" s="18"/>
      <c r="H64" s="18"/>
    </row>
    <row r="65" spans="1:9" ht="24" customHeight="1">
      <c r="A65" s="54"/>
      <c r="B65" s="57" t="s">
        <v>55</v>
      </c>
      <c r="C65" s="58"/>
      <c r="D65" s="44">
        <v>81</v>
      </c>
      <c r="E65" s="44">
        <v>10</v>
      </c>
      <c r="F65" s="44">
        <v>1</v>
      </c>
      <c r="G65" s="18">
        <v>90</v>
      </c>
      <c r="H65" s="44">
        <v>56</v>
      </c>
    </row>
    <row r="66" spans="1:9" ht="19.5" customHeight="1">
      <c r="A66" s="54"/>
      <c r="B66" s="35"/>
      <c r="C66" s="36"/>
      <c r="D66" s="18"/>
      <c r="E66" s="18"/>
      <c r="F66" s="18"/>
      <c r="G66" s="18"/>
      <c r="H66" s="18"/>
    </row>
    <row r="67" spans="1:9" s="1" customFormat="1">
      <c r="A67" s="29"/>
      <c r="B67" s="35"/>
      <c r="C67" s="36"/>
      <c r="D67" s="15"/>
      <c r="E67" s="18"/>
      <c r="F67" s="12"/>
      <c r="G67" s="18"/>
      <c r="H67" s="20"/>
      <c r="I67" s="14"/>
    </row>
    <row r="68" spans="1:9" s="1" customFormat="1" ht="27.75" customHeight="1">
      <c r="A68" s="29"/>
      <c r="B68" s="59" t="s">
        <v>50</v>
      </c>
      <c r="C68" s="60"/>
      <c r="D68" s="15">
        <v>10170</v>
      </c>
      <c r="E68" s="18">
        <v>156</v>
      </c>
      <c r="F68" s="12">
        <v>176</v>
      </c>
      <c r="G68" s="18">
        <v>10150</v>
      </c>
      <c r="H68" s="20">
        <v>4066</v>
      </c>
      <c r="I68" s="14"/>
    </row>
    <row r="69" spans="1:9" ht="19.5" customHeight="1">
      <c r="A69" s="54"/>
      <c r="B69" s="30"/>
      <c r="C69" s="31"/>
      <c r="D69" s="23"/>
      <c r="E69" s="23"/>
      <c r="F69" s="23"/>
      <c r="G69" s="23"/>
      <c r="H69" s="23"/>
      <c r="I69" s="56"/>
    </row>
    <row r="70" spans="1:9" ht="19.5" customHeight="1">
      <c r="A70" s="54"/>
      <c r="B70" s="30"/>
      <c r="C70" s="36" t="s">
        <v>58</v>
      </c>
      <c r="D70" s="44">
        <v>4031</v>
      </c>
      <c r="E70" s="44">
        <v>57</v>
      </c>
      <c r="F70" s="44">
        <v>88</v>
      </c>
      <c r="G70" s="18">
        <v>4000</v>
      </c>
      <c r="H70" s="44">
        <v>1441</v>
      </c>
      <c r="I70" s="56"/>
    </row>
    <row r="71" spans="1:9" ht="19.5" customHeight="1">
      <c r="A71" s="54"/>
      <c r="B71" s="37"/>
      <c r="C71" s="17" t="s">
        <v>59</v>
      </c>
      <c r="D71" s="46">
        <v>6139</v>
      </c>
      <c r="E71" s="46">
        <v>99</v>
      </c>
      <c r="F71" s="46">
        <v>88</v>
      </c>
      <c r="G71" s="19">
        <v>6150</v>
      </c>
      <c r="H71" s="46">
        <v>2625</v>
      </c>
      <c r="I71" s="56"/>
    </row>
    <row r="72" spans="1:9" ht="6" customHeight="1">
      <c r="B72" s="38"/>
      <c r="C72" s="39"/>
      <c r="D72" s="24"/>
      <c r="E72" s="24"/>
      <c r="F72" s="24"/>
      <c r="G72" s="24"/>
      <c r="H72" s="24"/>
    </row>
    <row r="73" spans="1:9">
      <c r="B73" s="40" t="s">
        <v>51</v>
      </c>
      <c r="C73" s="61" t="s">
        <v>57</v>
      </c>
      <c r="D73" s="61"/>
      <c r="E73" s="61"/>
      <c r="F73" s="61"/>
      <c r="G73" s="61"/>
      <c r="H73" s="61"/>
    </row>
    <row r="74" spans="1:9" ht="40.5" customHeight="1">
      <c r="B74" s="40" t="s">
        <v>52</v>
      </c>
      <c r="C74" s="62" t="s">
        <v>56</v>
      </c>
      <c r="D74" s="62"/>
      <c r="E74" s="62"/>
      <c r="F74" s="62"/>
      <c r="G74" s="62"/>
      <c r="H74" s="62"/>
    </row>
    <row r="75" spans="1:9">
      <c r="B75" s="2" t="str">
        <f>+B39</f>
        <v>資料：健康安全部食品監視課</v>
      </c>
      <c r="C75" s="41"/>
    </row>
    <row r="76" spans="1:9">
      <c r="C76" s="41"/>
    </row>
    <row r="77" spans="1:9">
      <c r="C77" s="41"/>
    </row>
    <row r="78" spans="1:9">
      <c r="C78" s="41"/>
    </row>
    <row r="79" spans="1:9">
      <c r="C79" s="41"/>
    </row>
    <row r="80" spans="1:9">
      <c r="C80" s="41"/>
    </row>
    <row r="81" spans="3:3">
      <c r="C81" s="41"/>
    </row>
    <row r="82" spans="3:3">
      <c r="C82" s="41"/>
    </row>
    <row r="83" spans="3:3">
      <c r="C83" s="41"/>
    </row>
    <row r="84" spans="3:3">
      <c r="C84" s="41"/>
    </row>
    <row r="85" spans="3:3">
      <c r="C85" s="41"/>
    </row>
    <row r="86" spans="3:3">
      <c r="C86" s="41"/>
    </row>
  </sheetData>
  <mergeCells count="10">
    <mergeCell ref="C74:H74"/>
    <mergeCell ref="B49:C49"/>
    <mergeCell ref="B57:C57"/>
    <mergeCell ref="B68:C68"/>
    <mergeCell ref="B65:C65"/>
    <mergeCell ref="B3:C3"/>
    <mergeCell ref="B4:C4"/>
    <mergeCell ref="B6:C6"/>
    <mergeCell ref="B42:C42"/>
    <mergeCell ref="C73:H73"/>
  </mergeCells>
  <phoneticPr fontId="2"/>
  <pageMargins left="0.74803149606299213" right="0.74803149606299213" top="0.98425196850393704" bottom="0.98425196850393704" header="0.51181102362204722" footer="0.51181102362204722"/>
  <pageSetup paperSize="9" orientation="portrait" blackAndWhite="1" horizontalDpi="300" r:id="rId1"/>
  <headerFooter alignWithMargins="0"/>
  <rowBreaks count="1" manualBreakCount="1">
    <brk id="39" min="1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28</vt:lpstr>
      <vt:lpstr>'28'!Print_Area</vt:lpstr>
    </vt:vector>
  </TitlesOfParts>
  <Company>TAIMS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2015-05-01T05:07:44Z</cp:lastPrinted>
  <dcterms:created xsi:type="dcterms:W3CDTF">2012-05-18T01:24:42Z</dcterms:created>
  <dcterms:modified xsi:type="dcterms:W3CDTF">2015-12-15T05:45:44Z</dcterms:modified>
</cp:coreProperties>
</file>