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0" yWindow="120" windowWidth="16665" windowHeight="7050"/>
  </bookViews>
  <sheets>
    <sheet name="Sheet1" sheetId="1" r:id="rId1"/>
  </sheets>
  <externalReferences>
    <externalReference r:id="rId2"/>
  </externalReferences>
  <definedNames>
    <definedName name="_0100100101">Sheet1!$H$9</definedName>
    <definedName name="_0100100201">Sheet1!$K$9</definedName>
    <definedName name="_0100100301">Sheet1!$N$9</definedName>
    <definedName name="_0100100401">Sheet1!$Q$9</definedName>
    <definedName name="_0100100501">Sheet1!$T$9</definedName>
    <definedName name="_0100100601">Sheet1!$W$9</definedName>
    <definedName name="_0100100701">Sheet1!$Z$9</definedName>
    <definedName name="_0100100801">Sheet1!$AC$9</definedName>
    <definedName name="_0100100901">Sheet1!$AF$9</definedName>
    <definedName name="_0100101001">Sheet1!$AI$9</definedName>
    <definedName name="_0100101101">Sheet1!$AL$9</definedName>
    <definedName name="_0100101201">Sheet1!$AO$9</definedName>
    <definedName name="_0100101301">Sheet1!$AR$9</definedName>
    <definedName name="_0100101401">Sheet1!$AU$9</definedName>
    <definedName name="_0100200101">Sheet1!$H$10</definedName>
    <definedName name="_0100200201">Sheet1!$K$10</definedName>
    <definedName name="_0100200301">Sheet1!$N$10</definedName>
    <definedName name="_0100200401">Sheet1!$Q$10</definedName>
    <definedName name="_0100200501">Sheet1!$T$10</definedName>
    <definedName name="_0100200601">Sheet1!$W$10</definedName>
    <definedName name="_0100200701">Sheet1!$Z$10</definedName>
    <definedName name="_0100200801">Sheet1!$AC$10</definedName>
    <definedName name="_0100200901">Sheet1!$AF$10</definedName>
    <definedName name="_0100201001">Sheet1!$AI$10</definedName>
    <definedName name="_0100201101">Sheet1!$AL$10</definedName>
    <definedName name="_0100201201">Sheet1!$AO$10</definedName>
    <definedName name="_0100201301">Sheet1!$AR$10</definedName>
    <definedName name="_0100201401">Sheet1!$AU$10</definedName>
    <definedName name="_0100300101">Sheet1!$H$11</definedName>
    <definedName name="_0100300201">Sheet1!$K$11</definedName>
    <definedName name="_0100300301">Sheet1!$N$11</definedName>
    <definedName name="_0100300401">Sheet1!$Q$11</definedName>
    <definedName name="_0100300501">Sheet1!$T$11</definedName>
    <definedName name="_0100300601">Sheet1!$W$11</definedName>
    <definedName name="_0100300701">Sheet1!$Z$11</definedName>
    <definedName name="_0100300801">Sheet1!$AC$11</definedName>
    <definedName name="_0100300901">Sheet1!$AF$11</definedName>
    <definedName name="_0100301001">Sheet1!$AI$11</definedName>
    <definedName name="_0100301101">Sheet1!$AL$11</definedName>
    <definedName name="_0100301201">Sheet1!$AO$11</definedName>
    <definedName name="_0100301301">Sheet1!$AR$11</definedName>
    <definedName name="_0100301401">Sheet1!$AU$11</definedName>
    <definedName name="_0100400101">Sheet1!$H$12</definedName>
    <definedName name="_0100400201">Sheet1!$K$12</definedName>
    <definedName name="_0100400301">Sheet1!$N$12</definedName>
    <definedName name="_0100400401">Sheet1!$Q$12</definedName>
    <definedName name="_0100400501">Sheet1!$T$12</definedName>
    <definedName name="_0100400601">Sheet1!$W$12</definedName>
    <definedName name="_0100400701">Sheet1!$Z$12</definedName>
    <definedName name="_0100400801">Sheet1!$AC$12</definedName>
    <definedName name="_0100400901">Sheet1!$AF$12</definedName>
    <definedName name="_0100401001">Sheet1!$AI$12</definedName>
    <definedName name="_0100401101">Sheet1!$AL$12</definedName>
    <definedName name="_0100401201">Sheet1!$AO$12</definedName>
    <definedName name="_0100401301">Sheet1!$AR$12</definedName>
    <definedName name="_0100401401">Sheet1!$AU$12</definedName>
    <definedName name="_0100500101">Sheet1!$H$13</definedName>
    <definedName name="_0100500201">Sheet1!$K$13</definedName>
    <definedName name="_0100500301">Sheet1!$N$13</definedName>
    <definedName name="_0100500401">Sheet1!$Q$13</definedName>
    <definedName name="_0100500501">Sheet1!$T$13</definedName>
    <definedName name="_0100500601">Sheet1!$W$13</definedName>
    <definedName name="_0100500701">Sheet1!$Z$13</definedName>
    <definedName name="_0100500801">Sheet1!$AC$13</definedName>
    <definedName name="_0100500901">Sheet1!$AF$13</definedName>
    <definedName name="_0100501001">Sheet1!$AI$13</definedName>
    <definedName name="_0100501101">Sheet1!$AL$13</definedName>
    <definedName name="_0100501201">Sheet1!$AO$13</definedName>
    <definedName name="_0100501301">Sheet1!$AR$13</definedName>
    <definedName name="_0100501401">Sheet1!$AU$13</definedName>
    <definedName name="_0100600101">Sheet1!$H$14</definedName>
    <definedName name="_0100600801">Sheet1!$AC$14</definedName>
    <definedName name="_0100600901">Sheet1!$AF$14</definedName>
    <definedName name="_0100601001">Sheet1!$AI$14</definedName>
    <definedName name="_0100601101">Sheet1!$AL$14</definedName>
    <definedName name="_0100601201">Sheet1!$AO$14</definedName>
    <definedName name="_0100601301">Sheet1!$AR$14</definedName>
    <definedName name="_0100601401">Sheet1!$AU$14</definedName>
    <definedName name="_0100700101">Sheet1!$H$15</definedName>
    <definedName name="_0100700201">Sheet1!$K$15</definedName>
    <definedName name="_0100700301">Sheet1!$N$15</definedName>
    <definedName name="_0100700401">Sheet1!$Q$15</definedName>
    <definedName name="_0100700501">Sheet1!$T$15</definedName>
    <definedName name="_0100700601">Sheet1!$W$15</definedName>
    <definedName name="_0100700701">Sheet1!$Z$15</definedName>
    <definedName name="_0100700801">Sheet1!$AC$15</definedName>
    <definedName name="_0100700901">Sheet1!$AF$15</definedName>
    <definedName name="_0100701001">Sheet1!$AI$15</definedName>
    <definedName name="_0100701101">Sheet1!$AL$15</definedName>
    <definedName name="_0100701201">Sheet1!$AO$15</definedName>
    <definedName name="_0100701301">Sheet1!$AR$15</definedName>
    <definedName name="_0100701401">Sheet1!$AU$15</definedName>
    <definedName name="CHOHYO_ID">Sheet1!$AX$1</definedName>
    <definedName name="_xlnm.Print_Area" localSheetId="0">Sheet1!$A$1:$AW$16</definedName>
  </definedNames>
  <calcPr calcId="145621"/>
</workbook>
</file>

<file path=xl/calcChain.xml><?xml version="1.0" encoding="utf-8"?>
<calcChain xmlns="http://schemas.openxmlformats.org/spreadsheetml/2006/main">
  <c r="AU15" i="1" l="1"/>
  <c r="AU14" i="1"/>
  <c r="AU13" i="1"/>
  <c r="AU12" i="1"/>
  <c r="AU11" i="1"/>
  <c r="AU10" i="1"/>
  <c r="AR15" i="1"/>
  <c r="AR14" i="1"/>
  <c r="AR13" i="1"/>
  <c r="AR12" i="1"/>
  <c r="AR11" i="1"/>
  <c r="AR10" i="1"/>
  <c r="AR9" i="1" s="1"/>
  <c r="AO15" i="1"/>
  <c r="AO14" i="1"/>
  <c r="AO13" i="1"/>
  <c r="AO12" i="1"/>
  <c r="AO11" i="1"/>
  <c r="AO10" i="1"/>
  <c r="AL15" i="1"/>
  <c r="AL14" i="1"/>
  <c r="AL13" i="1"/>
  <c r="AL12" i="1"/>
  <c r="AL11" i="1"/>
  <c r="AL10" i="1"/>
  <c r="AL9" i="1" s="1"/>
  <c r="AI15" i="1"/>
  <c r="AI14" i="1"/>
  <c r="AI13" i="1"/>
  <c r="AI12" i="1"/>
  <c r="AI11" i="1"/>
  <c r="AC11" i="1"/>
  <c r="AI10" i="1"/>
  <c r="AF15" i="1"/>
  <c r="AC15" i="1" s="1"/>
  <c r="AF14" i="1"/>
  <c r="AF13" i="1"/>
  <c r="AC13" i="1"/>
  <c r="AF12" i="1"/>
  <c r="AC12" i="1" s="1"/>
  <c r="AF11" i="1"/>
  <c r="AF10" i="1"/>
  <c r="AC10" i="1" s="1"/>
  <c r="Z13" i="1"/>
  <c r="Z12" i="1"/>
  <c r="Z11" i="1"/>
  <c r="Z15" i="1"/>
  <c r="Z10" i="1"/>
  <c r="W15" i="1"/>
  <c r="W13" i="1"/>
  <c r="W12" i="1"/>
  <c r="W11" i="1"/>
  <c r="W10" i="1"/>
  <c r="T15" i="1"/>
  <c r="T13" i="1"/>
  <c r="T12" i="1"/>
  <c r="T11" i="1"/>
  <c r="T10" i="1"/>
  <c r="Q15" i="1"/>
  <c r="Q13" i="1"/>
  <c r="Q9" i="1" s="1"/>
  <c r="Q12" i="1"/>
  <c r="Q11" i="1"/>
  <c r="Q10" i="1"/>
  <c r="N15" i="1"/>
  <c r="K15" i="1" s="1"/>
  <c r="H15" i="1" s="1"/>
  <c r="N13" i="1"/>
  <c r="N12" i="1"/>
  <c r="K12" i="1" s="1"/>
  <c r="H12" i="1" s="1"/>
  <c r="N11" i="1"/>
  <c r="K11" i="1" s="1"/>
  <c r="H11" i="1" s="1"/>
  <c r="N10" i="1"/>
  <c r="Z9" i="1" l="1"/>
  <c r="AO9" i="1"/>
  <c r="AC14" i="1"/>
  <c r="H14" i="1" s="1"/>
  <c r="AU9" i="1"/>
  <c r="T9" i="1"/>
  <c r="W9" i="1"/>
  <c r="K10" i="1"/>
  <c r="H10" i="1" s="1"/>
  <c r="K13" i="1"/>
  <c r="H13" i="1" s="1"/>
  <c r="AI9" i="1"/>
  <c r="AF9" i="1"/>
  <c r="AC9" i="1" s="1"/>
  <c r="N9" i="1"/>
  <c r="K9" i="1" s="1"/>
  <c r="H9" i="1" s="1"/>
</calcChain>
</file>

<file path=xl/sharedStrings.xml><?xml version="1.0" encoding="utf-8"?>
<sst xmlns="http://schemas.openxmlformats.org/spreadsheetml/2006/main" count="35" uniqueCount="23">
  <si>
    <t>２.生活保護</t>
  </si>
  <si>
    <t>2-2　被保護世帯数（世帯類型、労働力類型別）（月中）</t>
  </si>
  <si>
    <t>総数</t>
  </si>
  <si>
    <t>単　　身　　者　　世　　帯</t>
  </si>
  <si>
    <t>２人以上の世帯</t>
  </si>
  <si>
    <t>計</t>
  </si>
  <si>
    <t>高齢者
世帯</t>
  </si>
  <si>
    <t>障害者
世帯</t>
  </si>
  <si>
    <t>傷病者
世帯</t>
  </si>
  <si>
    <t>その他
世帯</t>
  </si>
  <si>
    <t>医療扶
助単給
(再掲)</t>
  </si>
  <si>
    <t>母子
世帯</t>
  </si>
  <si>
    <t>世帯主がはたらいて</t>
  </si>
  <si>
    <t>いる世帯</t>
  </si>
  <si>
    <t>常用勤労者</t>
  </si>
  <si>
    <t>日雇労働者</t>
  </si>
  <si>
    <t>内職者</t>
  </si>
  <si>
    <t>その他就業者</t>
  </si>
  <si>
    <t>世帯員が働いている</t>
  </si>
  <si>
    <t>・</t>
  </si>
  <si>
    <t>働いている者いない</t>
  </si>
  <si>
    <t>資料：生活福祉部保護課</t>
    <rPh sb="0" eb="2">
      <t>シリョウ</t>
    </rPh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2"/>
  </si>
  <si>
    <t>（平成27年8月）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</si>
</sst>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56" fontId="3" fillId="0" borderId="0" xfId="0" applyNumberFormat="1" applyFont="1"/>
    <xf numFmtId="176" fontId="0" fillId="0" borderId="0" xfId="0" applyNumberFormat="1"/>
    <xf numFmtId="0" fontId="4" fillId="0" borderId="0" xfId="0" applyFont="1"/>
    <xf numFmtId="0" fontId="0" fillId="0" borderId="0" xfId="0" applyFont="1" applyAlignment="1">
      <alignment horizontal="right"/>
    </xf>
    <xf numFmtId="0" fontId="0" fillId="0" borderId="5" xfId="0" applyFont="1" applyBorder="1" applyAlignment="1">
      <alignment horizontal="right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distributed" vertical="distributed" justifyLastLine="1"/>
    </xf>
    <xf numFmtId="0" fontId="0" fillId="0" borderId="1" xfId="0" applyFill="1" applyBorder="1" applyAlignment="1">
      <alignment horizontal="distributed" vertical="center" justifyLastLine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4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vertical="top" textRotation="255"/>
    </xf>
    <xf numFmtId="0" fontId="3" fillId="0" borderId="3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119;&#31049;&#34892;&#25919;&#32113;&#35336;&#22577;&#21578;&#38306;&#36899;/&#12304;&#12288;&#29983;&#27963;&#20445;&#35703;&#26989;&#21209;&#12487;&#12540;&#12479;&#12471;&#12473;&#12486;&#12512;&#12288;&#12305;/&#25913;&#27491;&#12288;&#12304;&#25552;&#20986;&#29992;&#12305;&#26376;&#22577;&#12288;&#31119;&#31049;&#34892;&#25919;&#12539;&#34907;&#29983;&#34892;&#25919;&#32113;&#35336;&#65288;&#20843;&#29579;&#23376;&#12289;&#36275;&#31435;&#65289;/&#29983;&#20445;&#12471;&#12473;&#12486;&#12512;&#32113;&#35336;/&#31532;&#65300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第４表"/>
    </sheetNames>
    <sheetDataSet>
      <sheetData sheetId="0">
        <row r="1">
          <cell r="D1" t="str">
            <v>単身者世帯-高齢者世帯-世帯主が働いている世帯-常用勤労者</v>
          </cell>
          <cell r="E1" t="str">
            <v>単身者世帯-高齢者世帯-世帯主が働いている世帯-日雇労働者</v>
          </cell>
          <cell r="F1" t="str">
            <v>単身者世帯-高齢者世帯-世帯主が働いている世帯-内職者</v>
          </cell>
          <cell r="G1" t="str">
            <v>単身者世帯-高齢者世帯-世帯主が働いている世帯-その他の就業者</v>
          </cell>
          <cell r="H1" t="str">
            <v>単身者世帯-高齢者世帯-働いている者のいない世帯</v>
          </cell>
          <cell r="J1" t="str">
            <v>単身者世帯-障害者世帯-世帯主が働いている世帯-常用勤労者</v>
          </cell>
          <cell r="K1" t="str">
            <v>単身者世帯-障害者世帯-世帯主が働いている世帯-日雇労働者</v>
          </cell>
          <cell r="L1" t="str">
            <v>単身者世帯-障害者世帯-世帯主が働いている世帯-内職者</v>
          </cell>
          <cell r="M1" t="str">
            <v>単身者世帯-障害者世帯-世帯主が働いている世帯-その他の就業者</v>
          </cell>
          <cell r="N1" t="str">
            <v>単身者世帯-障害者世帯-働いている者のいない世帯</v>
          </cell>
          <cell r="P1" t="str">
            <v>単身者世帯-傷病者世帯-世帯主が働いている世帯-常用勤労者</v>
          </cell>
          <cell r="Q1" t="str">
            <v>単身者世帯-傷病者世帯-世帯主が働いている世帯-日雇労働者</v>
          </cell>
          <cell r="R1" t="str">
            <v>単身者世帯-傷病者世帯-世帯主が働いている世帯-内職者</v>
          </cell>
          <cell r="S1" t="str">
            <v>単身者世帯-傷病者世帯-世帯主が働いている世帯-その他の就業者</v>
          </cell>
          <cell r="T1" t="str">
            <v>単身者世帯-傷病者世帯-働いている者のいない世帯</v>
          </cell>
          <cell r="V1" t="str">
            <v>単身者世帯-その他の世帯-世帯主が働いている世帯-常用勤労者</v>
          </cell>
          <cell r="W1" t="str">
            <v>単身者世帯-その他の世帯-世帯主が働いている世帯-日雇労働者</v>
          </cell>
          <cell r="X1" t="str">
            <v>単身者世帯-その他の世帯-世帯主が働いている世帯-内職者</v>
          </cell>
          <cell r="Y1" t="str">
            <v>単身者世帯-その他の世帯-世帯主が働いている世帯-その他の就業者</v>
          </cell>
          <cell r="Z1" t="str">
            <v>単身者世帯-その他の世帯-働いている者のいない世帯</v>
          </cell>
          <cell r="AB1" t="str">
            <v>単身者世帯-(再掲)医療扶助単給-世帯主が働いている世帯-常用勤労者</v>
          </cell>
          <cell r="AC1" t="str">
            <v>単身者世帯-(再掲)医療扶助単給-世帯主が働いている世帯-日雇労働者</v>
          </cell>
          <cell r="AD1" t="str">
            <v>単身者世帯-(再掲)医療扶助単給-世帯主が働いている世帯-内職者</v>
          </cell>
          <cell r="AE1" t="str">
            <v>単身者世帯-(再掲)医療扶助単給-世帯主が働いている世帯-その他の就業者</v>
          </cell>
          <cell r="AF1" t="str">
            <v>単身者世帯-(再掲)医療扶助単給-働いている者のいない世帯</v>
          </cell>
          <cell r="AH1" t="str">
            <v>２人以上の世帯-高齢者世帯-世帯主が働いている世帯-常用勤労者</v>
          </cell>
          <cell r="AI1" t="str">
            <v>２人以上の世帯-高齢者世帯-世帯主が働いている世帯-日雇労働者</v>
          </cell>
          <cell r="AJ1" t="str">
            <v>２人以上の世帯-高齢者世帯-世帯主が働いている世帯-内職者</v>
          </cell>
          <cell r="AK1" t="str">
            <v>２人以上の世帯-高齢者世帯-世帯主が働いている世帯-その他の就業者</v>
          </cell>
          <cell r="AL1" t="str">
            <v>２人以上の世帯-高齢者世帯-世帯主は働いていないが世帯員が働いている世帯</v>
          </cell>
          <cell r="AM1" t="str">
            <v>２人以上の世帯-高齢者世帯-働いている者のいない世帯</v>
          </cell>
          <cell r="AO1" t="str">
            <v>２人以上の世帯-母子世帯-世帯主が働いている世帯-常用勤労者</v>
          </cell>
          <cell r="AP1" t="str">
            <v>２人以上の世帯-母子世帯-世帯主が働いている世帯-日雇労働者</v>
          </cell>
          <cell r="AQ1" t="str">
            <v>２人以上の世帯-母子世帯-世帯主が働いている世帯-内職者</v>
          </cell>
          <cell r="AR1" t="str">
            <v>２人以上の世帯-母子世帯-世帯主が働いている世帯-その他の就業者</v>
          </cell>
          <cell r="AS1" t="str">
            <v>２人以上の世帯-母子世帯-世帯主は働いていないが世帯員が働いている世帯</v>
          </cell>
          <cell r="AT1" t="str">
            <v>２人以上の世帯-母子世帯-働いている者のいない世帯</v>
          </cell>
          <cell r="AV1" t="str">
            <v>２人以上の世帯-障害者世帯-世帯主が働いている世帯-常用勤労者</v>
          </cell>
          <cell r="AW1" t="str">
            <v>２人以上の世帯-障害者世帯-世帯主が働いている世帯-日雇労働者</v>
          </cell>
          <cell r="AX1" t="str">
            <v>２人以上の世帯-障害者世帯-世帯主が働いている世帯-内職者</v>
          </cell>
          <cell r="AY1" t="str">
            <v>２人以上の世帯-障害者世帯-世帯主が働いている世帯-その他の就業者</v>
          </cell>
          <cell r="AZ1" t="str">
            <v>２人以上の世帯-障害者世帯-世帯主は働いていないが世帯員が働いている世帯</v>
          </cell>
          <cell r="BA1" t="str">
            <v>２人以上の世帯-障害者世帯-働いている者のいない世帯</v>
          </cell>
          <cell r="BC1" t="str">
            <v>２人以上の世帯-傷病者世帯-世帯主が働いている世帯-常用勤労者</v>
          </cell>
          <cell r="BD1" t="str">
            <v>２人以上の世帯-傷病者世帯-世帯主が働いている世帯-日雇労働者</v>
          </cell>
          <cell r="BE1" t="str">
            <v>２人以上の世帯-傷病者世帯-世帯主が働いている世帯-内職者</v>
          </cell>
          <cell r="BF1" t="str">
            <v>２人以上の世帯-傷病者世帯-世帯主が働いている世帯-その他の就業者</v>
          </cell>
          <cell r="BG1" t="str">
            <v>２人以上の世帯-傷病者世帯-世帯主は働いていないが世帯員が働いている世帯</v>
          </cell>
          <cell r="BH1" t="str">
            <v>２人以上の世帯-傷病者世帯-働いている者のいない世帯</v>
          </cell>
          <cell r="BJ1" t="str">
            <v>２人以上の世帯-その他の世帯-世帯主が働いている世帯-常用勤労者</v>
          </cell>
          <cell r="BK1" t="str">
            <v>２人以上の世帯-その他の世帯-世帯主が働いている世帯-日雇労働者</v>
          </cell>
          <cell r="BL1" t="str">
            <v>２人以上の世帯-その他の世帯-世帯主が働いている世帯-内職者</v>
          </cell>
          <cell r="BM1" t="str">
            <v>２人以上の世帯-その他の世帯-世帯主が働いている世帯-その他の就業者</v>
          </cell>
          <cell r="BN1" t="str">
            <v>２人以上の世帯-その他の世帯-世帯主は働いていないが世帯員が働いている世帯</v>
          </cell>
          <cell r="BO1" t="str">
            <v>２人以上の世帯-その他の世帯-働いている者のいない世帯</v>
          </cell>
          <cell r="BQ1" t="str">
            <v>２人以上の世帯-(再掲)医療扶助単給-世帯主が働いている世帯-常用勤労者</v>
          </cell>
          <cell r="BR1" t="str">
            <v>２人以上の世帯-(再掲)医療扶助単給-世帯主が働いている世帯-日雇労働者</v>
          </cell>
          <cell r="BS1" t="str">
            <v>２人以上の世帯-(再掲)医療扶助単給-世帯主が働いている世帯-内職者</v>
          </cell>
          <cell r="BT1" t="str">
            <v>２人以上の世帯-(再掲)医療扶助単給-世帯主が働いている世帯-その他の就業者</v>
          </cell>
          <cell r="BU1" t="str">
            <v>２人以上の世帯-(再掲)医療扶助単給-世帯主は働いていないが世帯員が働いている世帯</v>
          </cell>
          <cell r="BV1" t="str">
            <v>２人以上の世帯-(再掲)医療扶助単給-働いている者のいない世帯</v>
          </cell>
        </row>
        <row r="2">
          <cell r="D2">
            <v>9</v>
          </cell>
          <cell r="E2">
            <v>2</v>
          </cell>
          <cell r="F2">
            <v>0</v>
          </cell>
          <cell r="G2">
            <v>1</v>
          </cell>
          <cell r="H2">
            <v>257</v>
          </cell>
          <cell r="J2">
            <v>8</v>
          </cell>
          <cell r="K2">
            <v>0</v>
          </cell>
          <cell r="L2">
            <v>0</v>
          </cell>
          <cell r="M2">
            <v>1</v>
          </cell>
          <cell r="N2">
            <v>55</v>
          </cell>
          <cell r="P2">
            <v>4</v>
          </cell>
          <cell r="Q2">
            <v>4</v>
          </cell>
          <cell r="R2">
            <v>0</v>
          </cell>
          <cell r="S2">
            <v>1</v>
          </cell>
          <cell r="T2">
            <v>99</v>
          </cell>
          <cell r="V2">
            <v>13</v>
          </cell>
          <cell r="W2">
            <v>3</v>
          </cell>
          <cell r="X2">
            <v>0</v>
          </cell>
          <cell r="Y2">
            <v>2</v>
          </cell>
          <cell r="Z2">
            <v>36</v>
          </cell>
          <cell r="AB2">
            <v>1</v>
          </cell>
          <cell r="AC2">
            <v>1</v>
          </cell>
          <cell r="AD2">
            <v>0</v>
          </cell>
          <cell r="AE2">
            <v>0</v>
          </cell>
          <cell r="AF2">
            <v>39</v>
          </cell>
          <cell r="AH2">
            <v>4</v>
          </cell>
          <cell r="AI2">
            <v>1</v>
          </cell>
          <cell r="AJ2">
            <v>0</v>
          </cell>
          <cell r="AK2">
            <v>0</v>
          </cell>
          <cell r="AL2">
            <v>1</v>
          </cell>
          <cell r="AM2">
            <v>39</v>
          </cell>
          <cell r="AO2">
            <v>21</v>
          </cell>
          <cell r="AP2">
            <v>0</v>
          </cell>
          <cell r="AQ2">
            <v>0</v>
          </cell>
          <cell r="AR2">
            <v>0</v>
          </cell>
          <cell r="AS2">
            <v>2</v>
          </cell>
          <cell r="AT2">
            <v>23</v>
          </cell>
          <cell r="AV2">
            <v>0</v>
          </cell>
          <cell r="AW2">
            <v>1</v>
          </cell>
          <cell r="AX2">
            <v>0</v>
          </cell>
          <cell r="AY2">
            <v>0</v>
          </cell>
          <cell r="AZ2">
            <v>5</v>
          </cell>
          <cell r="BA2">
            <v>8</v>
          </cell>
          <cell r="BC2">
            <v>1</v>
          </cell>
          <cell r="BD2">
            <v>1</v>
          </cell>
          <cell r="BE2">
            <v>0</v>
          </cell>
          <cell r="BF2">
            <v>0</v>
          </cell>
          <cell r="BG2">
            <v>11</v>
          </cell>
          <cell r="BH2">
            <v>27</v>
          </cell>
          <cell r="BJ2">
            <v>17</v>
          </cell>
          <cell r="BK2">
            <v>1</v>
          </cell>
          <cell r="BL2">
            <v>0</v>
          </cell>
          <cell r="BM2">
            <v>1</v>
          </cell>
          <cell r="BN2">
            <v>12</v>
          </cell>
          <cell r="BO2">
            <v>29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</row>
        <row r="3">
          <cell r="D3">
            <v>2</v>
          </cell>
          <cell r="E3">
            <v>3</v>
          </cell>
          <cell r="F3">
            <v>0</v>
          </cell>
          <cell r="G3">
            <v>4</v>
          </cell>
          <cell r="H3">
            <v>72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21</v>
          </cell>
          <cell r="P3">
            <v>1</v>
          </cell>
          <cell r="Q3">
            <v>2</v>
          </cell>
          <cell r="R3">
            <v>0</v>
          </cell>
          <cell r="S3">
            <v>1</v>
          </cell>
          <cell r="T3">
            <v>18</v>
          </cell>
          <cell r="V3">
            <v>1</v>
          </cell>
          <cell r="W3">
            <v>1</v>
          </cell>
          <cell r="X3">
            <v>0</v>
          </cell>
          <cell r="Y3">
            <v>2</v>
          </cell>
          <cell r="Z3">
            <v>9</v>
          </cell>
          <cell r="AB3">
            <v>0</v>
          </cell>
          <cell r="AC3">
            <v>0</v>
          </cell>
          <cell r="AD3">
            <v>0</v>
          </cell>
          <cell r="AE3">
            <v>1</v>
          </cell>
          <cell r="AF3">
            <v>16</v>
          </cell>
          <cell r="AH3">
            <v>1</v>
          </cell>
          <cell r="AI3">
            <v>1</v>
          </cell>
          <cell r="AJ3">
            <v>0</v>
          </cell>
          <cell r="AK3">
            <v>0</v>
          </cell>
          <cell r="AL3">
            <v>1</v>
          </cell>
          <cell r="AM3">
            <v>6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4</v>
          </cell>
          <cell r="AV3">
            <v>0</v>
          </cell>
          <cell r="AW3">
            <v>0</v>
          </cell>
          <cell r="AX3">
            <v>0</v>
          </cell>
          <cell r="AY3">
            <v>1</v>
          </cell>
          <cell r="AZ3">
            <v>0</v>
          </cell>
          <cell r="BA3">
            <v>4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1</v>
          </cell>
          <cell r="BH3">
            <v>3</v>
          </cell>
          <cell r="BJ3">
            <v>1</v>
          </cell>
          <cell r="BK3">
            <v>0</v>
          </cell>
          <cell r="BL3">
            <v>0</v>
          </cell>
          <cell r="BM3">
            <v>1</v>
          </cell>
          <cell r="BN3">
            <v>0</v>
          </cell>
          <cell r="BO3">
            <v>5</v>
          </cell>
          <cell r="BQ3">
            <v>1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</row>
        <row r="4">
          <cell r="D4">
            <v>0</v>
          </cell>
          <cell r="E4">
            <v>2</v>
          </cell>
          <cell r="F4">
            <v>0</v>
          </cell>
          <cell r="G4">
            <v>0</v>
          </cell>
          <cell r="H4">
            <v>37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</v>
          </cell>
          <cell r="P4">
            <v>1</v>
          </cell>
          <cell r="Q4">
            <v>1</v>
          </cell>
          <cell r="R4">
            <v>0</v>
          </cell>
          <cell r="S4">
            <v>0</v>
          </cell>
          <cell r="T4">
            <v>10</v>
          </cell>
          <cell r="V4">
            <v>1</v>
          </cell>
          <cell r="W4">
            <v>0</v>
          </cell>
          <cell r="X4">
            <v>0</v>
          </cell>
          <cell r="Y4">
            <v>0</v>
          </cell>
          <cell r="Z4">
            <v>7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5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3</v>
          </cell>
          <cell r="AO4">
            <v>0</v>
          </cell>
          <cell r="AP4">
            <v>1</v>
          </cell>
          <cell r="AQ4">
            <v>0</v>
          </cell>
          <cell r="AR4">
            <v>0</v>
          </cell>
          <cell r="AS4">
            <v>0</v>
          </cell>
          <cell r="AT4">
            <v>2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J4">
            <v>0</v>
          </cell>
          <cell r="BK4">
            <v>1</v>
          </cell>
          <cell r="BL4">
            <v>0</v>
          </cell>
          <cell r="BM4">
            <v>0</v>
          </cell>
          <cell r="BN4">
            <v>1</v>
          </cell>
          <cell r="BO4">
            <v>4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</row>
        <row r="5">
          <cell r="D5">
            <v>3</v>
          </cell>
          <cell r="E5">
            <v>2</v>
          </cell>
          <cell r="F5">
            <v>4</v>
          </cell>
          <cell r="G5">
            <v>1</v>
          </cell>
          <cell r="H5">
            <v>87</v>
          </cell>
          <cell r="J5">
            <v>0</v>
          </cell>
          <cell r="K5">
            <v>1</v>
          </cell>
          <cell r="L5">
            <v>2</v>
          </cell>
          <cell r="M5">
            <v>1</v>
          </cell>
          <cell r="N5">
            <v>16</v>
          </cell>
          <cell r="P5">
            <v>0</v>
          </cell>
          <cell r="Q5">
            <v>0</v>
          </cell>
          <cell r="R5">
            <v>2</v>
          </cell>
          <cell r="S5">
            <v>0</v>
          </cell>
          <cell r="T5">
            <v>15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22</v>
          </cell>
          <cell r="AB5">
            <v>0</v>
          </cell>
          <cell r="AC5">
            <v>1</v>
          </cell>
          <cell r="AD5">
            <v>0</v>
          </cell>
          <cell r="AE5">
            <v>0</v>
          </cell>
          <cell r="AF5">
            <v>8</v>
          </cell>
          <cell r="AH5">
            <v>0</v>
          </cell>
          <cell r="AI5">
            <v>0</v>
          </cell>
          <cell r="AJ5">
            <v>0</v>
          </cell>
          <cell r="AK5">
            <v>1</v>
          </cell>
          <cell r="AL5">
            <v>0</v>
          </cell>
          <cell r="AM5">
            <v>7</v>
          </cell>
          <cell r="AO5">
            <v>2</v>
          </cell>
          <cell r="AP5">
            <v>0</v>
          </cell>
          <cell r="AQ5">
            <v>1</v>
          </cell>
          <cell r="AR5">
            <v>0</v>
          </cell>
          <cell r="AS5">
            <v>1</v>
          </cell>
          <cell r="AT5">
            <v>2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2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3</v>
          </cell>
          <cell r="BJ5">
            <v>0</v>
          </cell>
          <cell r="BK5">
            <v>2</v>
          </cell>
          <cell r="BL5">
            <v>1</v>
          </cell>
          <cell r="BM5">
            <v>0</v>
          </cell>
          <cell r="BN5">
            <v>0</v>
          </cell>
          <cell r="BO5">
            <v>6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16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2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</v>
          </cell>
          <cell r="V6">
            <v>0</v>
          </cell>
          <cell r="W6">
            <v>1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3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1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</row>
        <row r="7">
          <cell r="D7">
            <v>10</v>
          </cell>
          <cell r="E7">
            <v>7</v>
          </cell>
          <cell r="F7">
            <v>2</v>
          </cell>
          <cell r="G7">
            <v>6</v>
          </cell>
          <cell r="H7">
            <v>255</v>
          </cell>
          <cell r="J7">
            <v>1</v>
          </cell>
          <cell r="K7">
            <v>0</v>
          </cell>
          <cell r="L7">
            <v>3</v>
          </cell>
          <cell r="M7">
            <v>0</v>
          </cell>
          <cell r="N7">
            <v>22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53</v>
          </cell>
          <cell r="V7">
            <v>25</v>
          </cell>
          <cell r="W7">
            <v>14</v>
          </cell>
          <cell r="X7">
            <v>0</v>
          </cell>
          <cell r="Y7">
            <v>2</v>
          </cell>
          <cell r="Z7">
            <v>103</v>
          </cell>
          <cell r="AB7">
            <v>0</v>
          </cell>
          <cell r="AC7">
            <v>0</v>
          </cell>
          <cell r="AD7">
            <v>0</v>
          </cell>
          <cell r="AE7">
            <v>1</v>
          </cell>
          <cell r="AF7">
            <v>113</v>
          </cell>
          <cell r="AH7">
            <v>1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5</v>
          </cell>
          <cell r="AO7">
            <v>3</v>
          </cell>
          <cell r="AP7">
            <v>2</v>
          </cell>
          <cell r="AQ7">
            <v>0</v>
          </cell>
          <cell r="AR7">
            <v>0</v>
          </cell>
          <cell r="AS7">
            <v>0</v>
          </cell>
          <cell r="AT7">
            <v>8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2</v>
          </cell>
          <cell r="BA7">
            <v>1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J7">
            <v>1</v>
          </cell>
          <cell r="BK7">
            <v>1</v>
          </cell>
          <cell r="BL7">
            <v>1</v>
          </cell>
          <cell r="BM7">
            <v>1</v>
          </cell>
          <cell r="BN7">
            <v>2</v>
          </cell>
          <cell r="BO7">
            <v>11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</row>
        <row r="8">
          <cell r="D8">
            <v>29</v>
          </cell>
          <cell r="E8">
            <v>3</v>
          </cell>
          <cell r="F8">
            <v>0</v>
          </cell>
          <cell r="G8">
            <v>7</v>
          </cell>
          <cell r="H8">
            <v>444</v>
          </cell>
          <cell r="J8">
            <v>7</v>
          </cell>
          <cell r="K8">
            <v>4</v>
          </cell>
          <cell r="L8">
            <v>3</v>
          </cell>
          <cell r="M8">
            <v>2</v>
          </cell>
          <cell r="N8">
            <v>84</v>
          </cell>
          <cell r="P8">
            <v>2</v>
          </cell>
          <cell r="Q8">
            <v>3</v>
          </cell>
          <cell r="R8">
            <v>0</v>
          </cell>
          <cell r="S8">
            <v>3</v>
          </cell>
          <cell r="T8">
            <v>123</v>
          </cell>
          <cell r="V8">
            <v>31</v>
          </cell>
          <cell r="W8">
            <v>2</v>
          </cell>
          <cell r="X8">
            <v>6</v>
          </cell>
          <cell r="Y8">
            <v>8</v>
          </cell>
          <cell r="Z8">
            <v>59</v>
          </cell>
          <cell r="AB8">
            <v>3</v>
          </cell>
          <cell r="AC8">
            <v>0</v>
          </cell>
          <cell r="AD8">
            <v>1</v>
          </cell>
          <cell r="AE8">
            <v>0</v>
          </cell>
          <cell r="AF8">
            <v>80</v>
          </cell>
          <cell r="AH8">
            <v>2</v>
          </cell>
          <cell r="AI8">
            <v>1</v>
          </cell>
          <cell r="AJ8">
            <v>0</v>
          </cell>
          <cell r="AK8">
            <v>0</v>
          </cell>
          <cell r="AL8">
            <v>0</v>
          </cell>
          <cell r="AM8">
            <v>32</v>
          </cell>
          <cell r="AO8">
            <v>6</v>
          </cell>
          <cell r="AP8">
            <v>1</v>
          </cell>
          <cell r="AQ8">
            <v>0</v>
          </cell>
          <cell r="AR8">
            <v>0</v>
          </cell>
          <cell r="AS8">
            <v>2</v>
          </cell>
          <cell r="AT8">
            <v>15</v>
          </cell>
          <cell r="AV8">
            <v>1</v>
          </cell>
          <cell r="AW8">
            <v>0</v>
          </cell>
          <cell r="AX8">
            <v>0</v>
          </cell>
          <cell r="AY8">
            <v>0</v>
          </cell>
          <cell r="AZ8">
            <v>2</v>
          </cell>
          <cell r="BA8">
            <v>1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2</v>
          </cell>
          <cell r="BH8">
            <v>8</v>
          </cell>
          <cell r="BJ8">
            <v>6</v>
          </cell>
          <cell r="BK8">
            <v>1</v>
          </cell>
          <cell r="BL8">
            <v>1</v>
          </cell>
          <cell r="BM8">
            <v>1</v>
          </cell>
          <cell r="BN8">
            <v>6</v>
          </cell>
          <cell r="BO8">
            <v>26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</row>
        <row r="9">
          <cell r="D9">
            <v>44</v>
          </cell>
          <cell r="E9">
            <v>32</v>
          </cell>
          <cell r="F9">
            <v>2</v>
          </cell>
          <cell r="G9">
            <v>13</v>
          </cell>
          <cell r="H9">
            <v>972</v>
          </cell>
          <cell r="J9">
            <v>14</v>
          </cell>
          <cell r="K9">
            <v>6</v>
          </cell>
          <cell r="L9">
            <v>1</v>
          </cell>
          <cell r="M9">
            <v>7</v>
          </cell>
          <cell r="N9">
            <v>171</v>
          </cell>
          <cell r="P9">
            <v>0</v>
          </cell>
          <cell r="Q9">
            <v>2</v>
          </cell>
          <cell r="R9">
            <v>0</v>
          </cell>
          <cell r="S9">
            <v>0</v>
          </cell>
          <cell r="T9">
            <v>145</v>
          </cell>
          <cell r="V9">
            <v>87</v>
          </cell>
          <cell r="W9">
            <v>37</v>
          </cell>
          <cell r="X9">
            <v>1</v>
          </cell>
          <cell r="Y9">
            <v>9</v>
          </cell>
          <cell r="Z9">
            <v>159</v>
          </cell>
          <cell r="AB9">
            <v>2</v>
          </cell>
          <cell r="AC9">
            <v>1</v>
          </cell>
          <cell r="AD9">
            <v>0</v>
          </cell>
          <cell r="AE9">
            <v>0</v>
          </cell>
          <cell r="AF9">
            <v>105</v>
          </cell>
          <cell r="AH9">
            <v>2</v>
          </cell>
          <cell r="AI9">
            <v>4</v>
          </cell>
          <cell r="AJ9">
            <v>0</v>
          </cell>
          <cell r="AK9">
            <v>0</v>
          </cell>
          <cell r="AL9">
            <v>4</v>
          </cell>
          <cell r="AM9">
            <v>57</v>
          </cell>
          <cell r="AO9">
            <v>28</v>
          </cell>
          <cell r="AP9">
            <v>7</v>
          </cell>
          <cell r="AQ9">
            <v>0</v>
          </cell>
          <cell r="AR9">
            <v>5</v>
          </cell>
          <cell r="AS9">
            <v>3</v>
          </cell>
          <cell r="AT9">
            <v>34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5</v>
          </cell>
          <cell r="BA9">
            <v>20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2</v>
          </cell>
          <cell r="BH9">
            <v>14</v>
          </cell>
          <cell r="BJ9">
            <v>17</v>
          </cell>
          <cell r="BK9">
            <v>5</v>
          </cell>
          <cell r="BL9">
            <v>0</v>
          </cell>
          <cell r="BM9">
            <v>5</v>
          </cell>
          <cell r="BN9">
            <v>11</v>
          </cell>
          <cell r="BO9">
            <v>39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2</v>
          </cell>
        </row>
        <row r="10">
          <cell r="D10">
            <v>216</v>
          </cell>
          <cell r="E10">
            <v>18</v>
          </cell>
          <cell r="F10">
            <v>19</v>
          </cell>
          <cell r="G10">
            <v>16</v>
          </cell>
          <cell r="H10">
            <v>4303</v>
          </cell>
          <cell r="J10">
            <v>64</v>
          </cell>
          <cell r="K10">
            <v>3</v>
          </cell>
          <cell r="L10">
            <v>26</v>
          </cell>
          <cell r="M10">
            <v>20</v>
          </cell>
          <cell r="N10">
            <v>554</v>
          </cell>
          <cell r="P10">
            <v>2</v>
          </cell>
          <cell r="Q10">
            <v>0</v>
          </cell>
          <cell r="R10">
            <v>2</v>
          </cell>
          <cell r="S10">
            <v>0</v>
          </cell>
          <cell r="T10">
            <v>1550</v>
          </cell>
          <cell r="V10">
            <v>508</v>
          </cell>
          <cell r="W10">
            <v>47</v>
          </cell>
          <cell r="X10">
            <v>39</v>
          </cell>
          <cell r="Y10">
            <v>23</v>
          </cell>
          <cell r="Z10">
            <v>653</v>
          </cell>
          <cell r="AB10">
            <v>6</v>
          </cell>
          <cell r="AC10">
            <v>0</v>
          </cell>
          <cell r="AD10">
            <v>1</v>
          </cell>
          <cell r="AE10">
            <v>1</v>
          </cell>
          <cell r="AF10">
            <v>377</v>
          </cell>
          <cell r="AH10">
            <v>12</v>
          </cell>
          <cell r="AI10">
            <v>2</v>
          </cell>
          <cell r="AJ10">
            <v>0</v>
          </cell>
          <cell r="AK10">
            <v>1</v>
          </cell>
          <cell r="AL10">
            <v>15</v>
          </cell>
          <cell r="AM10">
            <v>244</v>
          </cell>
          <cell r="AO10">
            <v>74</v>
          </cell>
          <cell r="AP10">
            <v>3</v>
          </cell>
          <cell r="AQ10">
            <v>0</v>
          </cell>
          <cell r="AR10">
            <v>2</v>
          </cell>
          <cell r="AS10">
            <v>5</v>
          </cell>
          <cell r="AT10">
            <v>196</v>
          </cell>
          <cell r="AV10">
            <v>1</v>
          </cell>
          <cell r="AW10">
            <v>0</v>
          </cell>
          <cell r="AX10">
            <v>1</v>
          </cell>
          <cell r="AY10">
            <v>0</v>
          </cell>
          <cell r="AZ10">
            <v>12</v>
          </cell>
          <cell r="BA10">
            <v>55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32</v>
          </cell>
          <cell r="BH10">
            <v>127</v>
          </cell>
          <cell r="BJ10">
            <v>85</v>
          </cell>
          <cell r="BK10">
            <v>10</v>
          </cell>
          <cell r="BL10">
            <v>1</v>
          </cell>
          <cell r="BM10">
            <v>5</v>
          </cell>
          <cell r="BN10">
            <v>34</v>
          </cell>
          <cell r="BO10">
            <v>156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5</v>
          </cell>
        </row>
        <row r="11">
          <cell r="D11">
            <v>21</v>
          </cell>
          <cell r="E11">
            <v>25</v>
          </cell>
          <cell r="F11">
            <v>5</v>
          </cell>
          <cell r="G11">
            <v>45</v>
          </cell>
          <cell r="H11">
            <v>1023</v>
          </cell>
          <cell r="J11">
            <v>1</v>
          </cell>
          <cell r="K11">
            <v>5</v>
          </cell>
          <cell r="L11">
            <v>1</v>
          </cell>
          <cell r="M11">
            <v>15</v>
          </cell>
          <cell r="N11">
            <v>133</v>
          </cell>
          <cell r="P11">
            <v>12</v>
          </cell>
          <cell r="Q11">
            <v>17</v>
          </cell>
          <cell r="R11">
            <v>2</v>
          </cell>
          <cell r="S11">
            <v>25</v>
          </cell>
          <cell r="T11">
            <v>377</v>
          </cell>
          <cell r="V11">
            <v>20</v>
          </cell>
          <cell r="W11">
            <v>18</v>
          </cell>
          <cell r="X11">
            <v>1</v>
          </cell>
          <cell r="Y11">
            <v>28</v>
          </cell>
          <cell r="Z11">
            <v>138</v>
          </cell>
          <cell r="AB11">
            <v>0</v>
          </cell>
          <cell r="AC11">
            <v>0</v>
          </cell>
          <cell r="AD11">
            <v>1</v>
          </cell>
          <cell r="AE11">
            <v>2</v>
          </cell>
          <cell r="AF11">
            <v>69</v>
          </cell>
          <cell r="AH11">
            <v>2</v>
          </cell>
          <cell r="AI11">
            <v>1</v>
          </cell>
          <cell r="AJ11">
            <v>0</v>
          </cell>
          <cell r="AK11">
            <v>1</v>
          </cell>
          <cell r="AL11">
            <v>2</v>
          </cell>
          <cell r="AM11">
            <v>56</v>
          </cell>
          <cell r="AO11">
            <v>7</v>
          </cell>
          <cell r="AP11">
            <v>4</v>
          </cell>
          <cell r="AQ11">
            <v>0</v>
          </cell>
          <cell r="AR11">
            <v>11</v>
          </cell>
          <cell r="AS11">
            <v>1</v>
          </cell>
          <cell r="AT11">
            <v>36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2</v>
          </cell>
          <cell r="BA11">
            <v>9</v>
          </cell>
          <cell r="BC11">
            <v>1</v>
          </cell>
          <cell r="BD11">
            <v>0</v>
          </cell>
          <cell r="BE11">
            <v>0</v>
          </cell>
          <cell r="BF11">
            <v>2</v>
          </cell>
          <cell r="BG11">
            <v>4</v>
          </cell>
          <cell r="BH11">
            <v>17</v>
          </cell>
          <cell r="BJ11">
            <v>10</v>
          </cell>
          <cell r="BK11">
            <v>2</v>
          </cell>
          <cell r="BL11">
            <v>1</v>
          </cell>
          <cell r="BM11">
            <v>11</v>
          </cell>
          <cell r="BN11">
            <v>18</v>
          </cell>
          <cell r="BO11">
            <v>48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1</v>
          </cell>
        </row>
        <row r="12">
          <cell r="D12">
            <v>148</v>
          </cell>
          <cell r="E12">
            <v>203</v>
          </cell>
          <cell r="F12">
            <v>3</v>
          </cell>
          <cell r="G12">
            <v>18</v>
          </cell>
          <cell r="H12">
            <v>4341</v>
          </cell>
          <cell r="J12">
            <v>31</v>
          </cell>
          <cell r="K12">
            <v>2</v>
          </cell>
          <cell r="L12">
            <v>0</v>
          </cell>
          <cell r="M12">
            <v>4</v>
          </cell>
          <cell r="N12">
            <v>357</v>
          </cell>
          <cell r="P12">
            <v>10</v>
          </cell>
          <cell r="Q12">
            <v>11</v>
          </cell>
          <cell r="R12">
            <v>0</v>
          </cell>
          <cell r="S12">
            <v>3</v>
          </cell>
          <cell r="T12">
            <v>1377</v>
          </cell>
          <cell r="V12">
            <v>464</v>
          </cell>
          <cell r="W12">
            <v>142</v>
          </cell>
          <cell r="X12">
            <v>5</v>
          </cell>
          <cell r="Y12">
            <v>25</v>
          </cell>
          <cell r="Z12">
            <v>430</v>
          </cell>
          <cell r="AB12">
            <v>14</v>
          </cell>
          <cell r="AC12">
            <v>0</v>
          </cell>
          <cell r="AD12">
            <v>0</v>
          </cell>
          <cell r="AE12">
            <v>2</v>
          </cell>
          <cell r="AF12">
            <v>438</v>
          </cell>
          <cell r="AH12">
            <v>2</v>
          </cell>
          <cell r="AI12">
            <v>3</v>
          </cell>
          <cell r="AJ12">
            <v>1</v>
          </cell>
          <cell r="AK12">
            <v>0</v>
          </cell>
          <cell r="AL12">
            <v>4</v>
          </cell>
          <cell r="AM12">
            <v>152</v>
          </cell>
          <cell r="AO12">
            <v>46</v>
          </cell>
          <cell r="AP12">
            <v>0</v>
          </cell>
          <cell r="AQ12">
            <v>0</v>
          </cell>
          <cell r="AR12">
            <v>1</v>
          </cell>
          <cell r="AS12">
            <v>0</v>
          </cell>
          <cell r="AT12">
            <v>63</v>
          </cell>
          <cell r="AV12">
            <v>3</v>
          </cell>
          <cell r="AW12">
            <v>0</v>
          </cell>
          <cell r="AX12">
            <v>0</v>
          </cell>
          <cell r="AY12">
            <v>0</v>
          </cell>
          <cell r="AZ12">
            <v>6</v>
          </cell>
          <cell r="BA12">
            <v>21</v>
          </cell>
          <cell r="BC12">
            <v>2</v>
          </cell>
          <cell r="BD12">
            <v>0</v>
          </cell>
          <cell r="BE12">
            <v>0</v>
          </cell>
          <cell r="BF12">
            <v>0</v>
          </cell>
          <cell r="BG12">
            <v>7</v>
          </cell>
          <cell r="BH12">
            <v>53</v>
          </cell>
          <cell r="BJ12">
            <v>36</v>
          </cell>
          <cell r="BK12">
            <v>7</v>
          </cell>
          <cell r="BL12">
            <v>1</v>
          </cell>
          <cell r="BM12">
            <v>3</v>
          </cell>
          <cell r="BN12">
            <v>38</v>
          </cell>
          <cell r="BO12">
            <v>110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2</v>
          </cell>
          <cell r="BV12">
            <v>2</v>
          </cell>
        </row>
        <row r="13">
          <cell r="D13">
            <v>149</v>
          </cell>
          <cell r="E13">
            <v>43</v>
          </cell>
          <cell r="F13">
            <v>5</v>
          </cell>
          <cell r="G13">
            <v>14</v>
          </cell>
          <cell r="H13">
            <v>3101</v>
          </cell>
          <cell r="J13">
            <v>46</v>
          </cell>
          <cell r="K13">
            <v>1</v>
          </cell>
          <cell r="L13">
            <v>5</v>
          </cell>
          <cell r="M13">
            <v>3</v>
          </cell>
          <cell r="N13">
            <v>435</v>
          </cell>
          <cell r="P13">
            <v>71</v>
          </cell>
          <cell r="Q13">
            <v>14</v>
          </cell>
          <cell r="R13">
            <v>3</v>
          </cell>
          <cell r="S13">
            <v>9</v>
          </cell>
          <cell r="T13">
            <v>780</v>
          </cell>
          <cell r="V13">
            <v>239</v>
          </cell>
          <cell r="W13">
            <v>33</v>
          </cell>
          <cell r="X13">
            <v>1</v>
          </cell>
          <cell r="Y13">
            <v>4</v>
          </cell>
          <cell r="Z13">
            <v>369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87</v>
          </cell>
          <cell r="AH13">
            <v>8</v>
          </cell>
          <cell r="AI13">
            <v>2</v>
          </cell>
          <cell r="AJ13">
            <v>1</v>
          </cell>
          <cell r="AK13">
            <v>0</v>
          </cell>
          <cell r="AL13">
            <v>20</v>
          </cell>
          <cell r="AM13">
            <v>263</v>
          </cell>
          <cell r="AO13">
            <v>139</v>
          </cell>
          <cell r="AP13">
            <v>0</v>
          </cell>
          <cell r="AQ13">
            <v>2</v>
          </cell>
          <cell r="AR13">
            <v>2</v>
          </cell>
          <cell r="AS13">
            <v>9</v>
          </cell>
          <cell r="AT13">
            <v>150</v>
          </cell>
          <cell r="AV13">
            <v>4</v>
          </cell>
          <cell r="AW13">
            <v>0</v>
          </cell>
          <cell r="AX13">
            <v>0</v>
          </cell>
          <cell r="AY13">
            <v>0</v>
          </cell>
          <cell r="AZ13">
            <v>14</v>
          </cell>
          <cell r="BA13">
            <v>47</v>
          </cell>
          <cell r="BC13">
            <v>4</v>
          </cell>
          <cell r="BD13">
            <v>0</v>
          </cell>
          <cell r="BE13">
            <v>0</v>
          </cell>
          <cell r="BF13">
            <v>1</v>
          </cell>
          <cell r="BG13">
            <v>19</v>
          </cell>
          <cell r="BH13">
            <v>78</v>
          </cell>
          <cell r="BJ13">
            <v>96</v>
          </cell>
          <cell r="BK13">
            <v>0</v>
          </cell>
          <cell r="BL13">
            <v>2</v>
          </cell>
          <cell r="BM13">
            <v>3</v>
          </cell>
          <cell r="BN13">
            <v>88</v>
          </cell>
          <cell r="BO13">
            <v>217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3</v>
          </cell>
        </row>
        <row r="14">
          <cell r="D14">
            <v>110</v>
          </cell>
          <cell r="E14">
            <v>76</v>
          </cell>
          <cell r="F14">
            <v>8</v>
          </cell>
          <cell r="G14">
            <v>26</v>
          </cell>
          <cell r="H14">
            <v>3609</v>
          </cell>
          <cell r="J14">
            <v>37</v>
          </cell>
          <cell r="K14">
            <v>20</v>
          </cell>
          <cell r="L14">
            <v>6</v>
          </cell>
          <cell r="M14">
            <v>26</v>
          </cell>
          <cell r="N14">
            <v>568</v>
          </cell>
          <cell r="P14">
            <v>41</v>
          </cell>
          <cell r="Q14">
            <v>13</v>
          </cell>
          <cell r="R14">
            <v>0</v>
          </cell>
          <cell r="S14">
            <v>1</v>
          </cell>
          <cell r="T14">
            <v>795</v>
          </cell>
          <cell r="V14">
            <v>241</v>
          </cell>
          <cell r="W14">
            <v>101</v>
          </cell>
          <cell r="X14">
            <v>1</v>
          </cell>
          <cell r="Y14">
            <v>9</v>
          </cell>
          <cell r="Z14">
            <v>424</v>
          </cell>
          <cell r="AB14">
            <v>5</v>
          </cell>
          <cell r="AC14">
            <v>0</v>
          </cell>
          <cell r="AD14">
            <v>0</v>
          </cell>
          <cell r="AE14">
            <v>1</v>
          </cell>
          <cell r="AF14">
            <v>150</v>
          </cell>
          <cell r="AH14">
            <v>12</v>
          </cell>
          <cell r="AI14">
            <v>8</v>
          </cell>
          <cell r="AJ14">
            <v>0</v>
          </cell>
          <cell r="AK14">
            <v>2</v>
          </cell>
          <cell r="AL14">
            <v>37</v>
          </cell>
          <cell r="AM14">
            <v>373</v>
          </cell>
          <cell r="AO14">
            <v>149</v>
          </cell>
          <cell r="AP14">
            <v>25</v>
          </cell>
          <cell r="AQ14">
            <v>3</v>
          </cell>
          <cell r="AR14">
            <v>5</v>
          </cell>
          <cell r="AS14">
            <v>17</v>
          </cell>
          <cell r="AT14">
            <v>205</v>
          </cell>
          <cell r="AV14">
            <v>6</v>
          </cell>
          <cell r="AW14">
            <v>4</v>
          </cell>
          <cell r="AX14">
            <v>1</v>
          </cell>
          <cell r="AY14">
            <v>3</v>
          </cell>
          <cell r="AZ14">
            <v>27</v>
          </cell>
          <cell r="BA14">
            <v>115</v>
          </cell>
          <cell r="BC14">
            <v>3</v>
          </cell>
          <cell r="BD14">
            <v>2</v>
          </cell>
          <cell r="BE14">
            <v>0</v>
          </cell>
          <cell r="BF14">
            <v>2</v>
          </cell>
          <cell r="BG14">
            <v>33</v>
          </cell>
          <cell r="BH14">
            <v>100</v>
          </cell>
          <cell r="BJ14">
            <v>113</v>
          </cell>
          <cell r="BK14">
            <v>30</v>
          </cell>
          <cell r="BL14">
            <v>1</v>
          </cell>
          <cell r="BM14">
            <v>6</v>
          </cell>
          <cell r="BN14">
            <v>101</v>
          </cell>
          <cell r="BO14">
            <v>271</v>
          </cell>
          <cell r="BQ14">
            <v>6</v>
          </cell>
          <cell r="BR14">
            <v>1</v>
          </cell>
          <cell r="BS14">
            <v>0</v>
          </cell>
          <cell r="BT14">
            <v>0</v>
          </cell>
          <cell r="BU14">
            <v>5</v>
          </cell>
          <cell r="BV14">
            <v>18</v>
          </cell>
        </row>
        <row r="15">
          <cell r="D15">
            <v>114</v>
          </cell>
          <cell r="E15">
            <v>36</v>
          </cell>
          <cell r="F15">
            <v>2</v>
          </cell>
          <cell r="G15">
            <v>20</v>
          </cell>
          <cell r="H15">
            <v>2463</v>
          </cell>
          <cell r="J15">
            <v>9</v>
          </cell>
          <cell r="K15">
            <v>4</v>
          </cell>
          <cell r="L15">
            <v>1</v>
          </cell>
          <cell r="M15">
            <v>16</v>
          </cell>
          <cell r="N15">
            <v>286</v>
          </cell>
          <cell r="P15">
            <v>11</v>
          </cell>
          <cell r="Q15">
            <v>4</v>
          </cell>
          <cell r="R15">
            <v>0</v>
          </cell>
          <cell r="S15">
            <v>4</v>
          </cell>
          <cell r="T15">
            <v>533</v>
          </cell>
          <cell r="V15">
            <v>158</v>
          </cell>
          <cell r="W15">
            <v>45</v>
          </cell>
          <cell r="X15">
            <v>4</v>
          </cell>
          <cell r="Y15">
            <v>19</v>
          </cell>
          <cell r="Z15">
            <v>386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146</v>
          </cell>
          <cell r="AH15">
            <v>12</v>
          </cell>
          <cell r="AI15">
            <v>4</v>
          </cell>
          <cell r="AJ15">
            <v>0</v>
          </cell>
          <cell r="AK15">
            <v>1</v>
          </cell>
          <cell r="AL15">
            <v>10</v>
          </cell>
          <cell r="AM15">
            <v>177</v>
          </cell>
          <cell r="AO15">
            <v>45</v>
          </cell>
          <cell r="AP15">
            <v>7</v>
          </cell>
          <cell r="AQ15">
            <v>1</v>
          </cell>
          <cell r="AR15">
            <v>2</v>
          </cell>
          <cell r="AS15">
            <v>4</v>
          </cell>
          <cell r="AT15">
            <v>89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38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7</v>
          </cell>
          <cell r="BH15">
            <v>45</v>
          </cell>
          <cell r="BJ15">
            <v>53</v>
          </cell>
          <cell r="BK15">
            <v>6</v>
          </cell>
          <cell r="BL15">
            <v>1</v>
          </cell>
          <cell r="BM15">
            <v>1</v>
          </cell>
          <cell r="BN15">
            <v>30</v>
          </cell>
          <cell r="BO15">
            <v>140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</row>
        <row r="16">
          <cell r="D16">
            <v>46</v>
          </cell>
          <cell r="E16">
            <v>31</v>
          </cell>
          <cell r="F16">
            <v>5</v>
          </cell>
          <cell r="G16">
            <v>11</v>
          </cell>
          <cell r="H16">
            <v>1211</v>
          </cell>
          <cell r="J16">
            <v>6</v>
          </cell>
          <cell r="K16">
            <v>0</v>
          </cell>
          <cell r="L16">
            <v>3</v>
          </cell>
          <cell r="M16">
            <v>14</v>
          </cell>
          <cell r="N16">
            <v>183</v>
          </cell>
          <cell r="P16">
            <v>15</v>
          </cell>
          <cell r="Q16">
            <v>10</v>
          </cell>
          <cell r="R16">
            <v>4</v>
          </cell>
          <cell r="S16">
            <v>11</v>
          </cell>
          <cell r="T16">
            <v>344</v>
          </cell>
          <cell r="V16">
            <v>48</v>
          </cell>
          <cell r="W16">
            <v>34</v>
          </cell>
          <cell r="X16">
            <v>5</v>
          </cell>
          <cell r="Y16">
            <v>8</v>
          </cell>
          <cell r="Z16">
            <v>146</v>
          </cell>
          <cell r="AB16">
            <v>0</v>
          </cell>
          <cell r="AC16">
            <v>1</v>
          </cell>
          <cell r="AD16">
            <v>0</v>
          </cell>
          <cell r="AE16">
            <v>0</v>
          </cell>
          <cell r="AF16">
            <v>101</v>
          </cell>
          <cell r="AH16">
            <v>2</v>
          </cell>
          <cell r="AI16">
            <v>5</v>
          </cell>
          <cell r="AJ16">
            <v>0</v>
          </cell>
          <cell r="AK16">
            <v>0</v>
          </cell>
          <cell r="AL16">
            <v>8</v>
          </cell>
          <cell r="AM16">
            <v>94</v>
          </cell>
          <cell r="AO16">
            <v>34</v>
          </cell>
          <cell r="AP16">
            <v>3</v>
          </cell>
          <cell r="AQ16">
            <v>2</v>
          </cell>
          <cell r="AR16">
            <v>1</v>
          </cell>
          <cell r="AS16">
            <v>3</v>
          </cell>
          <cell r="AT16">
            <v>29</v>
          </cell>
          <cell r="AV16">
            <v>1</v>
          </cell>
          <cell r="AW16">
            <v>1</v>
          </cell>
          <cell r="AX16">
            <v>0</v>
          </cell>
          <cell r="AY16">
            <v>1</v>
          </cell>
          <cell r="AZ16">
            <v>5</v>
          </cell>
          <cell r="BA16">
            <v>15</v>
          </cell>
          <cell r="BC16">
            <v>3</v>
          </cell>
          <cell r="BD16">
            <v>1</v>
          </cell>
          <cell r="BE16">
            <v>0</v>
          </cell>
          <cell r="BF16">
            <v>1</v>
          </cell>
          <cell r="BG16">
            <v>7</v>
          </cell>
          <cell r="BH16">
            <v>22</v>
          </cell>
          <cell r="BJ16">
            <v>24</v>
          </cell>
          <cell r="BK16">
            <v>5</v>
          </cell>
          <cell r="BL16">
            <v>2</v>
          </cell>
          <cell r="BM16">
            <v>2</v>
          </cell>
          <cell r="BN16">
            <v>19</v>
          </cell>
          <cell r="BO16">
            <v>51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</row>
        <row r="17">
          <cell r="D17">
            <v>251</v>
          </cell>
          <cell r="E17">
            <v>16</v>
          </cell>
          <cell r="F17">
            <v>2</v>
          </cell>
          <cell r="G17">
            <v>18</v>
          </cell>
          <cell r="H17">
            <v>6275</v>
          </cell>
          <cell r="J17">
            <v>91</v>
          </cell>
          <cell r="K17">
            <v>4</v>
          </cell>
          <cell r="L17">
            <v>1</v>
          </cell>
          <cell r="M17">
            <v>3</v>
          </cell>
          <cell r="N17">
            <v>728</v>
          </cell>
          <cell r="P17">
            <v>184</v>
          </cell>
          <cell r="Q17">
            <v>4</v>
          </cell>
          <cell r="R17">
            <v>2</v>
          </cell>
          <cell r="S17">
            <v>7</v>
          </cell>
          <cell r="T17">
            <v>1920</v>
          </cell>
          <cell r="V17">
            <v>552</v>
          </cell>
          <cell r="W17">
            <v>40</v>
          </cell>
          <cell r="X17">
            <v>2</v>
          </cell>
          <cell r="Y17">
            <v>10</v>
          </cell>
          <cell r="Z17">
            <v>916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392</v>
          </cell>
          <cell r="AH17">
            <v>22</v>
          </cell>
          <cell r="AI17">
            <v>0</v>
          </cell>
          <cell r="AJ17">
            <v>2</v>
          </cell>
          <cell r="AK17">
            <v>1</v>
          </cell>
          <cell r="AL17">
            <v>28</v>
          </cell>
          <cell r="AM17">
            <v>506</v>
          </cell>
          <cell r="AO17">
            <v>331</v>
          </cell>
          <cell r="AP17">
            <v>2</v>
          </cell>
          <cell r="AQ17">
            <v>1</v>
          </cell>
          <cell r="AR17">
            <v>3</v>
          </cell>
          <cell r="AS17">
            <v>19</v>
          </cell>
          <cell r="AT17">
            <v>297</v>
          </cell>
          <cell r="AV17">
            <v>2</v>
          </cell>
          <cell r="AW17">
            <v>0</v>
          </cell>
          <cell r="AX17">
            <v>0</v>
          </cell>
          <cell r="AY17">
            <v>0</v>
          </cell>
          <cell r="AZ17">
            <v>28</v>
          </cell>
          <cell r="BA17">
            <v>101</v>
          </cell>
          <cell r="BC17">
            <v>26</v>
          </cell>
          <cell r="BD17">
            <v>1</v>
          </cell>
          <cell r="BE17">
            <v>0</v>
          </cell>
          <cell r="BF17">
            <v>1</v>
          </cell>
          <cell r="BG17">
            <v>82</v>
          </cell>
          <cell r="BH17">
            <v>300</v>
          </cell>
          <cell r="BJ17">
            <v>172</v>
          </cell>
          <cell r="BK17">
            <v>6</v>
          </cell>
          <cell r="BL17">
            <v>1</v>
          </cell>
          <cell r="BM17">
            <v>4</v>
          </cell>
          <cell r="BN17">
            <v>110</v>
          </cell>
          <cell r="BO17">
            <v>295</v>
          </cell>
          <cell r="BQ17">
            <v>4</v>
          </cell>
          <cell r="BR17">
            <v>0</v>
          </cell>
          <cell r="BS17">
            <v>0</v>
          </cell>
          <cell r="BT17">
            <v>0</v>
          </cell>
          <cell r="BU17">
            <v>1</v>
          </cell>
          <cell r="BV17">
            <v>13</v>
          </cell>
        </row>
        <row r="18">
          <cell r="D18">
            <v>30</v>
          </cell>
          <cell r="E18">
            <v>25</v>
          </cell>
          <cell r="F18">
            <v>2</v>
          </cell>
          <cell r="G18">
            <v>21</v>
          </cell>
          <cell r="H18">
            <v>1005</v>
          </cell>
          <cell r="J18">
            <v>5</v>
          </cell>
          <cell r="K18">
            <v>6</v>
          </cell>
          <cell r="L18">
            <v>4</v>
          </cell>
          <cell r="M18">
            <v>17</v>
          </cell>
          <cell r="N18">
            <v>171</v>
          </cell>
          <cell r="P18">
            <v>17</v>
          </cell>
          <cell r="Q18">
            <v>27</v>
          </cell>
          <cell r="R18">
            <v>1</v>
          </cell>
          <cell r="S18">
            <v>17</v>
          </cell>
          <cell r="T18">
            <v>402</v>
          </cell>
          <cell r="V18">
            <v>50</v>
          </cell>
          <cell r="W18">
            <v>32</v>
          </cell>
          <cell r="X18">
            <v>2</v>
          </cell>
          <cell r="Y18">
            <v>30</v>
          </cell>
          <cell r="Z18">
            <v>285</v>
          </cell>
          <cell r="AB18">
            <v>1</v>
          </cell>
          <cell r="AC18">
            <v>0</v>
          </cell>
          <cell r="AD18">
            <v>0</v>
          </cell>
          <cell r="AE18">
            <v>1</v>
          </cell>
          <cell r="AF18">
            <v>61</v>
          </cell>
          <cell r="AH18">
            <v>2</v>
          </cell>
          <cell r="AI18">
            <v>4</v>
          </cell>
          <cell r="AJ18">
            <v>0</v>
          </cell>
          <cell r="AK18">
            <v>1</v>
          </cell>
          <cell r="AL18">
            <v>3</v>
          </cell>
          <cell r="AM18">
            <v>77</v>
          </cell>
          <cell r="AO18">
            <v>18</v>
          </cell>
          <cell r="AP18">
            <v>6</v>
          </cell>
          <cell r="AQ18">
            <v>0</v>
          </cell>
          <cell r="AR18">
            <v>4</v>
          </cell>
          <cell r="AS18">
            <v>0</v>
          </cell>
          <cell r="AT18">
            <v>45</v>
          </cell>
          <cell r="AV18">
            <v>0</v>
          </cell>
          <cell r="AW18">
            <v>0</v>
          </cell>
          <cell r="AX18">
            <v>0</v>
          </cell>
          <cell r="AY18">
            <v>1</v>
          </cell>
          <cell r="AZ18">
            <v>0</v>
          </cell>
          <cell r="BA18">
            <v>13</v>
          </cell>
          <cell r="BC18">
            <v>0</v>
          </cell>
          <cell r="BD18">
            <v>1</v>
          </cell>
          <cell r="BE18">
            <v>1</v>
          </cell>
          <cell r="BF18">
            <v>1</v>
          </cell>
          <cell r="BG18">
            <v>4</v>
          </cell>
          <cell r="BH18">
            <v>19</v>
          </cell>
          <cell r="BJ18">
            <v>12</v>
          </cell>
          <cell r="BK18">
            <v>9</v>
          </cell>
          <cell r="BL18">
            <v>0</v>
          </cell>
          <cell r="BM18">
            <v>9</v>
          </cell>
          <cell r="BN18">
            <v>18</v>
          </cell>
          <cell r="BO18">
            <v>59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</row>
        <row r="19">
          <cell r="D19">
            <v>15</v>
          </cell>
          <cell r="E19">
            <v>17</v>
          </cell>
          <cell r="F19">
            <v>1</v>
          </cell>
          <cell r="G19">
            <v>12</v>
          </cell>
          <cell r="H19">
            <v>569</v>
          </cell>
          <cell r="J19">
            <v>4</v>
          </cell>
          <cell r="K19">
            <v>4</v>
          </cell>
          <cell r="L19">
            <v>1</v>
          </cell>
          <cell r="M19">
            <v>8</v>
          </cell>
          <cell r="N19">
            <v>98</v>
          </cell>
          <cell r="P19">
            <v>14</v>
          </cell>
          <cell r="Q19">
            <v>5</v>
          </cell>
          <cell r="R19">
            <v>2</v>
          </cell>
          <cell r="S19">
            <v>10</v>
          </cell>
          <cell r="T19">
            <v>203</v>
          </cell>
          <cell r="V19">
            <v>35</v>
          </cell>
          <cell r="W19">
            <v>19</v>
          </cell>
          <cell r="X19">
            <v>0</v>
          </cell>
          <cell r="Y19">
            <v>10</v>
          </cell>
          <cell r="Z19">
            <v>150</v>
          </cell>
          <cell r="AB19">
            <v>1</v>
          </cell>
          <cell r="AC19">
            <v>0</v>
          </cell>
          <cell r="AD19">
            <v>0</v>
          </cell>
          <cell r="AE19">
            <v>1</v>
          </cell>
          <cell r="AF19">
            <v>33</v>
          </cell>
          <cell r="AH19">
            <v>2</v>
          </cell>
          <cell r="AI19">
            <v>0</v>
          </cell>
          <cell r="AJ19">
            <v>1</v>
          </cell>
          <cell r="AK19">
            <v>4</v>
          </cell>
          <cell r="AL19">
            <v>6</v>
          </cell>
          <cell r="AM19">
            <v>55</v>
          </cell>
          <cell r="AO19">
            <v>21</v>
          </cell>
          <cell r="AP19">
            <v>3</v>
          </cell>
          <cell r="AQ19">
            <v>1</v>
          </cell>
          <cell r="AR19">
            <v>7</v>
          </cell>
          <cell r="AS19">
            <v>2</v>
          </cell>
          <cell r="AT19">
            <v>24</v>
          </cell>
          <cell r="AV19">
            <v>0</v>
          </cell>
          <cell r="AW19">
            <v>1</v>
          </cell>
          <cell r="AX19">
            <v>0</v>
          </cell>
          <cell r="AY19">
            <v>0</v>
          </cell>
          <cell r="AZ19">
            <v>0</v>
          </cell>
          <cell r="BA19">
            <v>10</v>
          </cell>
          <cell r="BC19">
            <v>0</v>
          </cell>
          <cell r="BD19">
            <v>0</v>
          </cell>
          <cell r="BE19">
            <v>0</v>
          </cell>
          <cell r="BF19">
            <v>2</v>
          </cell>
          <cell r="BG19">
            <v>4</v>
          </cell>
          <cell r="BH19">
            <v>21</v>
          </cell>
          <cell r="BJ19">
            <v>14</v>
          </cell>
          <cell r="BK19">
            <v>3</v>
          </cell>
          <cell r="BL19">
            <v>1</v>
          </cell>
          <cell r="BM19">
            <v>7</v>
          </cell>
          <cell r="BN19">
            <v>15</v>
          </cell>
          <cell r="BO19">
            <v>51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</row>
        <row r="20">
          <cell r="D20">
            <v>45</v>
          </cell>
          <cell r="E20">
            <v>14</v>
          </cell>
          <cell r="F20">
            <v>0</v>
          </cell>
          <cell r="G20">
            <v>21</v>
          </cell>
          <cell r="H20">
            <v>593</v>
          </cell>
          <cell r="J20">
            <v>12</v>
          </cell>
          <cell r="K20">
            <v>1</v>
          </cell>
          <cell r="L20">
            <v>3</v>
          </cell>
          <cell r="M20">
            <v>12</v>
          </cell>
          <cell r="N20">
            <v>112</v>
          </cell>
          <cell r="P20">
            <v>11</v>
          </cell>
          <cell r="Q20">
            <v>11</v>
          </cell>
          <cell r="R20">
            <v>0</v>
          </cell>
          <cell r="S20">
            <v>13</v>
          </cell>
          <cell r="T20">
            <v>224</v>
          </cell>
          <cell r="V20">
            <v>37</v>
          </cell>
          <cell r="W20">
            <v>16</v>
          </cell>
          <cell r="X20">
            <v>1</v>
          </cell>
          <cell r="Y20">
            <v>13</v>
          </cell>
          <cell r="Z20">
            <v>152</v>
          </cell>
          <cell r="AB20">
            <v>0</v>
          </cell>
          <cell r="AC20">
            <v>1</v>
          </cell>
          <cell r="AD20">
            <v>0</v>
          </cell>
          <cell r="AE20">
            <v>1</v>
          </cell>
          <cell r="AF20">
            <v>26</v>
          </cell>
          <cell r="AH20">
            <v>4</v>
          </cell>
          <cell r="AI20">
            <v>1</v>
          </cell>
          <cell r="AJ20">
            <v>0</v>
          </cell>
          <cell r="AK20">
            <v>0</v>
          </cell>
          <cell r="AL20">
            <v>8</v>
          </cell>
          <cell r="AM20">
            <v>69</v>
          </cell>
          <cell r="AO20">
            <v>27</v>
          </cell>
          <cell r="AP20">
            <v>3</v>
          </cell>
          <cell r="AQ20">
            <v>1</v>
          </cell>
          <cell r="AR20">
            <v>6</v>
          </cell>
          <cell r="AS20">
            <v>2</v>
          </cell>
          <cell r="AT20">
            <v>58</v>
          </cell>
          <cell r="AV20">
            <v>2</v>
          </cell>
          <cell r="AW20">
            <v>0</v>
          </cell>
          <cell r="AX20">
            <v>1</v>
          </cell>
          <cell r="AY20">
            <v>2</v>
          </cell>
          <cell r="AZ20">
            <v>6</v>
          </cell>
          <cell r="BA20">
            <v>18</v>
          </cell>
          <cell r="BC20">
            <v>1</v>
          </cell>
          <cell r="BD20">
            <v>1</v>
          </cell>
          <cell r="BE20">
            <v>2</v>
          </cell>
          <cell r="BF20">
            <v>3</v>
          </cell>
          <cell r="BG20">
            <v>9</v>
          </cell>
          <cell r="BH20">
            <v>32</v>
          </cell>
          <cell r="BJ20">
            <v>24</v>
          </cell>
          <cell r="BK20">
            <v>6</v>
          </cell>
          <cell r="BL20">
            <v>0</v>
          </cell>
          <cell r="BM20">
            <v>17</v>
          </cell>
          <cell r="BN20">
            <v>14</v>
          </cell>
          <cell r="BO20">
            <v>42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2</v>
          </cell>
        </row>
        <row r="21">
          <cell r="D21">
            <v>12</v>
          </cell>
          <cell r="E21">
            <v>8</v>
          </cell>
          <cell r="F21">
            <v>3</v>
          </cell>
          <cell r="G21">
            <v>21</v>
          </cell>
          <cell r="H21">
            <v>433</v>
          </cell>
          <cell r="J21">
            <v>2</v>
          </cell>
          <cell r="K21">
            <v>1</v>
          </cell>
          <cell r="L21">
            <v>0</v>
          </cell>
          <cell r="M21">
            <v>13</v>
          </cell>
          <cell r="N21">
            <v>98</v>
          </cell>
          <cell r="P21">
            <v>8</v>
          </cell>
          <cell r="Q21">
            <v>7</v>
          </cell>
          <cell r="R21">
            <v>0</v>
          </cell>
          <cell r="S21">
            <v>19</v>
          </cell>
          <cell r="T21">
            <v>213</v>
          </cell>
          <cell r="V21">
            <v>16</v>
          </cell>
          <cell r="W21">
            <v>19</v>
          </cell>
          <cell r="X21">
            <v>4</v>
          </cell>
          <cell r="Y21">
            <v>16</v>
          </cell>
          <cell r="Z21">
            <v>176</v>
          </cell>
          <cell r="AB21">
            <v>1</v>
          </cell>
          <cell r="AC21">
            <v>0</v>
          </cell>
          <cell r="AD21">
            <v>0</v>
          </cell>
          <cell r="AE21">
            <v>0</v>
          </cell>
          <cell r="AF21">
            <v>25</v>
          </cell>
          <cell r="AH21">
            <v>1</v>
          </cell>
          <cell r="AI21">
            <v>1</v>
          </cell>
          <cell r="AJ21">
            <v>0</v>
          </cell>
          <cell r="AK21">
            <v>3</v>
          </cell>
          <cell r="AL21">
            <v>4</v>
          </cell>
          <cell r="AM21">
            <v>25</v>
          </cell>
          <cell r="AO21">
            <v>2</v>
          </cell>
          <cell r="AP21">
            <v>2</v>
          </cell>
          <cell r="AQ21">
            <v>0</v>
          </cell>
          <cell r="AR21">
            <v>4</v>
          </cell>
          <cell r="AS21">
            <v>0</v>
          </cell>
          <cell r="AT21">
            <v>24</v>
          </cell>
          <cell r="AV21">
            <v>0</v>
          </cell>
          <cell r="AW21">
            <v>0</v>
          </cell>
          <cell r="AX21">
            <v>1</v>
          </cell>
          <cell r="AY21">
            <v>1</v>
          </cell>
          <cell r="AZ21">
            <v>2</v>
          </cell>
          <cell r="BA21">
            <v>9</v>
          </cell>
          <cell r="BC21">
            <v>0</v>
          </cell>
          <cell r="BD21">
            <v>2</v>
          </cell>
          <cell r="BE21">
            <v>0</v>
          </cell>
          <cell r="BF21">
            <v>2</v>
          </cell>
          <cell r="BG21">
            <v>6</v>
          </cell>
          <cell r="BH21">
            <v>10</v>
          </cell>
          <cell r="BJ21">
            <v>3</v>
          </cell>
          <cell r="BK21">
            <v>2</v>
          </cell>
          <cell r="BL21">
            <v>1</v>
          </cell>
          <cell r="BM21">
            <v>6</v>
          </cell>
          <cell r="BN21">
            <v>5</v>
          </cell>
          <cell r="BO21">
            <v>21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1</v>
          </cell>
          <cell r="BV21">
            <v>0</v>
          </cell>
        </row>
        <row r="22">
          <cell r="D22">
            <v>81</v>
          </cell>
          <cell r="E22">
            <v>29</v>
          </cell>
          <cell r="F22">
            <v>11</v>
          </cell>
          <cell r="G22">
            <v>14</v>
          </cell>
          <cell r="H22">
            <v>1251</v>
          </cell>
          <cell r="J22">
            <v>30</v>
          </cell>
          <cell r="K22">
            <v>10</v>
          </cell>
          <cell r="L22">
            <v>32</v>
          </cell>
          <cell r="M22">
            <v>6</v>
          </cell>
          <cell r="N22">
            <v>254</v>
          </cell>
          <cell r="P22">
            <v>8</v>
          </cell>
          <cell r="Q22">
            <v>4</v>
          </cell>
          <cell r="R22">
            <v>0</v>
          </cell>
          <cell r="S22">
            <v>0</v>
          </cell>
          <cell r="T22">
            <v>380</v>
          </cell>
          <cell r="V22">
            <v>164</v>
          </cell>
          <cell r="W22">
            <v>38</v>
          </cell>
          <cell r="X22">
            <v>6</v>
          </cell>
          <cell r="Y22">
            <v>10</v>
          </cell>
          <cell r="Z22">
            <v>269</v>
          </cell>
          <cell r="AB22">
            <v>1</v>
          </cell>
          <cell r="AC22">
            <v>0</v>
          </cell>
          <cell r="AD22">
            <v>0</v>
          </cell>
          <cell r="AE22">
            <v>0</v>
          </cell>
          <cell r="AF22">
            <v>136</v>
          </cell>
          <cell r="AH22">
            <v>3</v>
          </cell>
          <cell r="AI22">
            <v>4</v>
          </cell>
          <cell r="AJ22">
            <v>0</v>
          </cell>
          <cell r="AK22">
            <v>2</v>
          </cell>
          <cell r="AL22">
            <v>3</v>
          </cell>
          <cell r="AM22">
            <v>81</v>
          </cell>
          <cell r="AO22">
            <v>16</v>
          </cell>
          <cell r="AP22">
            <v>3</v>
          </cell>
          <cell r="AQ22">
            <v>0</v>
          </cell>
          <cell r="AR22">
            <v>0</v>
          </cell>
          <cell r="AS22">
            <v>0</v>
          </cell>
          <cell r="AT22">
            <v>34</v>
          </cell>
          <cell r="AV22">
            <v>1</v>
          </cell>
          <cell r="AW22">
            <v>0</v>
          </cell>
          <cell r="AX22">
            <v>0</v>
          </cell>
          <cell r="AY22">
            <v>4</v>
          </cell>
          <cell r="AZ22">
            <v>0</v>
          </cell>
          <cell r="BA22">
            <v>16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5</v>
          </cell>
          <cell r="BH22">
            <v>18</v>
          </cell>
          <cell r="BJ22">
            <v>25</v>
          </cell>
          <cell r="BK22">
            <v>3</v>
          </cell>
          <cell r="BL22">
            <v>3</v>
          </cell>
          <cell r="BM22">
            <v>2</v>
          </cell>
          <cell r="BN22">
            <v>17</v>
          </cell>
          <cell r="BO22">
            <v>42</v>
          </cell>
          <cell r="BQ22">
            <v>1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</v>
          </cell>
        </row>
        <row r="23">
          <cell r="D23">
            <v>107</v>
          </cell>
          <cell r="E23">
            <v>75</v>
          </cell>
          <cell r="F23">
            <v>2</v>
          </cell>
          <cell r="G23">
            <v>48</v>
          </cell>
          <cell r="H23">
            <v>2818</v>
          </cell>
          <cell r="J23">
            <v>74</v>
          </cell>
          <cell r="K23">
            <v>19</v>
          </cell>
          <cell r="L23">
            <v>2</v>
          </cell>
          <cell r="M23">
            <v>31</v>
          </cell>
          <cell r="N23">
            <v>547</v>
          </cell>
          <cell r="P23">
            <v>138</v>
          </cell>
          <cell r="Q23">
            <v>54</v>
          </cell>
          <cell r="R23">
            <v>2</v>
          </cell>
          <cell r="S23">
            <v>21</v>
          </cell>
          <cell r="T23">
            <v>1025</v>
          </cell>
          <cell r="V23">
            <v>244</v>
          </cell>
          <cell r="W23">
            <v>80</v>
          </cell>
          <cell r="X23">
            <v>0</v>
          </cell>
          <cell r="Y23">
            <v>29</v>
          </cell>
          <cell r="Z23">
            <v>527</v>
          </cell>
          <cell r="AB23">
            <v>6</v>
          </cell>
          <cell r="AC23">
            <v>0</v>
          </cell>
          <cell r="AD23">
            <v>0</v>
          </cell>
          <cell r="AE23">
            <v>1</v>
          </cell>
          <cell r="AF23">
            <v>144</v>
          </cell>
          <cell r="AH23">
            <v>10</v>
          </cell>
          <cell r="AI23">
            <v>1</v>
          </cell>
          <cell r="AJ23">
            <v>0</v>
          </cell>
          <cell r="AK23">
            <v>4</v>
          </cell>
          <cell r="AL23">
            <v>21</v>
          </cell>
          <cell r="AM23">
            <v>176</v>
          </cell>
          <cell r="AO23">
            <v>64</v>
          </cell>
          <cell r="AP23">
            <v>16</v>
          </cell>
          <cell r="AQ23">
            <v>0</v>
          </cell>
          <cell r="AR23">
            <v>5</v>
          </cell>
          <cell r="AS23">
            <v>2</v>
          </cell>
          <cell r="AT23">
            <v>102</v>
          </cell>
          <cell r="AV23">
            <v>6</v>
          </cell>
          <cell r="AW23">
            <v>0</v>
          </cell>
          <cell r="AX23">
            <v>0</v>
          </cell>
          <cell r="AY23">
            <v>1</v>
          </cell>
          <cell r="AZ23">
            <v>17</v>
          </cell>
          <cell r="BA23">
            <v>32</v>
          </cell>
          <cell r="BC23">
            <v>6</v>
          </cell>
          <cell r="BD23">
            <v>3</v>
          </cell>
          <cell r="BE23">
            <v>0</v>
          </cell>
          <cell r="BF23">
            <v>2</v>
          </cell>
          <cell r="BG23">
            <v>28</v>
          </cell>
          <cell r="BH23">
            <v>78</v>
          </cell>
          <cell r="BJ23">
            <v>33</v>
          </cell>
          <cell r="BK23">
            <v>10</v>
          </cell>
          <cell r="BL23">
            <v>1</v>
          </cell>
          <cell r="BM23">
            <v>7</v>
          </cell>
          <cell r="BN23">
            <v>29</v>
          </cell>
          <cell r="BO23">
            <v>97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3</v>
          </cell>
        </row>
        <row r="24">
          <cell r="D24">
            <v>151</v>
          </cell>
          <cell r="E24">
            <v>13</v>
          </cell>
          <cell r="F24">
            <v>1</v>
          </cell>
          <cell r="G24">
            <v>54</v>
          </cell>
          <cell r="H24">
            <v>2898</v>
          </cell>
          <cell r="J24">
            <v>73</v>
          </cell>
          <cell r="K24">
            <v>2</v>
          </cell>
          <cell r="L24">
            <v>1</v>
          </cell>
          <cell r="M24">
            <v>72</v>
          </cell>
          <cell r="N24">
            <v>582</v>
          </cell>
          <cell r="P24">
            <v>103</v>
          </cell>
          <cell r="Q24">
            <v>13</v>
          </cell>
          <cell r="R24">
            <v>3</v>
          </cell>
          <cell r="S24">
            <v>22</v>
          </cell>
          <cell r="T24">
            <v>1020</v>
          </cell>
          <cell r="V24">
            <v>284</v>
          </cell>
          <cell r="W24">
            <v>21</v>
          </cell>
          <cell r="X24">
            <v>6</v>
          </cell>
          <cell r="Y24">
            <v>25</v>
          </cell>
          <cell r="Z24">
            <v>497</v>
          </cell>
          <cell r="AB24">
            <v>6</v>
          </cell>
          <cell r="AC24">
            <v>1</v>
          </cell>
          <cell r="AD24">
            <v>0</v>
          </cell>
          <cell r="AE24">
            <v>3</v>
          </cell>
          <cell r="AF24">
            <v>193</v>
          </cell>
          <cell r="AH24">
            <v>18</v>
          </cell>
          <cell r="AI24">
            <v>0</v>
          </cell>
          <cell r="AJ24">
            <v>0</v>
          </cell>
          <cell r="AK24">
            <v>2</v>
          </cell>
          <cell r="AL24">
            <v>19</v>
          </cell>
          <cell r="AM24">
            <v>220</v>
          </cell>
          <cell r="AO24">
            <v>89</v>
          </cell>
          <cell r="AP24">
            <v>1</v>
          </cell>
          <cell r="AQ24">
            <v>1</v>
          </cell>
          <cell r="AR24">
            <v>8</v>
          </cell>
          <cell r="AS24">
            <v>6</v>
          </cell>
          <cell r="AT24">
            <v>88</v>
          </cell>
          <cell r="AV24">
            <v>7</v>
          </cell>
          <cell r="AW24">
            <v>0</v>
          </cell>
          <cell r="AX24">
            <v>0</v>
          </cell>
          <cell r="AY24">
            <v>3</v>
          </cell>
          <cell r="AZ24">
            <v>12</v>
          </cell>
          <cell r="BA24">
            <v>43</v>
          </cell>
          <cell r="BC24">
            <v>11</v>
          </cell>
          <cell r="BD24">
            <v>1</v>
          </cell>
          <cell r="BE24">
            <v>1</v>
          </cell>
          <cell r="BF24">
            <v>1</v>
          </cell>
          <cell r="BG24">
            <v>21</v>
          </cell>
          <cell r="BH24">
            <v>77</v>
          </cell>
          <cell r="BJ24">
            <v>47</v>
          </cell>
          <cell r="BK24">
            <v>4</v>
          </cell>
          <cell r="BL24">
            <v>0</v>
          </cell>
          <cell r="BM24">
            <v>7</v>
          </cell>
          <cell r="BN24">
            <v>40</v>
          </cell>
          <cell r="BO24">
            <v>122</v>
          </cell>
          <cell r="BQ24">
            <v>2</v>
          </cell>
          <cell r="BR24">
            <v>0</v>
          </cell>
          <cell r="BS24">
            <v>0</v>
          </cell>
          <cell r="BT24">
            <v>0</v>
          </cell>
          <cell r="BU24">
            <v>1</v>
          </cell>
          <cell r="BV24">
            <v>2</v>
          </cell>
        </row>
        <row r="25">
          <cell r="D25">
            <v>178</v>
          </cell>
          <cell r="E25">
            <v>26</v>
          </cell>
          <cell r="F25">
            <v>3</v>
          </cell>
          <cell r="G25">
            <v>34</v>
          </cell>
          <cell r="H25">
            <v>2962</v>
          </cell>
          <cell r="J25">
            <v>52</v>
          </cell>
          <cell r="K25">
            <v>1</v>
          </cell>
          <cell r="L25">
            <v>1</v>
          </cell>
          <cell r="M25">
            <v>31</v>
          </cell>
          <cell r="N25">
            <v>385</v>
          </cell>
          <cell r="P25">
            <v>108</v>
          </cell>
          <cell r="Q25">
            <v>13</v>
          </cell>
          <cell r="R25">
            <v>0</v>
          </cell>
          <cell r="S25">
            <v>19</v>
          </cell>
          <cell r="T25">
            <v>887</v>
          </cell>
          <cell r="V25">
            <v>365</v>
          </cell>
          <cell r="W25">
            <v>42</v>
          </cell>
          <cell r="X25">
            <v>3</v>
          </cell>
          <cell r="Y25">
            <v>40</v>
          </cell>
          <cell r="Z25">
            <v>488</v>
          </cell>
          <cell r="AB25">
            <v>13</v>
          </cell>
          <cell r="AC25">
            <v>0</v>
          </cell>
          <cell r="AD25">
            <v>1</v>
          </cell>
          <cell r="AE25">
            <v>0</v>
          </cell>
          <cell r="AF25">
            <v>327</v>
          </cell>
          <cell r="AH25">
            <v>12</v>
          </cell>
          <cell r="AI25">
            <v>1</v>
          </cell>
          <cell r="AJ25">
            <v>0</v>
          </cell>
          <cell r="AK25">
            <v>5</v>
          </cell>
          <cell r="AL25">
            <v>15</v>
          </cell>
          <cell r="AM25">
            <v>209</v>
          </cell>
          <cell r="AO25">
            <v>56</v>
          </cell>
          <cell r="AP25">
            <v>3</v>
          </cell>
          <cell r="AQ25">
            <v>3</v>
          </cell>
          <cell r="AR25">
            <v>4</v>
          </cell>
          <cell r="AS25">
            <v>1</v>
          </cell>
          <cell r="AT25">
            <v>50</v>
          </cell>
          <cell r="AV25">
            <v>2</v>
          </cell>
          <cell r="AW25">
            <v>1</v>
          </cell>
          <cell r="AX25">
            <v>0</v>
          </cell>
          <cell r="AY25">
            <v>0</v>
          </cell>
          <cell r="AZ25">
            <v>8</v>
          </cell>
          <cell r="BA25">
            <v>20</v>
          </cell>
          <cell r="BC25">
            <v>3</v>
          </cell>
          <cell r="BD25">
            <v>0</v>
          </cell>
          <cell r="BE25">
            <v>0</v>
          </cell>
          <cell r="BF25">
            <v>0</v>
          </cell>
          <cell r="BG25">
            <v>9</v>
          </cell>
          <cell r="BH25">
            <v>52</v>
          </cell>
          <cell r="BJ25">
            <v>57</v>
          </cell>
          <cell r="BK25">
            <v>4</v>
          </cell>
          <cell r="BL25">
            <v>0</v>
          </cell>
          <cell r="BM25">
            <v>4</v>
          </cell>
          <cell r="BN25">
            <v>45</v>
          </cell>
          <cell r="BO25">
            <v>91</v>
          </cell>
          <cell r="BQ25">
            <v>1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3</v>
          </cell>
        </row>
        <row r="26">
          <cell r="D26">
            <v>185</v>
          </cell>
          <cell r="E26">
            <v>45</v>
          </cell>
          <cell r="F26">
            <v>21</v>
          </cell>
          <cell r="G26">
            <v>15</v>
          </cell>
          <cell r="H26">
            <v>3892</v>
          </cell>
          <cell r="J26">
            <v>42</v>
          </cell>
          <cell r="K26">
            <v>6</v>
          </cell>
          <cell r="L26">
            <v>29</v>
          </cell>
          <cell r="M26">
            <v>4</v>
          </cell>
          <cell r="N26">
            <v>461</v>
          </cell>
          <cell r="P26">
            <v>59</v>
          </cell>
          <cell r="Q26">
            <v>18</v>
          </cell>
          <cell r="R26">
            <v>9</v>
          </cell>
          <cell r="S26">
            <v>5</v>
          </cell>
          <cell r="T26">
            <v>810</v>
          </cell>
          <cell r="V26">
            <v>263</v>
          </cell>
          <cell r="W26">
            <v>106</v>
          </cell>
          <cell r="X26">
            <v>7</v>
          </cell>
          <cell r="Y26">
            <v>6</v>
          </cell>
          <cell r="Z26">
            <v>489</v>
          </cell>
          <cell r="AB26">
            <v>17</v>
          </cell>
          <cell r="AC26">
            <v>2</v>
          </cell>
          <cell r="AD26">
            <v>1</v>
          </cell>
          <cell r="AE26">
            <v>0</v>
          </cell>
          <cell r="AF26">
            <v>276</v>
          </cell>
          <cell r="AH26">
            <v>17</v>
          </cell>
          <cell r="AI26">
            <v>0</v>
          </cell>
          <cell r="AJ26">
            <v>0</v>
          </cell>
          <cell r="AK26">
            <v>7</v>
          </cell>
          <cell r="AL26">
            <v>22</v>
          </cell>
          <cell r="AM26">
            <v>335</v>
          </cell>
          <cell r="AO26">
            <v>99</v>
          </cell>
          <cell r="AP26">
            <v>5</v>
          </cell>
          <cell r="AQ26">
            <v>2</v>
          </cell>
          <cell r="AR26">
            <v>0</v>
          </cell>
          <cell r="AS26">
            <v>21</v>
          </cell>
          <cell r="AT26">
            <v>131</v>
          </cell>
          <cell r="AV26">
            <v>5</v>
          </cell>
          <cell r="AW26">
            <v>0</v>
          </cell>
          <cell r="AX26">
            <v>3</v>
          </cell>
          <cell r="AY26">
            <v>0</v>
          </cell>
          <cell r="AZ26">
            <v>26</v>
          </cell>
          <cell r="BA26">
            <v>74</v>
          </cell>
          <cell r="BC26">
            <v>14</v>
          </cell>
          <cell r="BD26">
            <v>3</v>
          </cell>
          <cell r="BE26">
            <v>0</v>
          </cell>
          <cell r="BF26">
            <v>1</v>
          </cell>
          <cell r="BG26">
            <v>35</v>
          </cell>
          <cell r="BH26">
            <v>131</v>
          </cell>
          <cell r="BJ26">
            <v>89</v>
          </cell>
          <cell r="BK26">
            <v>17</v>
          </cell>
          <cell r="BL26">
            <v>5</v>
          </cell>
          <cell r="BM26">
            <v>8</v>
          </cell>
          <cell r="BN26">
            <v>80</v>
          </cell>
          <cell r="BO26">
            <v>190</v>
          </cell>
          <cell r="BQ26">
            <v>5</v>
          </cell>
          <cell r="BR26">
            <v>0</v>
          </cell>
          <cell r="BS26">
            <v>0</v>
          </cell>
          <cell r="BT26">
            <v>0</v>
          </cell>
          <cell r="BU26">
            <v>4</v>
          </cell>
          <cell r="BV26">
            <v>3</v>
          </cell>
        </row>
        <row r="27">
          <cell r="D27">
            <v>113</v>
          </cell>
          <cell r="E27">
            <v>131</v>
          </cell>
          <cell r="F27">
            <v>9</v>
          </cell>
          <cell r="G27">
            <v>29</v>
          </cell>
          <cell r="H27">
            <v>2709</v>
          </cell>
          <cell r="J27">
            <v>9</v>
          </cell>
          <cell r="K27">
            <v>8</v>
          </cell>
          <cell r="L27">
            <v>8</v>
          </cell>
          <cell r="M27">
            <v>11</v>
          </cell>
          <cell r="N27">
            <v>299</v>
          </cell>
          <cell r="P27">
            <v>18</v>
          </cell>
          <cell r="Q27">
            <v>55</v>
          </cell>
          <cell r="R27">
            <v>1</v>
          </cell>
          <cell r="S27">
            <v>8</v>
          </cell>
          <cell r="T27">
            <v>611</v>
          </cell>
          <cell r="V27">
            <v>142</v>
          </cell>
          <cell r="W27">
            <v>80</v>
          </cell>
          <cell r="X27">
            <v>5</v>
          </cell>
          <cell r="Y27">
            <v>33</v>
          </cell>
          <cell r="Z27">
            <v>249</v>
          </cell>
          <cell r="AB27">
            <v>0</v>
          </cell>
          <cell r="AC27">
            <v>0</v>
          </cell>
          <cell r="AD27">
            <v>2</v>
          </cell>
          <cell r="AE27">
            <v>3</v>
          </cell>
          <cell r="AF27">
            <v>139</v>
          </cell>
          <cell r="AH27">
            <v>17</v>
          </cell>
          <cell r="AI27">
            <v>5</v>
          </cell>
          <cell r="AJ27">
            <v>0</v>
          </cell>
          <cell r="AK27">
            <v>4</v>
          </cell>
          <cell r="AL27">
            <v>9</v>
          </cell>
          <cell r="AM27">
            <v>196</v>
          </cell>
          <cell r="AO27">
            <v>69</v>
          </cell>
          <cell r="AP27">
            <v>10</v>
          </cell>
          <cell r="AQ27">
            <v>1</v>
          </cell>
          <cell r="AR27">
            <v>8</v>
          </cell>
          <cell r="AS27">
            <v>8</v>
          </cell>
          <cell r="AT27">
            <v>108</v>
          </cell>
          <cell r="AV27">
            <v>2</v>
          </cell>
          <cell r="AW27">
            <v>0</v>
          </cell>
          <cell r="AX27">
            <v>1</v>
          </cell>
          <cell r="AY27">
            <v>0</v>
          </cell>
          <cell r="AZ27">
            <v>10</v>
          </cell>
          <cell r="BA27">
            <v>51</v>
          </cell>
          <cell r="BC27">
            <v>4</v>
          </cell>
          <cell r="BD27">
            <v>1</v>
          </cell>
          <cell r="BE27">
            <v>0</v>
          </cell>
          <cell r="BF27">
            <v>0</v>
          </cell>
          <cell r="BG27">
            <v>20</v>
          </cell>
          <cell r="BH27">
            <v>65</v>
          </cell>
          <cell r="BJ27">
            <v>43</v>
          </cell>
          <cell r="BK27">
            <v>10</v>
          </cell>
          <cell r="BL27">
            <v>3</v>
          </cell>
          <cell r="BM27">
            <v>12</v>
          </cell>
          <cell r="BN27">
            <v>48</v>
          </cell>
          <cell r="BO27">
            <v>129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2</v>
          </cell>
        </row>
        <row r="28">
          <cell r="D28">
            <v>54</v>
          </cell>
          <cell r="E28">
            <v>20</v>
          </cell>
          <cell r="F28">
            <v>0</v>
          </cell>
          <cell r="G28">
            <v>12</v>
          </cell>
          <cell r="H28">
            <v>1635</v>
          </cell>
          <cell r="J28">
            <v>17</v>
          </cell>
          <cell r="K28">
            <v>4</v>
          </cell>
          <cell r="L28">
            <v>1</v>
          </cell>
          <cell r="M28">
            <v>10</v>
          </cell>
          <cell r="N28">
            <v>289</v>
          </cell>
          <cell r="P28">
            <v>11</v>
          </cell>
          <cell r="Q28">
            <v>10</v>
          </cell>
          <cell r="R28">
            <v>1</v>
          </cell>
          <cell r="S28">
            <v>0</v>
          </cell>
          <cell r="T28">
            <v>632</v>
          </cell>
          <cell r="V28">
            <v>180</v>
          </cell>
          <cell r="W28">
            <v>109</v>
          </cell>
          <cell r="X28">
            <v>0</v>
          </cell>
          <cell r="Y28">
            <v>12</v>
          </cell>
          <cell r="Z28">
            <v>653</v>
          </cell>
          <cell r="AB28">
            <v>10</v>
          </cell>
          <cell r="AC28">
            <v>3</v>
          </cell>
          <cell r="AD28">
            <v>0</v>
          </cell>
          <cell r="AE28">
            <v>1</v>
          </cell>
          <cell r="AF28">
            <v>151</v>
          </cell>
          <cell r="AH28">
            <v>3</v>
          </cell>
          <cell r="AI28">
            <v>2</v>
          </cell>
          <cell r="AJ28">
            <v>0</v>
          </cell>
          <cell r="AK28">
            <v>0</v>
          </cell>
          <cell r="AL28">
            <v>10</v>
          </cell>
          <cell r="AM28">
            <v>167</v>
          </cell>
          <cell r="AO28">
            <v>77</v>
          </cell>
          <cell r="AP28">
            <v>12</v>
          </cell>
          <cell r="AQ28">
            <v>0</v>
          </cell>
          <cell r="AR28">
            <v>0</v>
          </cell>
          <cell r="AS28">
            <v>13</v>
          </cell>
          <cell r="AT28">
            <v>111</v>
          </cell>
          <cell r="AV28">
            <v>0</v>
          </cell>
          <cell r="AW28">
            <v>1</v>
          </cell>
          <cell r="AX28">
            <v>0</v>
          </cell>
          <cell r="AY28">
            <v>0</v>
          </cell>
          <cell r="AZ28">
            <v>7</v>
          </cell>
          <cell r="BA28">
            <v>40</v>
          </cell>
          <cell r="BC28">
            <v>2</v>
          </cell>
          <cell r="BD28">
            <v>0</v>
          </cell>
          <cell r="BE28">
            <v>0</v>
          </cell>
          <cell r="BF28">
            <v>0</v>
          </cell>
          <cell r="BG28">
            <v>22</v>
          </cell>
          <cell r="BH28">
            <v>74</v>
          </cell>
          <cell r="BJ28">
            <v>44</v>
          </cell>
          <cell r="BK28">
            <v>12</v>
          </cell>
          <cell r="BL28">
            <v>3</v>
          </cell>
          <cell r="BM28">
            <v>4</v>
          </cell>
          <cell r="BN28">
            <v>59</v>
          </cell>
          <cell r="BO28">
            <v>121</v>
          </cell>
          <cell r="BQ28">
            <v>4</v>
          </cell>
          <cell r="BR28">
            <v>1</v>
          </cell>
          <cell r="BS28">
            <v>0</v>
          </cell>
          <cell r="BT28">
            <v>0</v>
          </cell>
          <cell r="BU28">
            <v>1</v>
          </cell>
          <cell r="BV28">
            <v>2</v>
          </cell>
        </row>
        <row r="29">
          <cell r="D29">
            <v>74</v>
          </cell>
          <cell r="E29">
            <v>24</v>
          </cell>
          <cell r="F29">
            <v>0</v>
          </cell>
          <cell r="G29">
            <v>18</v>
          </cell>
          <cell r="H29">
            <v>1772</v>
          </cell>
          <cell r="J29">
            <v>17</v>
          </cell>
          <cell r="K29">
            <v>10</v>
          </cell>
          <cell r="L29">
            <v>0</v>
          </cell>
          <cell r="M29">
            <v>11</v>
          </cell>
          <cell r="N29">
            <v>458</v>
          </cell>
          <cell r="P29">
            <v>60</v>
          </cell>
          <cell r="Q29">
            <v>16</v>
          </cell>
          <cell r="R29">
            <v>0</v>
          </cell>
          <cell r="S29">
            <v>8</v>
          </cell>
          <cell r="T29">
            <v>877</v>
          </cell>
          <cell r="V29">
            <v>181</v>
          </cell>
          <cell r="W29">
            <v>62</v>
          </cell>
          <cell r="X29">
            <v>0</v>
          </cell>
          <cell r="Y29">
            <v>20</v>
          </cell>
          <cell r="Z29">
            <v>398</v>
          </cell>
          <cell r="AB29">
            <v>6</v>
          </cell>
          <cell r="AC29">
            <v>3</v>
          </cell>
          <cell r="AD29">
            <v>0</v>
          </cell>
          <cell r="AE29">
            <v>0</v>
          </cell>
          <cell r="AF29">
            <v>143</v>
          </cell>
          <cell r="AH29">
            <v>9</v>
          </cell>
          <cell r="AI29">
            <v>5</v>
          </cell>
          <cell r="AJ29">
            <v>0</v>
          </cell>
          <cell r="AK29">
            <v>2</v>
          </cell>
          <cell r="AL29">
            <v>11</v>
          </cell>
          <cell r="AM29">
            <v>166</v>
          </cell>
          <cell r="AO29">
            <v>120</v>
          </cell>
          <cell r="AP29">
            <v>33</v>
          </cell>
          <cell r="AQ29">
            <v>3</v>
          </cell>
          <cell r="AR29">
            <v>5</v>
          </cell>
          <cell r="AS29">
            <v>8</v>
          </cell>
          <cell r="AT29">
            <v>175</v>
          </cell>
          <cell r="AV29">
            <v>1</v>
          </cell>
          <cell r="AW29">
            <v>3</v>
          </cell>
          <cell r="AX29">
            <v>0</v>
          </cell>
          <cell r="AY29">
            <v>0</v>
          </cell>
          <cell r="AZ29">
            <v>6</v>
          </cell>
          <cell r="BA29">
            <v>57</v>
          </cell>
          <cell r="BC29">
            <v>12</v>
          </cell>
          <cell r="BD29">
            <v>4</v>
          </cell>
          <cell r="BE29">
            <v>0</v>
          </cell>
          <cell r="BF29">
            <v>0</v>
          </cell>
          <cell r="BG29">
            <v>38</v>
          </cell>
          <cell r="BH29">
            <v>131</v>
          </cell>
          <cell r="BJ29">
            <v>69</v>
          </cell>
          <cell r="BK29">
            <v>27</v>
          </cell>
          <cell r="BL29">
            <v>0</v>
          </cell>
          <cell r="BM29">
            <v>10</v>
          </cell>
          <cell r="BN29">
            <v>58</v>
          </cell>
          <cell r="BO29">
            <v>114</v>
          </cell>
          <cell r="BQ29">
            <v>3</v>
          </cell>
          <cell r="BR29">
            <v>0</v>
          </cell>
          <cell r="BS29">
            <v>0</v>
          </cell>
          <cell r="BT29">
            <v>0</v>
          </cell>
          <cell r="BU29">
            <v>5</v>
          </cell>
          <cell r="BV29">
            <v>6</v>
          </cell>
        </row>
        <row r="30">
          <cell r="D30">
            <v>51</v>
          </cell>
          <cell r="E30">
            <v>21</v>
          </cell>
          <cell r="F30">
            <v>0</v>
          </cell>
          <cell r="G30">
            <v>5</v>
          </cell>
          <cell r="H30">
            <v>1795</v>
          </cell>
          <cell r="J30">
            <v>6</v>
          </cell>
          <cell r="K30">
            <v>4</v>
          </cell>
          <cell r="L30">
            <v>0</v>
          </cell>
          <cell r="M30">
            <v>6</v>
          </cell>
          <cell r="N30">
            <v>260</v>
          </cell>
          <cell r="P30">
            <v>23</v>
          </cell>
          <cell r="Q30">
            <v>13</v>
          </cell>
          <cell r="R30">
            <v>3</v>
          </cell>
          <cell r="S30">
            <v>5</v>
          </cell>
          <cell r="T30">
            <v>586</v>
          </cell>
          <cell r="V30">
            <v>184</v>
          </cell>
          <cell r="W30">
            <v>58</v>
          </cell>
          <cell r="X30">
            <v>0</v>
          </cell>
          <cell r="Y30">
            <v>14</v>
          </cell>
          <cell r="Z30">
            <v>342</v>
          </cell>
          <cell r="AB30">
            <v>4</v>
          </cell>
          <cell r="AC30">
            <v>2</v>
          </cell>
          <cell r="AD30">
            <v>0</v>
          </cell>
          <cell r="AE30">
            <v>0</v>
          </cell>
          <cell r="AF30">
            <v>145</v>
          </cell>
          <cell r="AH30">
            <v>10</v>
          </cell>
          <cell r="AI30">
            <v>4</v>
          </cell>
          <cell r="AJ30">
            <v>0</v>
          </cell>
          <cell r="AK30">
            <v>0</v>
          </cell>
          <cell r="AL30">
            <v>17</v>
          </cell>
          <cell r="AM30">
            <v>246</v>
          </cell>
          <cell r="AO30">
            <v>208</v>
          </cell>
          <cell r="AP30">
            <v>31</v>
          </cell>
          <cell r="AQ30">
            <v>4</v>
          </cell>
          <cell r="AR30">
            <v>8</v>
          </cell>
          <cell r="AS30">
            <v>13</v>
          </cell>
          <cell r="AT30">
            <v>171</v>
          </cell>
          <cell r="AV30">
            <v>2</v>
          </cell>
          <cell r="AW30">
            <v>1</v>
          </cell>
          <cell r="AX30">
            <v>0</v>
          </cell>
          <cell r="AY30">
            <v>0</v>
          </cell>
          <cell r="AZ30">
            <v>18</v>
          </cell>
          <cell r="BA30">
            <v>65</v>
          </cell>
          <cell r="BC30">
            <v>10</v>
          </cell>
          <cell r="BD30">
            <v>2</v>
          </cell>
          <cell r="BE30">
            <v>0</v>
          </cell>
          <cell r="BF30">
            <v>0</v>
          </cell>
          <cell r="BG30">
            <v>38</v>
          </cell>
          <cell r="BH30">
            <v>185</v>
          </cell>
          <cell r="BJ30">
            <v>110</v>
          </cell>
          <cell r="BK30">
            <v>26</v>
          </cell>
          <cell r="BL30">
            <v>2</v>
          </cell>
          <cell r="BM30">
            <v>12</v>
          </cell>
          <cell r="BN30">
            <v>61</v>
          </cell>
          <cell r="BO30">
            <v>182</v>
          </cell>
          <cell r="BQ30">
            <v>10</v>
          </cell>
          <cell r="BR30">
            <v>1</v>
          </cell>
          <cell r="BS30">
            <v>0</v>
          </cell>
          <cell r="BT30">
            <v>1</v>
          </cell>
          <cell r="BU30">
            <v>4</v>
          </cell>
          <cell r="BV30">
            <v>9</v>
          </cell>
        </row>
        <row r="31">
          <cell r="D31">
            <v>59</v>
          </cell>
          <cell r="E31">
            <v>7</v>
          </cell>
          <cell r="F31">
            <v>0</v>
          </cell>
          <cell r="G31">
            <v>21</v>
          </cell>
          <cell r="H31">
            <v>1250</v>
          </cell>
          <cell r="J31">
            <v>10</v>
          </cell>
          <cell r="K31">
            <v>6</v>
          </cell>
          <cell r="L31">
            <v>7</v>
          </cell>
          <cell r="M31">
            <v>12</v>
          </cell>
          <cell r="N31">
            <v>303</v>
          </cell>
          <cell r="P31">
            <v>33</v>
          </cell>
          <cell r="Q31">
            <v>7</v>
          </cell>
          <cell r="R31">
            <v>7</v>
          </cell>
          <cell r="S31">
            <v>10</v>
          </cell>
          <cell r="T31">
            <v>687</v>
          </cell>
          <cell r="V31">
            <v>137</v>
          </cell>
          <cell r="W31">
            <v>33</v>
          </cell>
          <cell r="X31">
            <v>10</v>
          </cell>
          <cell r="Y31">
            <v>12</v>
          </cell>
          <cell r="Z31">
            <v>385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62</v>
          </cell>
          <cell r="AH31">
            <v>6</v>
          </cell>
          <cell r="AI31">
            <v>1</v>
          </cell>
          <cell r="AJ31">
            <v>0</v>
          </cell>
          <cell r="AK31">
            <v>3</v>
          </cell>
          <cell r="AL31">
            <v>5</v>
          </cell>
          <cell r="AM31">
            <v>114</v>
          </cell>
          <cell r="AO31">
            <v>91</v>
          </cell>
          <cell r="AP31">
            <v>2</v>
          </cell>
          <cell r="AQ31">
            <v>0</v>
          </cell>
          <cell r="AR31">
            <v>4</v>
          </cell>
          <cell r="AS31">
            <v>4</v>
          </cell>
          <cell r="AT31">
            <v>109</v>
          </cell>
          <cell r="AV31">
            <v>1</v>
          </cell>
          <cell r="AW31">
            <v>0</v>
          </cell>
          <cell r="AX31">
            <v>1</v>
          </cell>
          <cell r="AY31">
            <v>0</v>
          </cell>
          <cell r="AZ31">
            <v>12</v>
          </cell>
          <cell r="BA31">
            <v>28</v>
          </cell>
          <cell r="BC31">
            <v>3</v>
          </cell>
          <cell r="BD31">
            <v>1</v>
          </cell>
          <cell r="BE31">
            <v>0</v>
          </cell>
          <cell r="BF31">
            <v>0</v>
          </cell>
          <cell r="BG31">
            <v>21</v>
          </cell>
          <cell r="BH31">
            <v>67</v>
          </cell>
          <cell r="BJ31">
            <v>44</v>
          </cell>
          <cell r="BK31">
            <v>2</v>
          </cell>
          <cell r="BL31">
            <v>3</v>
          </cell>
          <cell r="BM31">
            <v>7</v>
          </cell>
          <cell r="BN31">
            <v>24</v>
          </cell>
          <cell r="BO31">
            <v>73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</row>
        <row r="32">
          <cell r="D32">
            <v>20</v>
          </cell>
          <cell r="E32">
            <v>26</v>
          </cell>
          <cell r="F32">
            <v>3</v>
          </cell>
          <cell r="G32">
            <v>18</v>
          </cell>
          <cell r="H32">
            <v>1252</v>
          </cell>
          <cell r="J32">
            <v>11</v>
          </cell>
          <cell r="K32">
            <v>4</v>
          </cell>
          <cell r="L32">
            <v>0</v>
          </cell>
          <cell r="M32">
            <v>17</v>
          </cell>
          <cell r="N32">
            <v>276</v>
          </cell>
          <cell r="P32">
            <v>21</v>
          </cell>
          <cell r="Q32">
            <v>12</v>
          </cell>
          <cell r="R32">
            <v>1</v>
          </cell>
          <cell r="S32">
            <v>24</v>
          </cell>
          <cell r="T32">
            <v>417</v>
          </cell>
          <cell r="V32">
            <v>61</v>
          </cell>
          <cell r="W32">
            <v>23</v>
          </cell>
          <cell r="X32">
            <v>5</v>
          </cell>
          <cell r="Y32">
            <v>30</v>
          </cell>
          <cell r="Z32">
            <v>215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82</v>
          </cell>
          <cell r="AH32">
            <v>4</v>
          </cell>
          <cell r="AI32">
            <v>8</v>
          </cell>
          <cell r="AJ32">
            <v>0</v>
          </cell>
          <cell r="AK32">
            <v>6</v>
          </cell>
          <cell r="AL32">
            <v>2</v>
          </cell>
          <cell r="AM32">
            <v>161</v>
          </cell>
          <cell r="AO32">
            <v>62</v>
          </cell>
          <cell r="AP32">
            <v>5</v>
          </cell>
          <cell r="AQ32">
            <v>1</v>
          </cell>
          <cell r="AR32">
            <v>24</v>
          </cell>
          <cell r="AS32">
            <v>4</v>
          </cell>
          <cell r="AT32">
            <v>119</v>
          </cell>
          <cell r="AV32">
            <v>1</v>
          </cell>
          <cell r="AW32">
            <v>0</v>
          </cell>
          <cell r="AX32">
            <v>0</v>
          </cell>
          <cell r="AY32">
            <v>1</v>
          </cell>
          <cell r="AZ32">
            <v>9</v>
          </cell>
          <cell r="BA32">
            <v>38</v>
          </cell>
          <cell r="BC32">
            <v>7</v>
          </cell>
          <cell r="BD32">
            <v>3</v>
          </cell>
          <cell r="BE32">
            <v>0</v>
          </cell>
          <cell r="BF32">
            <v>8</v>
          </cell>
          <cell r="BG32">
            <v>19</v>
          </cell>
          <cell r="BH32">
            <v>93</v>
          </cell>
          <cell r="BJ32">
            <v>30</v>
          </cell>
          <cell r="BK32">
            <v>12</v>
          </cell>
          <cell r="BL32">
            <v>1</v>
          </cell>
          <cell r="BM32">
            <v>11</v>
          </cell>
          <cell r="BN32">
            <v>37</v>
          </cell>
          <cell r="BO32">
            <v>132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1</v>
          </cell>
        </row>
        <row r="33">
          <cell r="D33">
            <v>180</v>
          </cell>
          <cell r="E33">
            <v>24</v>
          </cell>
          <cell r="F33">
            <v>3</v>
          </cell>
          <cell r="G33">
            <v>18</v>
          </cell>
          <cell r="H33">
            <v>4505</v>
          </cell>
          <cell r="J33">
            <v>54</v>
          </cell>
          <cell r="K33">
            <v>7</v>
          </cell>
          <cell r="L33">
            <v>8</v>
          </cell>
          <cell r="M33">
            <v>9</v>
          </cell>
          <cell r="N33">
            <v>646</v>
          </cell>
          <cell r="P33">
            <v>1</v>
          </cell>
          <cell r="Q33">
            <v>0</v>
          </cell>
          <cell r="R33">
            <v>0</v>
          </cell>
          <cell r="S33">
            <v>1</v>
          </cell>
          <cell r="T33">
            <v>1517</v>
          </cell>
          <cell r="V33">
            <v>382</v>
          </cell>
          <cell r="W33">
            <v>85</v>
          </cell>
          <cell r="X33">
            <v>7</v>
          </cell>
          <cell r="Y33">
            <v>21</v>
          </cell>
          <cell r="Z33">
            <v>618</v>
          </cell>
          <cell r="AB33">
            <v>4</v>
          </cell>
          <cell r="AC33">
            <v>0</v>
          </cell>
          <cell r="AD33">
            <v>0</v>
          </cell>
          <cell r="AE33">
            <v>0</v>
          </cell>
          <cell r="AF33">
            <v>287</v>
          </cell>
          <cell r="AH33">
            <v>20</v>
          </cell>
          <cell r="AI33">
            <v>2</v>
          </cell>
          <cell r="AJ33">
            <v>2</v>
          </cell>
          <cell r="AK33">
            <v>6</v>
          </cell>
          <cell r="AL33">
            <v>28</v>
          </cell>
          <cell r="AM33">
            <v>478</v>
          </cell>
          <cell r="AO33">
            <v>218</v>
          </cell>
          <cell r="AP33">
            <v>9</v>
          </cell>
          <cell r="AQ33">
            <v>3</v>
          </cell>
          <cell r="AR33">
            <v>5</v>
          </cell>
          <cell r="AS33">
            <v>20</v>
          </cell>
          <cell r="AT33">
            <v>298</v>
          </cell>
          <cell r="AV33">
            <v>10</v>
          </cell>
          <cell r="AW33">
            <v>0</v>
          </cell>
          <cell r="AX33">
            <v>3</v>
          </cell>
          <cell r="AY33">
            <v>1</v>
          </cell>
          <cell r="AZ33">
            <v>42</v>
          </cell>
          <cell r="BA33">
            <v>110</v>
          </cell>
          <cell r="BC33">
            <v>0</v>
          </cell>
          <cell r="BD33">
            <v>0</v>
          </cell>
          <cell r="BE33">
            <v>0</v>
          </cell>
          <cell r="BF33">
            <v>1</v>
          </cell>
          <cell r="BG33">
            <v>112</v>
          </cell>
          <cell r="BH33">
            <v>379</v>
          </cell>
          <cell r="BJ33">
            <v>199</v>
          </cell>
          <cell r="BK33">
            <v>18</v>
          </cell>
          <cell r="BL33">
            <v>4</v>
          </cell>
          <cell r="BM33">
            <v>8</v>
          </cell>
          <cell r="BN33">
            <v>74</v>
          </cell>
          <cell r="BO33">
            <v>243</v>
          </cell>
          <cell r="BQ33">
            <v>1</v>
          </cell>
          <cell r="BR33">
            <v>0</v>
          </cell>
          <cell r="BS33">
            <v>0</v>
          </cell>
          <cell r="BT33">
            <v>0</v>
          </cell>
          <cell r="BU33">
            <v>3</v>
          </cell>
          <cell r="BV33">
            <v>11</v>
          </cell>
        </row>
        <row r="34">
          <cell r="D34">
            <v>217</v>
          </cell>
          <cell r="E34">
            <v>76</v>
          </cell>
          <cell r="F34">
            <v>8</v>
          </cell>
          <cell r="G34">
            <v>29</v>
          </cell>
          <cell r="H34">
            <v>5967</v>
          </cell>
          <cell r="J34">
            <v>67</v>
          </cell>
          <cell r="K34">
            <v>15</v>
          </cell>
          <cell r="L34">
            <v>3</v>
          </cell>
          <cell r="M34">
            <v>25</v>
          </cell>
          <cell r="N34">
            <v>905</v>
          </cell>
          <cell r="P34">
            <v>175</v>
          </cell>
          <cell r="Q34">
            <v>51</v>
          </cell>
          <cell r="R34">
            <v>4</v>
          </cell>
          <cell r="S34">
            <v>19</v>
          </cell>
          <cell r="T34">
            <v>1917</v>
          </cell>
          <cell r="V34">
            <v>584</v>
          </cell>
          <cell r="W34">
            <v>150</v>
          </cell>
          <cell r="X34">
            <v>9</v>
          </cell>
          <cell r="Y34">
            <v>27</v>
          </cell>
          <cell r="Z34">
            <v>1289</v>
          </cell>
          <cell r="AB34">
            <v>19</v>
          </cell>
          <cell r="AC34">
            <v>4</v>
          </cell>
          <cell r="AD34">
            <v>0</v>
          </cell>
          <cell r="AE34">
            <v>1</v>
          </cell>
          <cell r="AF34">
            <v>312</v>
          </cell>
          <cell r="AH34">
            <v>26</v>
          </cell>
          <cell r="AI34">
            <v>9</v>
          </cell>
          <cell r="AJ34">
            <v>2</v>
          </cell>
          <cell r="AK34">
            <v>2</v>
          </cell>
          <cell r="AL34">
            <v>44</v>
          </cell>
          <cell r="AM34">
            <v>637</v>
          </cell>
          <cell r="AO34">
            <v>506</v>
          </cell>
          <cell r="AP34">
            <v>57</v>
          </cell>
          <cell r="AQ34">
            <v>7</v>
          </cell>
          <cell r="AR34">
            <v>19</v>
          </cell>
          <cell r="AS34">
            <v>46</v>
          </cell>
          <cell r="AT34">
            <v>588</v>
          </cell>
          <cell r="AV34">
            <v>9</v>
          </cell>
          <cell r="AW34">
            <v>1</v>
          </cell>
          <cell r="AX34">
            <v>2</v>
          </cell>
          <cell r="AY34">
            <v>0</v>
          </cell>
          <cell r="AZ34">
            <v>68</v>
          </cell>
          <cell r="BA34">
            <v>163</v>
          </cell>
          <cell r="BC34">
            <v>20</v>
          </cell>
          <cell r="BD34">
            <v>4</v>
          </cell>
          <cell r="BE34">
            <v>1</v>
          </cell>
          <cell r="BF34">
            <v>1</v>
          </cell>
          <cell r="BG34">
            <v>108</v>
          </cell>
          <cell r="BH34">
            <v>293</v>
          </cell>
          <cell r="BJ34">
            <v>245</v>
          </cell>
          <cell r="BK34">
            <v>44</v>
          </cell>
          <cell r="BL34">
            <v>7</v>
          </cell>
          <cell r="BM34">
            <v>11</v>
          </cell>
          <cell r="BN34">
            <v>232</v>
          </cell>
          <cell r="BO34">
            <v>465</v>
          </cell>
          <cell r="BQ34">
            <v>12</v>
          </cell>
          <cell r="BR34">
            <v>1</v>
          </cell>
          <cell r="BS34">
            <v>0</v>
          </cell>
          <cell r="BT34">
            <v>0</v>
          </cell>
          <cell r="BU34">
            <v>5</v>
          </cell>
          <cell r="BV34">
            <v>8</v>
          </cell>
        </row>
        <row r="35">
          <cell r="D35">
            <v>19</v>
          </cell>
          <cell r="E35">
            <v>10</v>
          </cell>
          <cell r="F35">
            <v>0</v>
          </cell>
          <cell r="G35">
            <v>15</v>
          </cell>
          <cell r="H35">
            <v>600</v>
          </cell>
          <cell r="J35">
            <v>14</v>
          </cell>
          <cell r="K35">
            <v>1</v>
          </cell>
          <cell r="L35">
            <v>1</v>
          </cell>
          <cell r="M35">
            <v>24</v>
          </cell>
          <cell r="N35">
            <v>341</v>
          </cell>
          <cell r="P35">
            <v>18</v>
          </cell>
          <cell r="Q35">
            <v>10</v>
          </cell>
          <cell r="R35">
            <v>1</v>
          </cell>
          <cell r="S35">
            <v>14</v>
          </cell>
          <cell r="T35">
            <v>268</v>
          </cell>
          <cell r="V35">
            <v>36</v>
          </cell>
          <cell r="W35">
            <v>18</v>
          </cell>
          <cell r="X35">
            <v>2</v>
          </cell>
          <cell r="Y35">
            <v>8</v>
          </cell>
          <cell r="Z35">
            <v>85</v>
          </cell>
          <cell r="AB35">
            <v>0</v>
          </cell>
          <cell r="AC35">
            <v>0</v>
          </cell>
          <cell r="AD35">
            <v>0</v>
          </cell>
          <cell r="AE35">
            <v>1</v>
          </cell>
          <cell r="AF35">
            <v>86</v>
          </cell>
          <cell r="AH35">
            <v>4</v>
          </cell>
          <cell r="AI35">
            <v>0</v>
          </cell>
          <cell r="AJ35">
            <v>2</v>
          </cell>
          <cell r="AK35">
            <v>1</v>
          </cell>
          <cell r="AL35">
            <v>4</v>
          </cell>
          <cell r="AM35">
            <v>56</v>
          </cell>
          <cell r="AO35">
            <v>21</v>
          </cell>
          <cell r="AP35">
            <v>5</v>
          </cell>
          <cell r="AQ35">
            <v>2</v>
          </cell>
          <cell r="AR35">
            <v>8</v>
          </cell>
          <cell r="AS35">
            <v>2</v>
          </cell>
          <cell r="AT35">
            <v>46</v>
          </cell>
          <cell r="AV35">
            <v>1</v>
          </cell>
          <cell r="AW35">
            <v>0</v>
          </cell>
          <cell r="AX35">
            <v>0</v>
          </cell>
          <cell r="AY35">
            <v>4</v>
          </cell>
          <cell r="AZ35">
            <v>1</v>
          </cell>
          <cell r="BA35">
            <v>20</v>
          </cell>
          <cell r="BC35">
            <v>1</v>
          </cell>
          <cell r="BD35">
            <v>0</v>
          </cell>
          <cell r="BE35">
            <v>0</v>
          </cell>
          <cell r="BF35">
            <v>1</v>
          </cell>
          <cell r="BG35">
            <v>4</v>
          </cell>
          <cell r="BH35">
            <v>20</v>
          </cell>
          <cell r="BJ35">
            <v>15</v>
          </cell>
          <cell r="BK35">
            <v>6</v>
          </cell>
          <cell r="BL35">
            <v>1</v>
          </cell>
          <cell r="BM35">
            <v>2</v>
          </cell>
          <cell r="BN35">
            <v>15</v>
          </cell>
          <cell r="BO35">
            <v>18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1</v>
          </cell>
        </row>
        <row r="36">
          <cell r="D36">
            <v>32</v>
          </cell>
          <cell r="E36">
            <v>21</v>
          </cell>
          <cell r="F36">
            <v>1</v>
          </cell>
          <cell r="G36">
            <v>23</v>
          </cell>
          <cell r="H36">
            <v>1343</v>
          </cell>
          <cell r="J36">
            <v>10</v>
          </cell>
          <cell r="K36">
            <v>2</v>
          </cell>
          <cell r="L36">
            <v>1</v>
          </cell>
          <cell r="M36">
            <v>21</v>
          </cell>
          <cell r="N36">
            <v>179</v>
          </cell>
          <cell r="P36">
            <v>33</v>
          </cell>
          <cell r="Q36">
            <v>3</v>
          </cell>
          <cell r="R36">
            <v>1</v>
          </cell>
          <cell r="S36">
            <v>17</v>
          </cell>
          <cell r="T36">
            <v>419</v>
          </cell>
          <cell r="V36">
            <v>66</v>
          </cell>
          <cell r="W36">
            <v>10</v>
          </cell>
          <cell r="X36">
            <v>1</v>
          </cell>
          <cell r="Y36">
            <v>14</v>
          </cell>
          <cell r="Z36">
            <v>146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41</v>
          </cell>
          <cell r="AH36">
            <v>5</v>
          </cell>
          <cell r="AI36">
            <v>5</v>
          </cell>
          <cell r="AJ36">
            <v>1</v>
          </cell>
          <cell r="AK36">
            <v>6</v>
          </cell>
          <cell r="AL36">
            <v>16</v>
          </cell>
          <cell r="AM36">
            <v>193</v>
          </cell>
          <cell r="AO36">
            <v>122</v>
          </cell>
          <cell r="AP36">
            <v>0</v>
          </cell>
          <cell r="AQ36">
            <v>3</v>
          </cell>
          <cell r="AR36">
            <v>6</v>
          </cell>
          <cell r="AS36">
            <v>6</v>
          </cell>
          <cell r="AT36">
            <v>108</v>
          </cell>
          <cell r="AV36">
            <v>4</v>
          </cell>
          <cell r="AW36">
            <v>0</v>
          </cell>
          <cell r="AX36">
            <v>0</v>
          </cell>
          <cell r="AY36">
            <v>1</v>
          </cell>
          <cell r="AZ36">
            <v>16</v>
          </cell>
          <cell r="BA36">
            <v>44</v>
          </cell>
          <cell r="BC36">
            <v>7</v>
          </cell>
          <cell r="BD36">
            <v>2</v>
          </cell>
          <cell r="BE36">
            <v>1</v>
          </cell>
          <cell r="BF36">
            <v>4</v>
          </cell>
          <cell r="BG36">
            <v>24</v>
          </cell>
          <cell r="BH36">
            <v>86</v>
          </cell>
          <cell r="BJ36">
            <v>63</v>
          </cell>
          <cell r="BK36">
            <v>6</v>
          </cell>
          <cell r="BL36">
            <v>1</v>
          </cell>
          <cell r="BM36">
            <v>10</v>
          </cell>
          <cell r="BN36">
            <v>42</v>
          </cell>
          <cell r="BO36">
            <v>143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3</v>
          </cell>
        </row>
        <row r="37">
          <cell r="D37">
            <v>33</v>
          </cell>
          <cell r="E37">
            <v>1</v>
          </cell>
          <cell r="F37">
            <v>1</v>
          </cell>
          <cell r="G37">
            <v>14</v>
          </cell>
          <cell r="H37">
            <v>979</v>
          </cell>
          <cell r="J37">
            <v>15</v>
          </cell>
          <cell r="K37">
            <v>0</v>
          </cell>
          <cell r="L37">
            <v>0</v>
          </cell>
          <cell r="M37">
            <v>36</v>
          </cell>
          <cell r="N37">
            <v>302</v>
          </cell>
          <cell r="P37">
            <v>3</v>
          </cell>
          <cell r="Q37">
            <v>1</v>
          </cell>
          <cell r="R37">
            <v>0</v>
          </cell>
          <cell r="S37">
            <v>6</v>
          </cell>
          <cell r="T37">
            <v>381</v>
          </cell>
          <cell r="V37">
            <v>88</v>
          </cell>
          <cell r="W37">
            <v>2</v>
          </cell>
          <cell r="X37">
            <v>0</v>
          </cell>
          <cell r="Y37">
            <v>24</v>
          </cell>
          <cell r="Z37">
            <v>195</v>
          </cell>
          <cell r="AB37">
            <v>0</v>
          </cell>
          <cell r="AC37">
            <v>0</v>
          </cell>
          <cell r="AD37">
            <v>0</v>
          </cell>
          <cell r="AE37">
            <v>6</v>
          </cell>
          <cell r="AF37">
            <v>59</v>
          </cell>
          <cell r="AH37">
            <v>8</v>
          </cell>
          <cell r="AI37">
            <v>0</v>
          </cell>
          <cell r="AJ37">
            <v>0</v>
          </cell>
          <cell r="AK37">
            <v>3</v>
          </cell>
          <cell r="AL37">
            <v>10</v>
          </cell>
          <cell r="AM37">
            <v>108</v>
          </cell>
          <cell r="AO37">
            <v>129</v>
          </cell>
          <cell r="AP37">
            <v>0</v>
          </cell>
          <cell r="AQ37">
            <v>0</v>
          </cell>
          <cell r="AR37">
            <v>2</v>
          </cell>
          <cell r="AS37">
            <v>15</v>
          </cell>
          <cell r="AT37">
            <v>113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6</v>
          </cell>
          <cell r="BA37">
            <v>25</v>
          </cell>
          <cell r="BC37">
            <v>2</v>
          </cell>
          <cell r="BD37">
            <v>0</v>
          </cell>
          <cell r="BE37">
            <v>0</v>
          </cell>
          <cell r="BF37">
            <v>0</v>
          </cell>
          <cell r="BG37">
            <v>16</v>
          </cell>
          <cell r="BH37">
            <v>52</v>
          </cell>
          <cell r="BJ37">
            <v>75</v>
          </cell>
          <cell r="BK37">
            <v>2</v>
          </cell>
          <cell r="BL37">
            <v>1</v>
          </cell>
          <cell r="BM37">
            <v>0</v>
          </cell>
          <cell r="BN37">
            <v>41</v>
          </cell>
          <cell r="BO37">
            <v>103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1</v>
          </cell>
        </row>
        <row r="38">
          <cell r="D38">
            <v>206</v>
          </cell>
          <cell r="E38">
            <v>132</v>
          </cell>
          <cell r="F38">
            <v>26</v>
          </cell>
          <cell r="G38">
            <v>148</v>
          </cell>
          <cell r="H38">
            <v>7829</v>
          </cell>
          <cell r="J38">
            <v>80</v>
          </cell>
          <cell r="K38">
            <v>27</v>
          </cell>
          <cell r="L38">
            <v>10</v>
          </cell>
          <cell r="M38">
            <v>71</v>
          </cell>
          <cell r="N38">
            <v>1380</v>
          </cell>
          <cell r="P38">
            <v>66</v>
          </cell>
          <cell r="Q38">
            <v>15</v>
          </cell>
          <cell r="R38">
            <v>3</v>
          </cell>
          <cell r="S38">
            <v>17</v>
          </cell>
          <cell r="T38">
            <v>2206</v>
          </cell>
          <cell r="V38">
            <v>635</v>
          </cell>
          <cell r="W38">
            <v>234</v>
          </cell>
          <cell r="X38">
            <v>21</v>
          </cell>
          <cell r="Y38">
            <v>189</v>
          </cell>
          <cell r="Z38">
            <v>981</v>
          </cell>
          <cell r="AB38">
            <v>34</v>
          </cell>
          <cell r="AC38">
            <v>4</v>
          </cell>
          <cell r="AD38">
            <v>1</v>
          </cell>
          <cell r="AE38">
            <v>11</v>
          </cell>
          <cell r="AF38">
            <v>541</v>
          </cell>
          <cell r="AH38">
            <v>34</v>
          </cell>
          <cell r="AI38">
            <v>9</v>
          </cell>
          <cell r="AJ38">
            <v>7</v>
          </cell>
          <cell r="AK38">
            <v>29</v>
          </cell>
          <cell r="AL38">
            <v>73</v>
          </cell>
          <cell r="AM38">
            <v>973</v>
          </cell>
          <cell r="AO38">
            <v>502</v>
          </cell>
          <cell r="AP38">
            <v>52</v>
          </cell>
          <cell r="AQ38">
            <v>20</v>
          </cell>
          <cell r="AR38">
            <v>129</v>
          </cell>
          <cell r="AS38">
            <v>52</v>
          </cell>
          <cell r="AT38">
            <v>452</v>
          </cell>
          <cell r="AV38">
            <v>19</v>
          </cell>
          <cell r="AW38">
            <v>7</v>
          </cell>
          <cell r="AX38">
            <v>1</v>
          </cell>
          <cell r="AY38">
            <v>10</v>
          </cell>
          <cell r="AZ38">
            <v>105</v>
          </cell>
          <cell r="BA38">
            <v>246</v>
          </cell>
          <cell r="BC38">
            <v>12</v>
          </cell>
          <cell r="BD38">
            <v>6</v>
          </cell>
          <cell r="BE38">
            <v>0</v>
          </cell>
          <cell r="BF38">
            <v>2</v>
          </cell>
          <cell r="BG38">
            <v>136</v>
          </cell>
          <cell r="BH38">
            <v>416</v>
          </cell>
          <cell r="BJ38">
            <v>270</v>
          </cell>
          <cell r="BK38">
            <v>65</v>
          </cell>
          <cell r="BL38">
            <v>13</v>
          </cell>
          <cell r="BM38">
            <v>101</v>
          </cell>
          <cell r="BN38">
            <v>251</v>
          </cell>
          <cell r="BO38">
            <v>513</v>
          </cell>
          <cell r="BQ38">
            <v>28</v>
          </cell>
          <cell r="BR38">
            <v>4</v>
          </cell>
          <cell r="BS38">
            <v>1</v>
          </cell>
          <cell r="BT38">
            <v>6</v>
          </cell>
          <cell r="BU38">
            <v>24</v>
          </cell>
          <cell r="BV38">
            <v>35</v>
          </cell>
        </row>
        <row r="39">
          <cell r="D39">
            <v>55</v>
          </cell>
          <cell r="E39">
            <v>3</v>
          </cell>
          <cell r="F39">
            <v>0</v>
          </cell>
          <cell r="G39">
            <v>6</v>
          </cell>
          <cell r="H39">
            <v>1486</v>
          </cell>
          <cell r="J39">
            <v>86</v>
          </cell>
          <cell r="K39">
            <v>0</v>
          </cell>
          <cell r="L39">
            <v>0</v>
          </cell>
          <cell r="M39">
            <v>0</v>
          </cell>
          <cell r="N39">
            <v>282</v>
          </cell>
          <cell r="P39">
            <v>69</v>
          </cell>
          <cell r="Q39">
            <v>2</v>
          </cell>
          <cell r="R39">
            <v>1</v>
          </cell>
          <cell r="S39">
            <v>4</v>
          </cell>
          <cell r="T39">
            <v>503</v>
          </cell>
          <cell r="V39">
            <v>142</v>
          </cell>
          <cell r="W39">
            <v>6</v>
          </cell>
          <cell r="X39">
            <v>0</v>
          </cell>
          <cell r="Y39">
            <v>3</v>
          </cell>
          <cell r="Z39">
            <v>238</v>
          </cell>
          <cell r="AB39">
            <v>8</v>
          </cell>
          <cell r="AC39">
            <v>0</v>
          </cell>
          <cell r="AD39">
            <v>0</v>
          </cell>
          <cell r="AE39">
            <v>0</v>
          </cell>
          <cell r="AF39">
            <v>112</v>
          </cell>
          <cell r="AH39">
            <v>9</v>
          </cell>
          <cell r="AI39">
            <v>1</v>
          </cell>
          <cell r="AJ39">
            <v>0</v>
          </cell>
          <cell r="AK39">
            <v>0</v>
          </cell>
          <cell r="AL39">
            <v>7</v>
          </cell>
          <cell r="AM39">
            <v>210</v>
          </cell>
          <cell r="AO39">
            <v>86</v>
          </cell>
          <cell r="AP39">
            <v>0</v>
          </cell>
          <cell r="AQ39">
            <v>0</v>
          </cell>
          <cell r="AR39">
            <v>0</v>
          </cell>
          <cell r="AS39">
            <v>4</v>
          </cell>
          <cell r="AT39">
            <v>101</v>
          </cell>
          <cell r="AV39">
            <v>13</v>
          </cell>
          <cell r="AW39">
            <v>0</v>
          </cell>
          <cell r="AX39">
            <v>0</v>
          </cell>
          <cell r="AY39">
            <v>0</v>
          </cell>
          <cell r="AZ39">
            <v>11</v>
          </cell>
          <cell r="BA39">
            <v>48</v>
          </cell>
          <cell r="BC39">
            <v>10</v>
          </cell>
          <cell r="BD39">
            <v>1</v>
          </cell>
          <cell r="BE39">
            <v>0</v>
          </cell>
          <cell r="BF39">
            <v>0</v>
          </cell>
          <cell r="BG39">
            <v>39</v>
          </cell>
          <cell r="BH39">
            <v>99</v>
          </cell>
          <cell r="BJ39">
            <v>61</v>
          </cell>
          <cell r="BK39">
            <v>0</v>
          </cell>
          <cell r="BL39">
            <v>0</v>
          </cell>
          <cell r="BM39">
            <v>3</v>
          </cell>
          <cell r="BN39">
            <v>36</v>
          </cell>
          <cell r="BO39">
            <v>120</v>
          </cell>
          <cell r="BQ39">
            <v>1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2</v>
          </cell>
        </row>
        <row r="40">
          <cell r="D40">
            <v>38</v>
          </cell>
          <cell r="E40">
            <v>27</v>
          </cell>
          <cell r="F40">
            <v>0</v>
          </cell>
          <cell r="G40">
            <v>9</v>
          </cell>
          <cell r="H40">
            <v>701</v>
          </cell>
          <cell r="J40">
            <v>11</v>
          </cell>
          <cell r="K40">
            <v>11</v>
          </cell>
          <cell r="L40">
            <v>1</v>
          </cell>
          <cell r="M40">
            <v>7</v>
          </cell>
          <cell r="N40">
            <v>160</v>
          </cell>
          <cell r="P40">
            <v>7</v>
          </cell>
          <cell r="Q40">
            <v>7</v>
          </cell>
          <cell r="R40">
            <v>0</v>
          </cell>
          <cell r="S40">
            <v>5</v>
          </cell>
          <cell r="T40">
            <v>242</v>
          </cell>
          <cell r="V40">
            <v>77</v>
          </cell>
          <cell r="W40">
            <v>52</v>
          </cell>
          <cell r="X40">
            <v>1</v>
          </cell>
          <cell r="Y40">
            <v>8</v>
          </cell>
          <cell r="Z40">
            <v>143</v>
          </cell>
          <cell r="AB40">
            <v>4</v>
          </cell>
          <cell r="AC40">
            <v>0</v>
          </cell>
          <cell r="AD40">
            <v>0</v>
          </cell>
          <cell r="AE40">
            <v>0</v>
          </cell>
          <cell r="AF40">
            <v>68</v>
          </cell>
          <cell r="AH40">
            <v>1</v>
          </cell>
          <cell r="AI40">
            <v>1</v>
          </cell>
          <cell r="AJ40">
            <v>0</v>
          </cell>
          <cell r="AK40">
            <v>1</v>
          </cell>
          <cell r="AL40">
            <v>11</v>
          </cell>
          <cell r="AM40">
            <v>36</v>
          </cell>
          <cell r="AO40">
            <v>22</v>
          </cell>
          <cell r="AP40">
            <v>1</v>
          </cell>
          <cell r="AQ40">
            <v>0</v>
          </cell>
          <cell r="AR40">
            <v>1</v>
          </cell>
          <cell r="AS40">
            <v>2</v>
          </cell>
          <cell r="AT40">
            <v>20</v>
          </cell>
          <cell r="AV40">
            <v>0</v>
          </cell>
          <cell r="AW40">
            <v>0</v>
          </cell>
          <cell r="AX40">
            <v>0</v>
          </cell>
          <cell r="AY40">
            <v>1</v>
          </cell>
          <cell r="AZ40">
            <v>2</v>
          </cell>
          <cell r="BA40">
            <v>8</v>
          </cell>
          <cell r="BC40">
            <v>2</v>
          </cell>
          <cell r="BD40">
            <v>0</v>
          </cell>
          <cell r="BE40">
            <v>0</v>
          </cell>
          <cell r="BF40">
            <v>0</v>
          </cell>
          <cell r="BG40">
            <v>5</v>
          </cell>
          <cell r="BH40">
            <v>19</v>
          </cell>
          <cell r="BJ40">
            <v>16</v>
          </cell>
          <cell r="BK40">
            <v>8</v>
          </cell>
          <cell r="BL40">
            <v>0</v>
          </cell>
          <cell r="BM40">
            <v>3</v>
          </cell>
          <cell r="BN40">
            <v>7</v>
          </cell>
          <cell r="BO40">
            <v>33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1</v>
          </cell>
          <cell r="BV40">
            <v>1</v>
          </cell>
        </row>
        <row r="41">
          <cell r="D41">
            <v>35</v>
          </cell>
          <cell r="E41">
            <v>27</v>
          </cell>
          <cell r="F41">
            <v>6</v>
          </cell>
          <cell r="G41">
            <v>29</v>
          </cell>
          <cell r="H41">
            <v>1017</v>
          </cell>
          <cell r="J41">
            <v>13</v>
          </cell>
          <cell r="K41">
            <v>4</v>
          </cell>
          <cell r="L41">
            <v>14</v>
          </cell>
          <cell r="M41">
            <v>49</v>
          </cell>
          <cell r="N41">
            <v>208</v>
          </cell>
          <cell r="P41">
            <v>27</v>
          </cell>
          <cell r="Q41">
            <v>8</v>
          </cell>
          <cell r="R41">
            <v>13</v>
          </cell>
          <cell r="S41">
            <v>22</v>
          </cell>
          <cell r="T41">
            <v>363</v>
          </cell>
          <cell r="V41">
            <v>94</v>
          </cell>
          <cell r="W41">
            <v>22</v>
          </cell>
          <cell r="X41">
            <v>4</v>
          </cell>
          <cell r="Y41">
            <v>3</v>
          </cell>
          <cell r="Z41">
            <v>191</v>
          </cell>
          <cell r="AB41">
            <v>4</v>
          </cell>
          <cell r="AC41">
            <v>0</v>
          </cell>
          <cell r="AD41">
            <v>0</v>
          </cell>
          <cell r="AE41">
            <v>1</v>
          </cell>
          <cell r="AF41">
            <v>136</v>
          </cell>
          <cell r="AH41">
            <v>4</v>
          </cell>
          <cell r="AI41">
            <v>2</v>
          </cell>
          <cell r="AJ41">
            <v>0</v>
          </cell>
          <cell r="AK41">
            <v>2</v>
          </cell>
          <cell r="AL41">
            <v>6</v>
          </cell>
          <cell r="AM41">
            <v>117</v>
          </cell>
          <cell r="AO41">
            <v>57</v>
          </cell>
          <cell r="AP41">
            <v>6</v>
          </cell>
          <cell r="AQ41">
            <v>1</v>
          </cell>
          <cell r="AR41">
            <v>2</v>
          </cell>
          <cell r="AS41">
            <v>8</v>
          </cell>
          <cell r="AT41">
            <v>57</v>
          </cell>
          <cell r="AV41">
            <v>4</v>
          </cell>
          <cell r="AW41">
            <v>1</v>
          </cell>
          <cell r="AX41">
            <v>1</v>
          </cell>
          <cell r="AY41">
            <v>2</v>
          </cell>
          <cell r="AZ41">
            <v>10</v>
          </cell>
          <cell r="BA41">
            <v>31</v>
          </cell>
          <cell r="BC41">
            <v>3</v>
          </cell>
          <cell r="BD41">
            <v>0</v>
          </cell>
          <cell r="BE41">
            <v>1</v>
          </cell>
          <cell r="BF41">
            <v>1</v>
          </cell>
          <cell r="BG41">
            <v>12</v>
          </cell>
          <cell r="BH41">
            <v>50</v>
          </cell>
          <cell r="BJ41">
            <v>33</v>
          </cell>
          <cell r="BK41">
            <v>7</v>
          </cell>
          <cell r="BL41">
            <v>3</v>
          </cell>
          <cell r="BM41">
            <v>3</v>
          </cell>
          <cell r="BN41">
            <v>40</v>
          </cell>
          <cell r="BO41">
            <v>72</v>
          </cell>
          <cell r="BQ41">
            <v>2</v>
          </cell>
          <cell r="BR41">
            <v>0</v>
          </cell>
          <cell r="BS41">
            <v>0</v>
          </cell>
          <cell r="BT41">
            <v>0</v>
          </cell>
          <cell r="BU41">
            <v>2</v>
          </cell>
          <cell r="BV41">
            <v>5</v>
          </cell>
        </row>
        <row r="42">
          <cell r="D42">
            <v>10</v>
          </cell>
          <cell r="E42">
            <v>23</v>
          </cell>
          <cell r="F42">
            <v>0</v>
          </cell>
          <cell r="G42">
            <v>2</v>
          </cell>
          <cell r="H42">
            <v>706</v>
          </cell>
          <cell r="J42">
            <v>5</v>
          </cell>
          <cell r="K42">
            <v>6</v>
          </cell>
          <cell r="L42">
            <v>0</v>
          </cell>
          <cell r="M42">
            <v>1</v>
          </cell>
          <cell r="N42">
            <v>139</v>
          </cell>
          <cell r="P42">
            <v>1</v>
          </cell>
          <cell r="Q42">
            <v>1</v>
          </cell>
          <cell r="R42">
            <v>0</v>
          </cell>
          <cell r="S42">
            <v>0</v>
          </cell>
          <cell r="T42">
            <v>281</v>
          </cell>
          <cell r="V42">
            <v>59</v>
          </cell>
          <cell r="W42">
            <v>31</v>
          </cell>
          <cell r="X42">
            <v>0</v>
          </cell>
          <cell r="Y42">
            <v>5</v>
          </cell>
          <cell r="Z42">
            <v>231</v>
          </cell>
          <cell r="AB42">
            <v>3</v>
          </cell>
          <cell r="AC42">
            <v>3</v>
          </cell>
          <cell r="AD42">
            <v>0</v>
          </cell>
          <cell r="AE42">
            <v>0</v>
          </cell>
          <cell r="AF42">
            <v>91</v>
          </cell>
          <cell r="AH42">
            <v>3</v>
          </cell>
          <cell r="AI42">
            <v>5</v>
          </cell>
          <cell r="AJ42">
            <v>1</v>
          </cell>
          <cell r="AK42">
            <v>1</v>
          </cell>
          <cell r="AL42">
            <v>1</v>
          </cell>
          <cell r="AM42">
            <v>79</v>
          </cell>
          <cell r="AO42">
            <v>47</v>
          </cell>
          <cell r="AP42">
            <v>10</v>
          </cell>
          <cell r="AQ42">
            <v>4</v>
          </cell>
          <cell r="AR42">
            <v>1</v>
          </cell>
          <cell r="AS42">
            <v>11</v>
          </cell>
          <cell r="AT42">
            <v>71</v>
          </cell>
          <cell r="AV42">
            <v>0</v>
          </cell>
          <cell r="AW42">
            <v>1</v>
          </cell>
          <cell r="AX42">
            <v>0</v>
          </cell>
          <cell r="AY42">
            <v>0</v>
          </cell>
          <cell r="AZ42">
            <v>5</v>
          </cell>
          <cell r="BA42">
            <v>26</v>
          </cell>
          <cell r="BC42">
            <v>0</v>
          </cell>
          <cell r="BD42">
            <v>1</v>
          </cell>
          <cell r="BE42">
            <v>0</v>
          </cell>
          <cell r="BF42">
            <v>1</v>
          </cell>
          <cell r="BG42">
            <v>13</v>
          </cell>
          <cell r="BH42">
            <v>42</v>
          </cell>
          <cell r="BJ42">
            <v>35</v>
          </cell>
          <cell r="BK42">
            <v>8</v>
          </cell>
          <cell r="BL42">
            <v>0</v>
          </cell>
          <cell r="BM42">
            <v>1</v>
          </cell>
          <cell r="BN42">
            <v>36</v>
          </cell>
          <cell r="BO42">
            <v>80</v>
          </cell>
          <cell r="BQ42">
            <v>3</v>
          </cell>
          <cell r="BR42">
            <v>0</v>
          </cell>
          <cell r="BS42">
            <v>0</v>
          </cell>
          <cell r="BT42">
            <v>0</v>
          </cell>
          <cell r="BU42">
            <v>3</v>
          </cell>
          <cell r="BV42">
            <v>7</v>
          </cell>
        </row>
        <row r="43">
          <cell r="D43">
            <v>57</v>
          </cell>
          <cell r="E43">
            <v>7</v>
          </cell>
          <cell r="F43">
            <v>0</v>
          </cell>
          <cell r="G43">
            <v>31</v>
          </cell>
          <cell r="H43">
            <v>1527</v>
          </cell>
          <cell r="J43">
            <v>25</v>
          </cell>
          <cell r="K43">
            <v>0</v>
          </cell>
          <cell r="L43">
            <v>1</v>
          </cell>
          <cell r="M43">
            <v>33</v>
          </cell>
          <cell r="N43">
            <v>259</v>
          </cell>
          <cell r="P43">
            <v>16</v>
          </cell>
          <cell r="Q43">
            <v>2</v>
          </cell>
          <cell r="R43">
            <v>0</v>
          </cell>
          <cell r="S43">
            <v>9</v>
          </cell>
          <cell r="T43">
            <v>447</v>
          </cell>
          <cell r="V43">
            <v>182</v>
          </cell>
          <cell r="W43">
            <v>25</v>
          </cell>
          <cell r="X43">
            <v>1</v>
          </cell>
          <cell r="Y43">
            <v>35</v>
          </cell>
          <cell r="Z43">
            <v>358</v>
          </cell>
          <cell r="AB43">
            <v>1</v>
          </cell>
          <cell r="AC43">
            <v>0</v>
          </cell>
          <cell r="AD43">
            <v>0</v>
          </cell>
          <cell r="AE43">
            <v>0</v>
          </cell>
          <cell r="AF43">
            <v>68</v>
          </cell>
          <cell r="AH43">
            <v>8</v>
          </cell>
          <cell r="AI43">
            <v>1</v>
          </cell>
          <cell r="AJ43">
            <v>0</v>
          </cell>
          <cell r="AK43">
            <v>6</v>
          </cell>
          <cell r="AL43">
            <v>8</v>
          </cell>
          <cell r="AM43">
            <v>146</v>
          </cell>
          <cell r="AO43">
            <v>133</v>
          </cell>
          <cell r="AP43">
            <v>4</v>
          </cell>
          <cell r="AQ43">
            <v>1</v>
          </cell>
          <cell r="AR43">
            <v>21</v>
          </cell>
          <cell r="AS43">
            <v>16</v>
          </cell>
          <cell r="AT43">
            <v>158</v>
          </cell>
          <cell r="AV43">
            <v>4</v>
          </cell>
          <cell r="AW43">
            <v>0</v>
          </cell>
          <cell r="AX43">
            <v>0</v>
          </cell>
          <cell r="AY43">
            <v>2</v>
          </cell>
          <cell r="AZ43">
            <v>13</v>
          </cell>
          <cell r="BA43">
            <v>37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20</v>
          </cell>
          <cell r="BH43">
            <v>58</v>
          </cell>
          <cell r="BJ43">
            <v>67</v>
          </cell>
          <cell r="BK43">
            <v>4</v>
          </cell>
          <cell r="BL43">
            <v>0</v>
          </cell>
          <cell r="BM43">
            <v>15</v>
          </cell>
          <cell r="BN43">
            <v>62</v>
          </cell>
          <cell r="BO43">
            <v>154</v>
          </cell>
          <cell r="BQ43">
            <v>1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</row>
        <row r="44">
          <cell r="D44">
            <v>21</v>
          </cell>
          <cell r="E44">
            <v>15</v>
          </cell>
          <cell r="F44">
            <v>0</v>
          </cell>
          <cell r="G44">
            <v>4</v>
          </cell>
          <cell r="H44">
            <v>772</v>
          </cell>
          <cell r="J44">
            <v>7</v>
          </cell>
          <cell r="K44">
            <v>0</v>
          </cell>
          <cell r="L44">
            <v>0</v>
          </cell>
          <cell r="M44">
            <v>3</v>
          </cell>
          <cell r="N44">
            <v>141</v>
          </cell>
          <cell r="P44">
            <v>4</v>
          </cell>
          <cell r="Q44">
            <v>1</v>
          </cell>
          <cell r="R44">
            <v>0</v>
          </cell>
          <cell r="S44">
            <v>1</v>
          </cell>
          <cell r="T44">
            <v>264</v>
          </cell>
          <cell r="V44">
            <v>43</v>
          </cell>
          <cell r="W44">
            <v>16</v>
          </cell>
          <cell r="X44">
            <v>1</v>
          </cell>
          <cell r="Y44">
            <v>15</v>
          </cell>
          <cell r="Z44">
            <v>94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83</v>
          </cell>
          <cell r="AH44">
            <v>3</v>
          </cell>
          <cell r="AI44">
            <v>1</v>
          </cell>
          <cell r="AJ44">
            <v>0</v>
          </cell>
          <cell r="AK44">
            <v>2</v>
          </cell>
          <cell r="AL44">
            <v>9</v>
          </cell>
          <cell r="AM44">
            <v>86</v>
          </cell>
          <cell r="AO44">
            <v>40</v>
          </cell>
          <cell r="AP44">
            <v>8</v>
          </cell>
          <cell r="AQ44">
            <v>1</v>
          </cell>
          <cell r="AR44">
            <v>2</v>
          </cell>
          <cell r="AS44">
            <v>5</v>
          </cell>
          <cell r="AT44">
            <v>49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5</v>
          </cell>
          <cell r="BA44">
            <v>13</v>
          </cell>
          <cell r="BC44">
            <v>1</v>
          </cell>
          <cell r="BD44">
            <v>0</v>
          </cell>
          <cell r="BE44">
            <v>0</v>
          </cell>
          <cell r="BF44">
            <v>0</v>
          </cell>
          <cell r="BG44">
            <v>20</v>
          </cell>
          <cell r="BH44">
            <v>40</v>
          </cell>
          <cell r="BJ44">
            <v>31</v>
          </cell>
          <cell r="BK44">
            <v>9</v>
          </cell>
          <cell r="BL44">
            <v>0</v>
          </cell>
          <cell r="BM44">
            <v>5</v>
          </cell>
          <cell r="BN44">
            <v>17</v>
          </cell>
          <cell r="BO44">
            <v>55</v>
          </cell>
          <cell r="BQ44">
            <v>3</v>
          </cell>
          <cell r="BR44">
            <v>0</v>
          </cell>
          <cell r="BS44">
            <v>0</v>
          </cell>
          <cell r="BT44">
            <v>0</v>
          </cell>
          <cell r="BU44">
            <v>2</v>
          </cell>
          <cell r="BV44">
            <v>4</v>
          </cell>
        </row>
        <row r="45">
          <cell r="D45">
            <v>68</v>
          </cell>
          <cell r="E45">
            <v>5</v>
          </cell>
          <cell r="F45">
            <v>1</v>
          </cell>
          <cell r="G45">
            <v>1</v>
          </cell>
          <cell r="H45">
            <v>993</v>
          </cell>
          <cell r="J45">
            <v>88</v>
          </cell>
          <cell r="K45">
            <v>12</v>
          </cell>
          <cell r="L45">
            <v>2</v>
          </cell>
          <cell r="M45">
            <v>0</v>
          </cell>
          <cell r="N45">
            <v>218</v>
          </cell>
          <cell r="P45">
            <v>59</v>
          </cell>
          <cell r="Q45">
            <v>11</v>
          </cell>
          <cell r="R45">
            <v>1</v>
          </cell>
          <cell r="S45">
            <v>0</v>
          </cell>
          <cell r="T45">
            <v>306</v>
          </cell>
          <cell r="V45">
            <v>55</v>
          </cell>
          <cell r="W45">
            <v>5</v>
          </cell>
          <cell r="X45">
            <v>0</v>
          </cell>
          <cell r="Y45">
            <v>0</v>
          </cell>
          <cell r="Z45">
            <v>87</v>
          </cell>
          <cell r="AB45">
            <v>5</v>
          </cell>
          <cell r="AC45">
            <v>1</v>
          </cell>
          <cell r="AD45">
            <v>0</v>
          </cell>
          <cell r="AE45">
            <v>0</v>
          </cell>
          <cell r="AF45">
            <v>155</v>
          </cell>
          <cell r="AH45">
            <v>3</v>
          </cell>
          <cell r="AI45">
            <v>1</v>
          </cell>
          <cell r="AJ45">
            <v>0</v>
          </cell>
          <cell r="AK45">
            <v>0</v>
          </cell>
          <cell r="AL45">
            <v>11</v>
          </cell>
          <cell r="AM45">
            <v>113</v>
          </cell>
          <cell r="AO45">
            <v>52</v>
          </cell>
          <cell r="AP45">
            <v>2</v>
          </cell>
          <cell r="AQ45">
            <v>0</v>
          </cell>
          <cell r="AR45">
            <v>0</v>
          </cell>
          <cell r="AS45">
            <v>5</v>
          </cell>
          <cell r="AT45">
            <v>35</v>
          </cell>
          <cell r="AV45">
            <v>6</v>
          </cell>
          <cell r="AW45">
            <v>0</v>
          </cell>
          <cell r="AX45">
            <v>0</v>
          </cell>
          <cell r="AY45">
            <v>0</v>
          </cell>
          <cell r="AZ45">
            <v>8</v>
          </cell>
          <cell r="BA45">
            <v>20</v>
          </cell>
          <cell r="BC45">
            <v>8</v>
          </cell>
          <cell r="BD45">
            <v>0</v>
          </cell>
          <cell r="BE45">
            <v>0</v>
          </cell>
          <cell r="BF45">
            <v>0</v>
          </cell>
          <cell r="BG45">
            <v>26</v>
          </cell>
          <cell r="BH45">
            <v>58</v>
          </cell>
          <cell r="BJ45">
            <v>30</v>
          </cell>
          <cell r="BK45">
            <v>0</v>
          </cell>
          <cell r="BL45">
            <v>0</v>
          </cell>
          <cell r="BM45">
            <v>0</v>
          </cell>
          <cell r="BN45">
            <v>11</v>
          </cell>
          <cell r="BO45">
            <v>33</v>
          </cell>
          <cell r="BQ45">
            <v>1</v>
          </cell>
          <cell r="BR45">
            <v>0</v>
          </cell>
          <cell r="BS45">
            <v>0</v>
          </cell>
          <cell r="BT45">
            <v>0</v>
          </cell>
          <cell r="BU45">
            <v>1</v>
          </cell>
          <cell r="BV45">
            <v>2</v>
          </cell>
        </row>
        <row r="46">
          <cell r="D46">
            <v>50</v>
          </cell>
          <cell r="E46">
            <v>31</v>
          </cell>
          <cell r="F46">
            <v>2</v>
          </cell>
          <cell r="G46">
            <v>29</v>
          </cell>
          <cell r="H46">
            <v>1822</v>
          </cell>
          <cell r="J46">
            <v>36</v>
          </cell>
          <cell r="K46">
            <v>13</v>
          </cell>
          <cell r="L46">
            <v>0</v>
          </cell>
          <cell r="M46">
            <v>61</v>
          </cell>
          <cell r="N46">
            <v>428</v>
          </cell>
          <cell r="P46">
            <v>17</v>
          </cell>
          <cell r="Q46">
            <v>6</v>
          </cell>
          <cell r="R46">
            <v>0</v>
          </cell>
          <cell r="S46">
            <v>7</v>
          </cell>
          <cell r="T46">
            <v>659</v>
          </cell>
          <cell r="V46">
            <v>153</v>
          </cell>
          <cell r="W46">
            <v>52</v>
          </cell>
          <cell r="X46">
            <v>2</v>
          </cell>
          <cell r="Y46">
            <v>20</v>
          </cell>
          <cell r="Z46">
            <v>412</v>
          </cell>
          <cell r="AB46">
            <v>3</v>
          </cell>
          <cell r="AC46">
            <v>0</v>
          </cell>
          <cell r="AD46">
            <v>0</v>
          </cell>
          <cell r="AE46">
            <v>1</v>
          </cell>
          <cell r="AF46">
            <v>180</v>
          </cell>
          <cell r="AH46">
            <v>9</v>
          </cell>
          <cell r="AI46">
            <v>6</v>
          </cell>
          <cell r="AJ46">
            <v>1</v>
          </cell>
          <cell r="AK46">
            <v>3</v>
          </cell>
          <cell r="AL46">
            <v>10</v>
          </cell>
          <cell r="AM46">
            <v>250</v>
          </cell>
          <cell r="AO46">
            <v>162</v>
          </cell>
          <cell r="AP46">
            <v>40</v>
          </cell>
          <cell r="AQ46">
            <v>3</v>
          </cell>
          <cell r="AR46">
            <v>14</v>
          </cell>
          <cell r="AS46">
            <v>23</v>
          </cell>
          <cell r="AT46">
            <v>211</v>
          </cell>
          <cell r="AV46">
            <v>7</v>
          </cell>
          <cell r="AW46">
            <v>3</v>
          </cell>
          <cell r="AX46">
            <v>0</v>
          </cell>
          <cell r="AY46">
            <v>4</v>
          </cell>
          <cell r="AZ46">
            <v>17</v>
          </cell>
          <cell r="BA46">
            <v>84</v>
          </cell>
          <cell r="BC46">
            <v>3</v>
          </cell>
          <cell r="BD46">
            <v>1</v>
          </cell>
          <cell r="BE46">
            <v>0</v>
          </cell>
          <cell r="BF46">
            <v>2</v>
          </cell>
          <cell r="BG46">
            <v>47</v>
          </cell>
          <cell r="BH46">
            <v>160</v>
          </cell>
          <cell r="BJ46">
            <v>105</v>
          </cell>
          <cell r="BK46">
            <v>24</v>
          </cell>
          <cell r="BL46">
            <v>0</v>
          </cell>
          <cell r="BM46">
            <v>14</v>
          </cell>
          <cell r="BN46">
            <v>69</v>
          </cell>
          <cell r="BO46">
            <v>191</v>
          </cell>
          <cell r="BQ46">
            <v>6</v>
          </cell>
          <cell r="BR46">
            <v>1</v>
          </cell>
          <cell r="BS46">
            <v>0</v>
          </cell>
          <cell r="BT46">
            <v>0</v>
          </cell>
          <cell r="BU46">
            <v>2</v>
          </cell>
          <cell r="BV46">
            <v>6</v>
          </cell>
        </row>
        <row r="47">
          <cell r="D47">
            <v>29</v>
          </cell>
          <cell r="E47">
            <v>8</v>
          </cell>
          <cell r="F47">
            <v>0</v>
          </cell>
          <cell r="G47">
            <v>6</v>
          </cell>
          <cell r="H47">
            <v>471</v>
          </cell>
          <cell r="J47">
            <v>8</v>
          </cell>
          <cell r="K47">
            <v>4</v>
          </cell>
          <cell r="L47">
            <v>2</v>
          </cell>
          <cell r="M47">
            <v>6</v>
          </cell>
          <cell r="N47">
            <v>100</v>
          </cell>
          <cell r="P47">
            <v>15</v>
          </cell>
          <cell r="Q47">
            <v>4</v>
          </cell>
          <cell r="R47">
            <v>0</v>
          </cell>
          <cell r="S47">
            <v>6</v>
          </cell>
          <cell r="T47">
            <v>193</v>
          </cell>
          <cell r="V47">
            <v>92</v>
          </cell>
          <cell r="W47">
            <v>15</v>
          </cell>
          <cell r="X47">
            <v>1</v>
          </cell>
          <cell r="Y47">
            <v>3</v>
          </cell>
          <cell r="Z47">
            <v>219</v>
          </cell>
          <cell r="AB47">
            <v>2</v>
          </cell>
          <cell r="AC47">
            <v>0</v>
          </cell>
          <cell r="AD47">
            <v>0</v>
          </cell>
          <cell r="AE47">
            <v>0</v>
          </cell>
          <cell r="AF47">
            <v>73</v>
          </cell>
          <cell r="AH47">
            <v>2</v>
          </cell>
          <cell r="AI47">
            <v>0</v>
          </cell>
          <cell r="AJ47">
            <v>0</v>
          </cell>
          <cell r="AK47">
            <v>0</v>
          </cell>
          <cell r="AL47">
            <v>3</v>
          </cell>
          <cell r="AM47">
            <v>40</v>
          </cell>
          <cell r="AO47">
            <v>14</v>
          </cell>
          <cell r="AP47">
            <v>0</v>
          </cell>
          <cell r="AQ47">
            <v>1</v>
          </cell>
          <cell r="AR47">
            <v>0</v>
          </cell>
          <cell r="AS47">
            <v>0</v>
          </cell>
          <cell r="AT47">
            <v>24</v>
          </cell>
          <cell r="AV47">
            <v>2</v>
          </cell>
          <cell r="AW47">
            <v>0</v>
          </cell>
          <cell r="AX47">
            <v>0</v>
          </cell>
          <cell r="AY47">
            <v>0</v>
          </cell>
          <cell r="AZ47">
            <v>2</v>
          </cell>
          <cell r="BA47">
            <v>11</v>
          </cell>
          <cell r="BC47">
            <v>1</v>
          </cell>
          <cell r="BD47">
            <v>1</v>
          </cell>
          <cell r="BE47">
            <v>0</v>
          </cell>
          <cell r="BF47">
            <v>1</v>
          </cell>
          <cell r="BG47">
            <v>4</v>
          </cell>
          <cell r="BH47">
            <v>20</v>
          </cell>
          <cell r="BJ47">
            <v>12</v>
          </cell>
          <cell r="BK47">
            <v>4</v>
          </cell>
          <cell r="BL47">
            <v>0</v>
          </cell>
          <cell r="BM47">
            <v>1</v>
          </cell>
          <cell r="BN47">
            <v>5</v>
          </cell>
          <cell r="BO47">
            <v>18</v>
          </cell>
          <cell r="BQ47">
            <v>0</v>
          </cell>
          <cell r="BR47">
            <v>1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</row>
        <row r="48">
          <cell r="D48">
            <v>51</v>
          </cell>
          <cell r="E48">
            <v>2</v>
          </cell>
          <cell r="F48">
            <v>1</v>
          </cell>
          <cell r="G48">
            <v>2</v>
          </cell>
          <cell r="H48">
            <v>897</v>
          </cell>
          <cell r="J48">
            <v>28</v>
          </cell>
          <cell r="K48">
            <v>0</v>
          </cell>
          <cell r="L48">
            <v>6</v>
          </cell>
          <cell r="M48">
            <v>9</v>
          </cell>
          <cell r="N48">
            <v>234</v>
          </cell>
          <cell r="P48">
            <v>28</v>
          </cell>
          <cell r="Q48">
            <v>2</v>
          </cell>
          <cell r="R48">
            <v>1</v>
          </cell>
          <cell r="S48">
            <v>0</v>
          </cell>
          <cell r="T48">
            <v>359</v>
          </cell>
          <cell r="V48">
            <v>105</v>
          </cell>
          <cell r="W48">
            <v>1</v>
          </cell>
          <cell r="X48">
            <v>1</v>
          </cell>
          <cell r="Y48">
            <v>0</v>
          </cell>
          <cell r="Z48">
            <v>131</v>
          </cell>
          <cell r="AB48">
            <v>1</v>
          </cell>
          <cell r="AC48">
            <v>0</v>
          </cell>
          <cell r="AD48">
            <v>0</v>
          </cell>
          <cell r="AE48">
            <v>0</v>
          </cell>
          <cell r="AF48">
            <v>86</v>
          </cell>
          <cell r="AH48">
            <v>10</v>
          </cell>
          <cell r="AI48">
            <v>1</v>
          </cell>
          <cell r="AJ48">
            <v>0</v>
          </cell>
          <cell r="AK48">
            <v>0</v>
          </cell>
          <cell r="AL48">
            <v>10</v>
          </cell>
          <cell r="AM48">
            <v>109</v>
          </cell>
          <cell r="AO48">
            <v>67</v>
          </cell>
          <cell r="AP48">
            <v>1</v>
          </cell>
          <cell r="AQ48">
            <v>1</v>
          </cell>
          <cell r="AR48">
            <v>0</v>
          </cell>
          <cell r="AS48">
            <v>2</v>
          </cell>
          <cell r="AT48">
            <v>77</v>
          </cell>
          <cell r="AV48">
            <v>4</v>
          </cell>
          <cell r="AW48">
            <v>0</v>
          </cell>
          <cell r="AX48">
            <v>0</v>
          </cell>
          <cell r="AY48">
            <v>0</v>
          </cell>
          <cell r="AZ48">
            <v>15</v>
          </cell>
          <cell r="BA48">
            <v>38</v>
          </cell>
          <cell r="BC48">
            <v>9</v>
          </cell>
          <cell r="BD48">
            <v>1</v>
          </cell>
          <cell r="BE48">
            <v>1</v>
          </cell>
          <cell r="BF48">
            <v>1</v>
          </cell>
          <cell r="BG48">
            <v>28</v>
          </cell>
          <cell r="BH48">
            <v>55</v>
          </cell>
          <cell r="BJ48">
            <v>42</v>
          </cell>
          <cell r="BK48">
            <v>2</v>
          </cell>
          <cell r="BL48">
            <v>0</v>
          </cell>
          <cell r="BM48">
            <v>0</v>
          </cell>
          <cell r="BN48">
            <v>16</v>
          </cell>
          <cell r="BO48">
            <v>49</v>
          </cell>
          <cell r="BQ48">
            <v>2</v>
          </cell>
          <cell r="BR48">
            <v>0</v>
          </cell>
          <cell r="BS48">
            <v>0</v>
          </cell>
          <cell r="BT48">
            <v>0</v>
          </cell>
          <cell r="BU48">
            <v>1</v>
          </cell>
          <cell r="BV48">
            <v>1</v>
          </cell>
        </row>
        <row r="49">
          <cell r="D49">
            <v>23</v>
          </cell>
          <cell r="E49">
            <v>2</v>
          </cell>
          <cell r="F49">
            <v>0</v>
          </cell>
          <cell r="G49">
            <v>0</v>
          </cell>
          <cell r="H49">
            <v>669</v>
          </cell>
          <cell r="J49">
            <v>10</v>
          </cell>
          <cell r="K49">
            <v>2</v>
          </cell>
          <cell r="L49">
            <v>0</v>
          </cell>
          <cell r="M49">
            <v>1</v>
          </cell>
          <cell r="N49">
            <v>145</v>
          </cell>
          <cell r="P49">
            <v>7</v>
          </cell>
          <cell r="Q49">
            <v>0</v>
          </cell>
          <cell r="R49">
            <v>0</v>
          </cell>
          <cell r="S49">
            <v>1</v>
          </cell>
          <cell r="T49">
            <v>143</v>
          </cell>
          <cell r="V49">
            <v>74</v>
          </cell>
          <cell r="W49">
            <v>4</v>
          </cell>
          <cell r="X49">
            <v>1</v>
          </cell>
          <cell r="Y49">
            <v>1</v>
          </cell>
          <cell r="Z49">
            <v>232</v>
          </cell>
          <cell r="AB49">
            <v>1</v>
          </cell>
          <cell r="AC49">
            <v>1</v>
          </cell>
          <cell r="AD49">
            <v>0</v>
          </cell>
          <cell r="AE49">
            <v>0</v>
          </cell>
          <cell r="AF49">
            <v>49</v>
          </cell>
          <cell r="AH49">
            <v>5</v>
          </cell>
          <cell r="AI49">
            <v>1</v>
          </cell>
          <cell r="AJ49">
            <v>0</v>
          </cell>
          <cell r="AK49">
            <v>0</v>
          </cell>
          <cell r="AL49">
            <v>2</v>
          </cell>
          <cell r="AM49">
            <v>96</v>
          </cell>
          <cell r="AO49">
            <v>46</v>
          </cell>
          <cell r="AP49">
            <v>3</v>
          </cell>
          <cell r="AQ49">
            <v>0</v>
          </cell>
          <cell r="AR49">
            <v>0</v>
          </cell>
          <cell r="AS49">
            <v>3</v>
          </cell>
          <cell r="AT49">
            <v>62</v>
          </cell>
          <cell r="AV49">
            <v>1</v>
          </cell>
          <cell r="AW49">
            <v>0</v>
          </cell>
          <cell r="AX49">
            <v>0</v>
          </cell>
          <cell r="AY49">
            <v>0</v>
          </cell>
          <cell r="AZ49">
            <v>2</v>
          </cell>
          <cell r="BA49">
            <v>17</v>
          </cell>
          <cell r="BC49">
            <v>1</v>
          </cell>
          <cell r="BD49">
            <v>0</v>
          </cell>
          <cell r="BE49">
            <v>0</v>
          </cell>
          <cell r="BF49">
            <v>0</v>
          </cell>
          <cell r="BG49">
            <v>5</v>
          </cell>
          <cell r="BH49">
            <v>23</v>
          </cell>
          <cell r="BJ49">
            <v>28</v>
          </cell>
          <cell r="BK49">
            <v>3</v>
          </cell>
          <cell r="BL49">
            <v>0</v>
          </cell>
          <cell r="BM49">
            <v>0</v>
          </cell>
          <cell r="BN49">
            <v>23</v>
          </cell>
          <cell r="BO49">
            <v>73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</row>
        <row r="50">
          <cell r="D50">
            <v>36</v>
          </cell>
          <cell r="E50">
            <v>12</v>
          </cell>
          <cell r="F50">
            <v>0</v>
          </cell>
          <cell r="G50">
            <v>10</v>
          </cell>
          <cell r="H50">
            <v>893</v>
          </cell>
          <cell r="J50">
            <v>50</v>
          </cell>
          <cell r="K50">
            <v>2</v>
          </cell>
          <cell r="L50">
            <v>0</v>
          </cell>
          <cell r="M50">
            <v>46</v>
          </cell>
          <cell r="N50">
            <v>259</v>
          </cell>
          <cell r="P50">
            <v>27</v>
          </cell>
          <cell r="Q50">
            <v>3</v>
          </cell>
          <cell r="R50">
            <v>0</v>
          </cell>
          <cell r="S50">
            <v>18</v>
          </cell>
          <cell r="T50">
            <v>313</v>
          </cell>
          <cell r="V50">
            <v>54</v>
          </cell>
          <cell r="W50">
            <v>22</v>
          </cell>
          <cell r="X50">
            <v>1</v>
          </cell>
          <cell r="Y50">
            <v>11</v>
          </cell>
          <cell r="Z50">
            <v>187</v>
          </cell>
          <cell r="AB50">
            <v>5</v>
          </cell>
          <cell r="AC50">
            <v>0</v>
          </cell>
          <cell r="AD50">
            <v>0</v>
          </cell>
          <cell r="AE50">
            <v>0</v>
          </cell>
          <cell r="AF50">
            <v>102</v>
          </cell>
          <cell r="AH50">
            <v>3</v>
          </cell>
          <cell r="AI50">
            <v>1</v>
          </cell>
          <cell r="AJ50">
            <v>0</v>
          </cell>
          <cell r="AK50">
            <v>2</v>
          </cell>
          <cell r="AL50">
            <v>8</v>
          </cell>
          <cell r="AM50">
            <v>106</v>
          </cell>
          <cell r="AO50">
            <v>70</v>
          </cell>
          <cell r="AP50">
            <v>1</v>
          </cell>
          <cell r="AQ50">
            <v>0</v>
          </cell>
          <cell r="AR50">
            <v>7</v>
          </cell>
          <cell r="AS50">
            <v>12</v>
          </cell>
          <cell r="AT50">
            <v>93</v>
          </cell>
          <cell r="AV50">
            <v>8</v>
          </cell>
          <cell r="AW50">
            <v>0</v>
          </cell>
          <cell r="AX50">
            <v>0</v>
          </cell>
          <cell r="AY50">
            <v>4</v>
          </cell>
          <cell r="AZ50">
            <v>9</v>
          </cell>
          <cell r="BA50">
            <v>30</v>
          </cell>
          <cell r="BC50">
            <v>1</v>
          </cell>
          <cell r="BD50">
            <v>0</v>
          </cell>
          <cell r="BE50">
            <v>0</v>
          </cell>
          <cell r="BF50">
            <v>1</v>
          </cell>
          <cell r="BG50">
            <v>10</v>
          </cell>
          <cell r="BH50">
            <v>38</v>
          </cell>
          <cell r="BJ50">
            <v>38</v>
          </cell>
          <cell r="BK50">
            <v>5</v>
          </cell>
          <cell r="BL50">
            <v>0</v>
          </cell>
          <cell r="BM50">
            <v>7</v>
          </cell>
          <cell r="BN50">
            <v>35</v>
          </cell>
          <cell r="BO50">
            <v>114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2</v>
          </cell>
        </row>
        <row r="51">
          <cell r="D51">
            <v>21</v>
          </cell>
          <cell r="E51">
            <v>0</v>
          </cell>
          <cell r="F51">
            <v>1</v>
          </cell>
          <cell r="G51">
            <v>4</v>
          </cell>
          <cell r="H51">
            <v>321</v>
          </cell>
          <cell r="J51">
            <v>17</v>
          </cell>
          <cell r="K51">
            <v>1</v>
          </cell>
          <cell r="L51">
            <v>0</v>
          </cell>
          <cell r="M51">
            <v>1</v>
          </cell>
          <cell r="N51">
            <v>114</v>
          </cell>
          <cell r="P51">
            <v>11</v>
          </cell>
          <cell r="Q51">
            <v>2</v>
          </cell>
          <cell r="R51">
            <v>0</v>
          </cell>
          <cell r="S51">
            <v>2</v>
          </cell>
          <cell r="T51">
            <v>128</v>
          </cell>
          <cell r="V51">
            <v>57</v>
          </cell>
          <cell r="W51">
            <v>7</v>
          </cell>
          <cell r="X51">
            <v>0</v>
          </cell>
          <cell r="Y51">
            <v>4</v>
          </cell>
          <cell r="Z51">
            <v>69</v>
          </cell>
          <cell r="AB51">
            <v>0</v>
          </cell>
          <cell r="AC51">
            <v>0</v>
          </cell>
          <cell r="AD51">
            <v>0</v>
          </cell>
          <cell r="AE51">
            <v>1</v>
          </cell>
          <cell r="AF51">
            <v>24</v>
          </cell>
          <cell r="AH51">
            <v>3</v>
          </cell>
          <cell r="AI51">
            <v>0</v>
          </cell>
          <cell r="AJ51">
            <v>0</v>
          </cell>
          <cell r="AK51">
            <v>0</v>
          </cell>
          <cell r="AL51">
            <v>4</v>
          </cell>
          <cell r="AM51">
            <v>29</v>
          </cell>
          <cell r="AO51">
            <v>11</v>
          </cell>
          <cell r="AP51">
            <v>3</v>
          </cell>
          <cell r="AQ51">
            <v>0</v>
          </cell>
          <cell r="AR51">
            <v>0</v>
          </cell>
          <cell r="AS51">
            <v>0</v>
          </cell>
          <cell r="AT51">
            <v>29</v>
          </cell>
          <cell r="AV51">
            <v>1</v>
          </cell>
          <cell r="AW51">
            <v>0</v>
          </cell>
          <cell r="AX51">
            <v>0</v>
          </cell>
          <cell r="AY51">
            <v>1</v>
          </cell>
          <cell r="AZ51">
            <v>4</v>
          </cell>
          <cell r="BA51">
            <v>8</v>
          </cell>
          <cell r="BC51">
            <v>1</v>
          </cell>
          <cell r="BD51">
            <v>0</v>
          </cell>
          <cell r="BE51">
            <v>0</v>
          </cell>
          <cell r="BF51">
            <v>0</v>
          </cell>
          <cell r="BG51">
            <v>3</v>
          </cell>
          <cell r="BH51">
            <v>10</v>
          </cell>
          <cell r="BJ51">
            <v>8</v>
          </cell>
          <cell r="BK51">
            <v>0</v>
          </cell>
          <cell r="BL51">
            <v>0</v>
          </cell>
          <cell r="BM51">
            <v>0</v>
          </cell>
          <cell r="BN51">
            <v>10</v>
          </cell>
          <cell r="BO51">
            <v>29</v>
          </cell>
          <cell r="BQ51">
            <v>1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3</v>
          </cell>
        </row>
        <row r="52">
          <cell r="D52">
            <v>18</v>
          </cell>
          <cell r="E52">
            <v>0</v>
          </cell>
          <cell r="F52">
            <v>0</v>
          </cell>
          <cell r="G52">
            <v>3</v>
          </cell>
          <cell r="H52">
            <v>286</v>
          </cell>
          <cell r="J52">
            <v>5</v>
          </cell>
          <cell r="K52">
            <v>0</v>
          </cell>
          <cell r="L52">
            <v>0</v>
          </cell>
          <cell r="M52">
            <v>0</v>
          </cell>
          <cell r="N52">
            <v>78</v>
          </cell>
          <cell r="P52">
            <v>23</v>
          </cell>
          <cell r="Q52">
            <v>0</v>
          </cell>
          <cell r="R52">
            <v>0</v>
          </cell>
          <cell r="S52">
            <v>3</v>
          </cell>
          <cell r="T52">
            <v>126</v>
          </cell>
          <cell r="V52">
            <v>33</v>
          </cell>
          <cell r="W52">
            <v>0</v>
          </cell>
          <cell r="X52">
            <v>0</v>
          </cell>
          <cell r="Y52">
            <v>2</v>
          </cell>
          <cell r="Z52">
            <v>91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26</v>
          </cell>
          <cell r="AH52">
            <v>3</v>
          </cell>
          <cell r="AI52">
            <v>0</v>
          </cell>
          <cell r="AJ52">
            <v>0</v>
          </cell>
          <cell r="AK52">
            <v>0</v>
          </cell>
          <cell r="AL52">
            <v>4</v>
          </cell>
          <cell r="AM52">
            <v>39</v>
          </cell>
          <cell r="AO52">
            <v>15</v>
          </cell>
          <cell r="AP52">
            <v>0</v>
          </cell>
          <cell r="AQ52">
            <v>0</v>
          </cell>
          <cell r="AR52">
            <v>0</v>
          </cell>
          <cell r="AS52">
            <v>2</v>
          </cell>
          <cell r="AT52">
            <v>18</v>
          </cell>
          <cell r="AV52">
            <v>4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10</v>
          </cell>
          <cell r="BC52">
            <v>4</v>
          </cell>
          <cell r="BD52">
            <v>0</v>
          </cell>
          <cell r="BE52">
            <v>0</v>
          </cell>
          <cell r="BF52">
            <v>0</v>
          </cell>
          <cell r="BG52">
            <v>2</v>
          </cell>
          <cell r="BH52">
            <v>27</v>
          </cell>
          <cell r="BJ52">
            <v>15</v>
          </cell>
          <cell r="BK52">
            <v>0</v>
          </cell>
          <cell r="BL52">
            <v>0</v>
          </cell>
          <cell r="BM52">
            <v>0</v>
          </cell>
          <cell r="BN52">
            <v>4</v>
          </cell>
          <cell r="BO52">
            <v>15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3</v>
          </cell>
        </row>
        <row r="53">
          <cell r="D53">
            <v>47</v>
          </cell>
          <cell r="E53">
            <v>3</v>
          </cell>
          <cell r="F53">
            <v>1</v>
          </cell>
          <cell r="G53">
            <v>5</v>
          </cell>
          <cell r="H53">
            <v>1042</v>
          </cell>
          <cell r="J53">
            <v>15</v>
          </cell>
          <cell r="K53">
            <v>4</v>
          </cell>
          <cell r="L53">
            <v>0</v>
          </cell>
          <cell r="M53">
            <v>9</v>
          </cell>
          <cell r="N53">
            <v>196</v>
          </cell>
          <cell r="P53">
            <v>41</v>
          </cell>
          <cell r="Q53">
            <v>0</v>
          </cell>
          <cell r="R53">
            <v>0</v>
          </cell>
          <cell r="S53">
            <v>1</v>
          </cell>
          <cell r="T53">
            <v>464</v>
          </cell>
          <cell r="V53">
            <v>87</v>
          </cell>
          <cell r="W53">
            <v>4</v>
          </cell>
          <cell r="X53">
            <v>0</v>
          </cell>
          <cell r="Y53">
            <v>1</v>
          </cell>
          <cell r="Z53">
            <v>278</v>
          </cell>
          <cell r="AB53">
            <v>1</v>
          </cell>
          <cell r="AC53">
            <v>0</v>
          </cell>
          <cell r="AD53">
            <v>0</v>
          </cell>
          <cell r="AE53">
            <v>0</v>
          </cell>
          <cell r="AF53">
            <v>78</v>
          </cell>
          <cell r="AH53">
            <v>10</v>
          </cell>
          <cell r="AI53">
            <v>1</v>
          </cell>
          <cell r="AJ53">
            <v>0</v>
          </cell>
          <cell r="AK53">
            <v>0</v>
          </cell>
          <cell r="AL53">
            <v>3</v>
          </cell>
          <cell r="AM53">
            <v>160</v>
          </cell>
          <cell r="AO53">
            <v>79</v>
          </cell>
          <cell r="AP53">
            <v>0</v>
          </cell>
          <cell r="AQ53">
            <v>0</v>
          </cell>
          <cell r="AR53">
            <v>0</v>
          </cell>
          <cell r="AS53">
            <v>6</v>
          </cell>
          <cell r="AT53">
            <v>111</v>
          </cell>
          <cell r="AV53">
            <v>4</v>
          </cell>
          <cell r="AW53">
            <v>0</v>
          </cell>
          <cell r="AX53">
            <v>0</v>
          </cell>
          <cell r="AY53">
            <v>2</v>
          </cell>
          <cell r="AZ53">
            <v>9</v>
          </cell>
          <cell r="BA53">
            <v>25</v>
          </cell>
          <cell r="BC53">
            <v>6</v>
          </cell>
          <cell r="BD53">
            <v>1</v>
          </cell>
          <cell r="BE53">
            <v>0</v>
          </cell>
          <cell r="BF53">
            <v>1</v>
          </cell>
          <cell r="BG53">
            <v>33</v>
          </cell>
          <cell r="BH53">
            <v>111</v>
          </cell>
          <cell r="BJ53">
            <v>47</v>
          </cell>
          <cell r="BK53">
            <v>0</v>
          </cell>
          <cell r="BL53">
            <v>0</v>
          </cell>
          <cell r="BM53">
            <v>1</v>
          </cell>
          <cell r="BN53">
            <v>35</v>
          </cell>
          <cell r="BO53">
            <v>89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2</v>
          </cell>
          <cell r="BV53">
            <v>1</v>
          </cell>
        </row>
        <row r="54">
          <cell r="D54">
            <v>11</v>
          </cell>
          <cell r="E54">
            <v>10</v>
          </cell>
          <cell r="F54">
            <v>1</v>
          </cell>
          <cell r="G54">
            <v>1</v>
          </cell>
          <cell r="H54">
            <v>423</v>
          </cell>
          <cell r="J54">
            <v>2</v>
          </cell>
          <cell r="K54">
            <v>3</v>
          </cell>
          <cell r="L54">
            <v>1</v>
          </cell>
          <cell r="M54">
            <v>4</v>
          </cell>
          <cell r="N54">
            <v>44</v>
          </cell>
          <cell r="P54">
            <v>5</v>
          </cell>
          <cell r="Q54">
            <v>5</v>
          </cell>
          <cell r="R54">
            <v>0</v>
          </cell>
          <cell r="S54">
            <v>4</v>
          </cell>
          <cell r="T54">
            <v>106</v>
          </cell>
          <cell r="V54">
            <v>15</v>
          </cell>
          <cell r="W54">
            <v>7</v>
          </cell>
          <cell r="X54">
            <v>0</v>
          </cell>
          <cell r="Y54">
            <v>3</v>
          </cell>
          <cell r="Z54">
            <v>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46</v>
          </cell>
          <cell r="AH54">
            <v>3</v>
          </cell>
          <cell r="AI54">
            <v>2</v>
          </cell>
          <cell r="AJ54">
            <v>0</v>
          </cell>
          <cell r="AK54">
            <v>0</v>
          </cell>
          <cell r="AL54">
            <v>4</v>
          </cell>
          <cell r="AM54">
            <v>50</v>
          </cell>
          <cell r="AO54">
            <v>8</v>
          </cell>
          <cell r="AP54">
            <v>3</v>
          </cell>
          <cell r="AQ54">
            <v>0</v>
          </cell>
          <cell r="AR54">
            <v>1</v>
          </cell>
          <cell r="AS54">
            <v>3</v>
          </cell>
          <cell r="AT54">
            <v>26</v>
          </cell>
          <cell r="AV54">
            <v>0</v>
          </cell>
          <cell r="AW54">
            <v>1</v>
          </cell>
          <cell r="AX54">
            <v>0</v>
          </cell>
          <cell r="AY54">
            <v>1</v>
          </cell>
          <cell r="AZ54">
            <v>3</v>
          </cell>
          <cell r="BA54">
            <v>13</v>
          </cell>
          <cell r="BC54">
            <v>5</v>
          </cell>
          <cell r="BD54">
            <v>0</v>
          </cell>
          <cell r="BE54">
            <v>1</v>
          </cell>
          <cell r="BF54">
            <v>0</v>
          </cell>
          <cell r="BG54">
            <v>7</v>
          </cell>
          <cell r="BH54">
            <v>22</v>
          </cell>
          <cell r="BJ54">
            <v>13</v>
          </cell>
          <cell r="BK54">
            <v>4</v>
          </cell>
          <cell r="BL54">
            <v>0</v>
          </cell>
          <cell r="BM54">
            <v>0</v>
          </cell>
          <cell r="BN54">
            <v>9</v>
          </cell>
          <cell r="BO54">
            <v>22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</row>
        <row r="55">
          <cell r="D55">
            <v>48</v>
          </cell>
          <cell r="E55">
            <v>5</v>
          </cell>
          <cell r="F55">
            <v>0</v>
          </cell>
          <cell r="G55">
            <v>1</v>
          </cell>
          <cell r="H55">
            <v>387</v>
          </cell>
          <cell r="J55">
            <v>16</v>
          </cell>
          <cell r="K55">
            <v>0</v>
          </cell>
          <cell r="L55">
            <v>0</v>
          </cell>
          <cell r="M55">
            <v>0</v>
          </cell>
          <cell r="N55">
            <v>78</v>
          </cell>
          <cell r="P55">
            <v>16</v>
          </cell>
          <cell r="Q55">
            <v>3</v>
          </cell>
          <cell r="R55">
            <v>0</v>
          </cell>
          <cell r="S55">
            <v>0</v>
          </cell>
          <cell r="T55">
            <v>91</v>
          </cell>
          <cell r="V55">
            <v>47</v>
          </cell>
          <cell r="W55">
            <v>0</v>
          </cell>
          <cell r="X55">
            <v>0</v>
          </cell>
          <cell r="Y55">
            <v>2</v>
          </cell>
          <cell r="Z55">
            <v>40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25</v>
          </cell>
          <cell r="AH55">
            <v>6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43</v>
          </cell>
          <cell r="AO55">
            <v>17</v>
          </cell>
          <cell r="AP55">
            <v>1</v>
          </cell>
          <cell r="AQ55">
            <v>0</v>
          </cell>
          <cell r="AR55">
            <v>0</v>
          </cell>
          <cell r="AS55">
            <v>1</v>
          </cell>
          <cell r="AT55">
            <v>11</v>
          </cell>
          <cell r="AV55">
            <v>3</v>
          </cell>
          <cell r="AW55">
            <v>0</v>
          </cell>
          <cell r="AX55">
            <v>0</v>
          </cell>
          <cell r="AY55">
            <v>0</v>
          </cell>
          <cell r="AZ55">
            <v>6</v>
          </cell>
          <cell r="BA55">
            <v>5</v>
          </cell>
          <cell r="BC55">
            <v>1</v>
          </cell>
          <cell r="BD55">
            <v>0</v>
          </cell>
          <cell r="BE55">
            <v>0</v>
          </cell>
          <cell r="BF55">
            <v>0</v>
          </cell>
          <cell r="BG55">
            <v>2</v>
          </cell>
          <cell r="BH55">
            <v>16</v>
          </cell>
          <cell r="BJ55">
            <v>10</v>
          </cell>
          <cell r="BK55">
            <v>0</v>
          </cell>
          <cell r="BL55">
            <v>0</v>
          </cell>
          <cell r="BM55">
            <v>0</v>
          </cell>
          <cell r="BN55">
            <v>6</v>
          </cell>
          <cell r="BO55">
            <v>16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</row>
        <row r="56">
          <cell r="D56">
            <v>19</v>
          </cell>
          <cell r="E56">
            <v>4</v>
          </cell>
          <cell r="F56">
            <v>7</v>
          </cell>
          <cell r="G56">
            <v>1</v>
          </cell>
          <cell r="H56">
            <v>477</v>
          </cell>
          <cell r="J56">
            <v>9</v>
          </cell>
          <cell r="K56">
            <v>2</v>
          </cell>
          <cell r="L56">
            <v>26</v>
          </cell>
          <cell r="M56">
            <v>0</v>
          </cell>
          <cell r="N56">
            <v>81</v>
          </cell>
          <cell r="P56">
            <v>13</v>
          </cell>
          <cell r="Q56">
            <v>0</v>
          </cell>
          <cell r="R56">
            <v>7</v>
          </cell>
          <cell r="S56">
            <v>0</v>
          </cell>
          <cell r="T56">
            <v>132</v>
          </cell>
          <cell r="V56">
            <v>34</v>
          </cell>
          <cell r="W56">
            <v>1</v>
          </cell>
          <cell r="X56">
            <v>4</v>
          </cell>
          <cell r="Y56">
            <v>3</v>
          </cell>
          <cell r="Z56">
            <v>65</v>
          </cell>
          <cell r="AB56">
            <v>0</v>
          </cell>
          <cell r="AC56">
            <v>0</v>
          </cell>
          <cell r="AD56">
            <v>1</v>
          </cell>
          <cell r="AE56">
            <v>0</v>
          </cell>
          <cell r="AF56">
            <v>29</v>
          </cell>
          <cell r="AH56">
            <v>4</v>
          </cell>
          <cell r="AI56">
            <v>0</v>
          </cell>
          <cell r="AJ56">
            <v>1</v>
          </cell>
          <cell r="AK56">
            <v>0</v>
          </cell>
          <cell r="AL56">
            <v>2</v>
          </cell>
          <cell r="AM56">
            <v>69</v>
          </cell>
          <cell r="AO56">
            <v>46</v>
          </cell>
          <cell r="AP56">
            <v>0</v>
          </cell>
          <cell r="AQ56">
            <v>1</v>
          </cell>
          <cell r="AR56">
            <v>1</v>
          </cell>
          <cell r="AS56">
            <v>3</v>
          </cell>
          <cell r="AT56">
            <v>55</v>
          </cell>
          <cell r="AV56">
            <v>4</v>
          </cell>
          <cell r="AW56">
            <v>1</v>
          </cell>
          <cell r="AX56">
            <v>1</v>
          </cell>
          <cell r="AY56">
            <v>0</v>
          </cell>
          <cell r="AZ56">
            <v>6</v>
          </cell>
          <cell r="BA56">
            <v>16</v>
          </cell>
          <cell r="BC56">
            <v>5</v>
          </cell>
          <cell r="BD56">
            <v>0</v>
          </cell>
          <cell r="BE56">
            <v>1</v>
          </cell>
          <cell r="BF56">
            <v>0</v>
          </cell>
          <cell r="BG56">
            <v>11</v>
          </cell>
          <cell r="BH56">
            <v>40</v>
          </cell>
          <cell r="BJ56">
            <v>35</v>
          </cell>
          <cell r="BK56">
            <v>0</v>
          </cell>
          <cell r="BL56">
            <v>0</v>
          </cell>
          <cell r="BM56">
            <v>5</v>
          </cell>
          <cell r="BN56">
            <v>21</v>
          </cell>
          <cell r="BO56">
            <v>52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</row>
        <row r="57">
          <cell r="D57">
            <v>18</v>
          </cell>
          <cell r="E57">
            <v>8</v>
          </cell>
          <cell r="F57">
            <v>0</v>
          </cell>
          <cell r="G57">
            <v>0</v>
          </cell>
          <cell r="H57">
            <v>606</v>
          </cell>
          <cell r="J57">
            <v>19</v>
          </cell>
          <cell r="K57">
            <v>17</v>
          </cell>
          <cell r="L57">
            <v>1</v>
          </cell>
          <cell r="M57">
            <v>1</v>
          </cell>
          <cell r="N57">
            <v>127</v>
          </cell>
          <cell r="P57">
            <v>12</v>
          </cell>
          <cell r="Q57">
            <v>10</v>
          </cell>
          <cell r="R57">
            <v>1</v>
          </cell>
          <cell r="S57">
            <v>0</v>
          </cell>
          <cell r="T57">
            <v>240</v>
          </cell>
          <cell r="V57">
            <v>27</v>
          </cell>
          <cell r="W57">
            <v>13</v>
          </cell>
          <cell r="X57">
            <v>0</v>
          </cell>
          <cell r="Y57">
            <v>0</v>
          </cell>
          <cell r="Z57">
            <v>78</v>
          </cell>
          <cell r="AB57">
            <v>1</v>
          </cell>
          <cell r="AC57">
            <v>0</v>
          </cell>
          <cell r="AD57">
            <v>0</v>
          </cell>
          <cell r="AE57">
            <v>0</v>
          </cell>
          <cell r="AF57">
            <v>48</v>
          </cell>
          <cell r="AH57">
            <v>4</v>
          </cell>
          <cell r="AI57">
            <v>2</v>
          </cell>
          <cell r="AJ57">
            <v>0</v>
          </cell>
          <cell r="AK57">
            <v>0</v>
          </cell>
          <cell r="AL57">
            <v>7</v>
          </cell>
          <cell r="AM57">
            <v>101</v>
          </cell>
          <cell r="AO57">
            <v>34</v>
          </cell>
          <cell r="AP57">
            <v>6</v>
          </cell>
          <cell r="AQ57">
            <v>0</v>
          </cell>
          <cell r="AR57">
            <v>0</v>
          </cell>
          <cell r="AS57">
            <v>2</v>
          </cell>
          <cell r="AT57">
            <v>36</v>
          </cell>
          <cell r="AV57">
            <v>4</v>
          </cell>
          <cell r="AW57">
            <v>0</v>
          </cell>
          <cell r="AX57">
            <v>0</v>
          </cell>
          <cell r="AY57">
            <v>0</v>
          </cell>
          <cell r="AZ57">
            <v>5</v>
          </cell>
          <cell r="BA57">
            <v>21</v>
          </cell>
          <cell r="BC57">
            <v>4</v>
          </cell>
          <cell r="BD57">
            <v>1</v>
          </cell>
          <cell r="BE57">
            <v>0</v>
          </cell>
          <cell r="BF57">
            <v>0</v>
          </cell>
          <cell r="BG57">
            <v>15</v>
          </cell>
          <cell r="BH57">
            <v>47</v>
          </cell>
          <cell r="BJ57">
            <v>27</v>
          </cell>
          <cell r="BK57">
            <v>5</v>
          </cell>
          <cell r="BL57">
            <v>1</v>
          </cell>
          <cell r="BM57">
            <v>0</v>
          </cell>
          <cell r="BN57">
            <v>23</v>
          </cell>
          <cell r="BO57">
            <v>50</v>
          </cell>
          <cell r="BQ57">
            <v>2</v>
          </cell>
          <cell r="BR57">
            <v>0</v>
          </cell>
          <cell r="BS57">
            <v>0</v>
          </cell>
          <cell r="BT57">
            <v>0</v>
          </cell>
          <cell r="BU57">
            <v>1</v>
          </cell>
          <cell r="BV57">
            <v>2</v>
          </cell>
        </row>
        <row r="58">
          <cell r="D58">
            <v>11</v>
          </cell>
          <cell r="E58">
            <v>9</v>
          </cell>
          <cell r="F58">
            <v>0</v>
          </cell>
          <cell r="G58">
            <v>3</v>
          </cell>
          <cell r="H58">
            <v>629</v>
          </cell>
          <cell r="J58">
            <v>12</v>
          </cell>
          <cell r="K58">
            <v>2</v>
          </cell>
          <cell r="L58">
            <v>0</v>
          </cell>
          <cell r="M58">
            <v>17</v>
          </cell>
          <cell r="N58">
            <v>88</v>
          </cell>
          <cell r="P58">
            <v>19</v>
          </cell>
          <cell r="Q58">
            <v>6</v>
          </cell>
          <cell r="R58">
            <v>0</v>
          </cell>
          <cell r="S58">
            <v>6</v>
          </cell>
          <cell r="T58">
            <v>199</v>
          </cell>
          <cell r="V58">
            <v>44</v>
          </cell>
          <cell r="W58">
            <v>10</v>
          </cell>
          <cell r="X58">
            <v>0</v>
          </cell>
          <cell r="Y58">
            <v>3</v>
          </cell>
          <cell r="Z58">
            <v>145</v>
          </cell>
          <cell r="AB58">
            <v>2</v>
          </cell>
          <cell r="AC58">
            <v>0</v>
          </cell>
          <cell r="AD58">
            <v>0</v>
          </cell>
          <cell r="AE58">
            <v>0</v>
          </cell>
          <cell r="AF58">
            <v>33</v>
          </cell>
          <cell r="AH58">
            <v>2</v>
          </cell>
          <cell r="AI58">
            <v>4</v>
          </cell>
          <cell r="AJ58">
            <v>0</v>
          </cell>
          <cell r="AK58">
            <v>1</v>
          </cell>
          <cell r="AL58">
            <v>8</v>
          </cell>
          <cell r="AM58">
            <v>80</v>
          </cell>
          <cell r="AO58">
            <v>41</v>
          </cell>
          <cell r="AP58">
            <v>7</v>
          </cell>
          <cell r="AQ58">
            <v>0</v>
          </cell>
          <cell r="AR58">
            <v>2</v>
          </cell>
          <cell r="AS58">
            <v>1</v>
          </cell>
          <cell r="AT58">
            <v>88</v>
          </cell>
          <cell r="AV58">
            <v>1</v>
          </cell>
          <cell r="AW58">
            <v>0</v>
          </cell>
          <cell r="AX58">
            <v>0</v>
          </cell>
          <cell r="AY58">
            <v>2</v>
          </cell>
          <cell r="AZ58">
            <v>4</v>
          </cell>
          <cell r="BA58">
            <v>21</v>
          </cell>
          <cell r="BC58">
            <v>3</v>
          </cell>
          <cell r="BD58">
            <v>1</v>
          </cell>
          <cell r="BE58">
            <v>0</v>
          </cell>
          <cell r="BF58">
            <v>2</v>
          </cell>
          <cell r="BG58">
            <v>6</v>
          </cell>
          <cell r="BH58">
            <v>36</v>
          </cell>
          <cell r="BJ58">
            <v>25</v>
          </cell>
          <cell r="BK58">
            <v>5</v>
          </cell>
          <cell r="BL58">
            <v>0</v>
          </cell>
          <cell r="BM58">
            <v>2</v>
          </cell>
          <cell r="BN58">
            <v>26</v>
          </cell>
          <cell r="BO58">
            <v>77</v>
          </cell>
          <cell r="BQ58">
            <v>1</v>
          </cell>
          <cell r="BR58">
            <v>0</v>
          </cell>
          <cell r="BS58">
            <v>0</v>
          </cell>
          <cell r="BT58">
            <v>0</v>
          </cell>
          <cell r="BU58">
            <v>2</v>
          </cell>
          <cell r="BV58">
            <v>3</v>
          </cell>
        </row>
        <row r="59">
          <cell r="D59">
            <v>23</v>
          </cell>
          <cell r="E59">
            <v>1</v>
          </cell>
          <cell r="F59">
            <v>0</v>
          </cell>
          <cell r="G59">
            <v>0</v>
          </cell>
          <cell r="H59">
            <v>462</v>
          </cell>
          <cell r="J59">
            <v>27</v>
          </cell>
          <cell r="K59">
            <v>0</v>
          </cell>
          <cell r="L59">
            <v>0</v>
          </cell>
          <cell r="M59">
            <v>1</v>
          </cell>
          <cell r="N59">
            <v>70</v>
          </cell>
          <cell r="P59">
            <v>16</v>
          </cell>
          <cell r="Q59">
            <v>0</v>
          </cell>
          <cell r="R59">
            <v>0</v>
          </cell>
          <cell r="S59">
            <v>5</v>
          </cell>
          <cell r="T59">
            <v>116</v>
          </cell>
          <cell r="V59">
            <v>29</v>
          </cell>
          <cell r="W59">
            <v>2</v>
          </cell>
          <cell r="X59">
            <v>0</v>
          </cell>
          <cell r="Y59">
            <v>1</v>
          </cell>
          <cell r="Z59">
            <v>53</v>
          </cell>
          <cell r="AB59">
            <v>1</v>
          </cell>
          <cell r="AC59">
            <v>0</v>
          </cell>
          <cell r="AD59">
            <v>0</v>
          </cell>
          <cell r="AE59">
            <v>0</v>
          </cell>
          <cell r="AF59">
            <v>35</v>
          </cell>
          <cell r="AH59">
            <v>2</v>
          </cell>
          <cell r="AI59">
            <v>1</v>
          </cell>
          <cell r="AJ59">
            <v>1</v>
          </cell>
          <cell r="AK59">
            <v>0</v>
          </cell>
          <cell r="AL59">
            <v>2</v>
          </cell>
          <cell r="AM59">
            <v>79</v>
          </cell>
          <cell r="AO59">
            <v>28</v>
          </cell>
          <cell r="AP59">
            <v>0</v>
          </cell>
          <cell r="AQ59">
            <v>0</v>
          </cell>
          <cell r="AR59">
            <v>0</v>
          </cell>
          <cell r="AS59">
            <v>1</v>
          </cell>
          <cell r="AT59">
            <v>41</v>
          </cell>
          <cell r="AV59">
            <v>5</v>
          </cell>
          <cell r="AW59">
            <v>0</v>
          </cell>
          <cell r="AX59">
            <v>0</v>
          </cell>
          <cell r="AY59">
            <v>0</v>
          </cell>
          <cell r="AZ59">
            <v>2</v>
          </cell>
          <cell r="BA59">
            <v>16</v>
          </cell>
          <cell r="BC59">
            <v>2</v>
          </cell>
          <cell r="BD59">
            <v>0</v>
          </cell>
          <cell r="BE59">
            <v>0</v>
          </cell>
          <cell r="BF59">
            <v>0</v>
          </cell>
          <cell r="BG59">
            <v>22</v>
          </cell>
          <cell r="BH59">
            <v>57</v>
          </cell>
          <cell r="BJ59">
            <v>19</v>
          </cell>
          <cell r="BK59">
            <v>1</v>
          </cell>
          <cell r="BL59">
            <v>0</v>
          </cell>
          <cell r="BM59">
            <v>0</v>
          </cell>
          <cell r="BN59">
            <v>29</v>
          </cell>
          <cell r="BO59">
            <v>39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</row>
        <row r="60">
          <cell r="D60">
            <v>38</v>
          </cell>
          <cell r="E60">
            <v>2</v>
          </cell>
          <cell r="F60">
            <v>2</v>
          </cell>
          <cell r="G60">
            <v>2</v>
          </cell>
          <cell r="H60">
            <v>607</v>
          </cell>
          <cell r="J60">
            <v>29</v>
          </cell>
          <cell r="K60">
            <v>0</v>
          </cell>
          <cell r="L60">
            <v>0</v>
          </cell>
          <cell r="M60">
            <v>0</v>
          </cell>
          <cell r="N60">
            <v>177</v>
          </cell>
          <cell r="P60">
            <v>29</v>
          </cell>
          <cell r="Q60">
            <v>0</v>
          </cell>
          <cell r="R60">
            <v>0</v>
          </cell>
          <cell r="S60">
            <v>0</v>
          </cell>
          <cell r="T60">
            <v>210</v>
          </cell>
          <cell r="V60">
            <v>63</v>
          </cell>
          <cell r="W60">
            <v>1</v>
          </cell>
          <cell r="X60">
            <v>1</v>
          </cell>
          <cell r="Y60">
            <v>3</v>
          </cell>
          <cell r="Z60">
            <v>141</v>
          </cell>
          <cell r="AB60">
            <v>3</v>
          </cell>
          <cell r="AC60">
            <v>0</v>
          </cell>
          <cell r="AD60">
            <v>0</v>
          </cell>
          <cell r="AE60">
            <v>0</v>
          </cell>
          <cell r="AF60">
            <v>72</v>
          </cell>
          <cell r="AH60">
            <v>4</v>
          </cell>
          <cell r="AI60">
            <v>0</v>
          </cell>
          <cell r="AJ60">
            <v>0</v>
          </cell>
          <cell r="AK60">
            <v>2</v>
          </cell>
          <cell r="AL60">
            <v>2</v>
          </cell>
          <cell r="AM60">
            <v>89</v>
          </cell>
          <cell r="AO60">
            <v>78</v>
          </cell>
          <cell r="AP60">
            <v>0</v>
          </cell>
          <cell r="AQ60">
            <v>1</v>
          </cell>
          <cell r="AR60">
            <v>1</v>
          </cell>
          <cell r="AS60">
            <v>2</v>
          </cell>
          <cell r="AT60">
            <v>70</v>
          </cell>
          <cell r="AV60">
            <v>5</v>
          </cell>
          <cell r="AW60">
            <v>0</v>
          </cell>
          <cell r="AX60">
            <v>0</v>
          </cell>
          <cell r="AY60">
            <v>0</v>
          </cell>
          <cell r="AZ60">
            <v>5</v>
          </cell>
          <cell r="BA60">
            <v>32</v>
          </cell>
          <cell r="BC60">
            <v>13</v>
          </cell>
          <cell r="BD60">
            <v>0</v>
          </cell>
          <cell r="BE60">
            <v>0</v>
          </cell>
          <cell r="BF60">
            <v>0</v>
          </cell>
          <cell r="BG60">
            <v>11</v>
          </cell>
          <cell r="BH60">
            <v>55</v>
          </cell>
          <cell r="BJ60">
            <v>51</v>
          </cell>
          <cell r="BK60">
            <v>0</v>
          </cell>
          <cell r="BL60">
            <v>0</v>
          </cell>
          <cell r="BM60">
            <v>0</v>
          </cell>
          <cell r="BN60">
            <v>28</v>
          </cell>
          <cell r="BO60">
            <v>75</v>
          </cell>
          <cell r="BQ60">
            <v>1</v>
          </cell>
          <cell r="BR60">
            <v>0</v>
          </cell>
          <cell r="BS60">
            <v>0</v>
          </cell>
          <cell r="BT60">
            <v>0</v>
          </cell>
          <cell r="BU60">
            <v>2</v>
          </cell>
          <cell r="BV60">
            <v>5</v>
          </cell>
        </row>
        <row r="61">
          <cell r="D61">
            <v>8</v>
          </cell>
          <cell r="E61">
            <v>4</v>
          </cell>
          <cell r="F61">
            <v>0</v>
          </cell>
          <cell r="G61">
            <v>5</v>
          </cell>
          <cell r="H61">
            <v>327</v>
          </cell>
          <cell r="J61">
            <v>1</v>
          </cell>
          <cell r="K61">
            <v>0</v>
          </cell>
          <cell r="L61">
            <v>1</v>
          </cell>
          <cell r="M61">
            <v>11</v>
          </cell>
          <cell r="N61">
            <v>48</v>
          </cell>
          <cell r="P61">
            <v>1</v>
          </cell>
          <cell r="Q61">
            <v>0</v>
          </cell>
          <cell r="R61">
            <v>0</v>
          </cell>
          <cell r="S61">
            <v>0</v>
          </cell>
          <cell r="T61">
            <v>112</v>
          </cell>
          <cell r="V61">
            <v>32</v>
          </cell>
          <cell r="W61">
            <v>4</v>
          </cell>
          <cell r="X61">
            <v>0</v>
          </cell>
          <cell r="Y61">
            <v>5</v>
          </cell>
          <cell r="Z61">
            <v>61</v>
          </cell>
          <cell r="AB61">
            <v>1</v>
          </cell>
          <cell r="AC61">
            <v>0</v>
          </cell>
          <cell r="AD61">
            <v>0</v>
          </cell>
          <cell r="AE61">
            <v>0</v>
          </cell>
          <cell r="AF61">
            <v>23</v>
          </cell>
          <cell r="AH61">
            <v>2</v>
          </cell>
          <cell r="AI61">
            <v>2</v>
          </cell>
          <cell r="AJ61">
            <v>0</v>
          </cell>
          <cell r="AK61">
            <v>2</v>
          </cell>
          <cell r="AL61">
            <v>4</v>
          </cell>
          <cell r="AM61">
            <v>61</v>
          </cell>
          <cell r="AO61">
            <v>23</v>
          </cell>
          <cell r="AP61">
            <v>1</v>
          </cell>
          <cell r="AQ61">
            <v>0</v>
          </cell>
          <cell r="AR61">
            <v>0</v>
          </cell>
          <cell r="AS61">
            <v>2</v>
          </cell>
          <cell r="AT61">
            <v>22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3</v>
          </cell>
          <cell r="BA61">
            <v>15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11</v>
          </cell>
          <cell r="BH61">
            <v>29</v>
          </cell>
          <cell r="BJ61">
            <v>25</v>
          </cell>
          <cell r="BK61">
            <v>4</v>
          </cell>
          <cell r="BL61">
            <v>0</v>
          </cell>
          <cell r="BM61">
            <v>3</v>
          </cell>
          <cell r="BN61">
            <v>12</v>
          </cell>
          <cell r="BO61">
            <v>25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1</v>
          </cell>
        </row>
        <row r="62">
          <cell r="D62">
            <v>12</v>
          </cell>
          <cell r="E62">
            <v>4</v>
          </cell>
          <cell r="F62">
            <v>0</v>
          </cell>
          <cell r="G62">
            <v>2</v>
          </cell>
          <cell r="H62">
            <v>202</v>
          </cell>
          <cell r="J62">
            <v>5</v>
          </cell>
          <cell r="K62">
            <v>0</v>
          </cell>
          <cell r="L62">
            <v>0</v>
          </cell>
          <cell r="M62">
            <v>2</v>
          </cell>
          <cell r="N62">
            <v>37</v>
          </cell>
          <cell r="P62">
            <v>14</v>
          </cell>
          <cell r="Q62">
            <v>1</v>
          </cell>
          <cell r="R62">
            <v>0</v>
          </cell>
          <cell r="S62">
            <v>1</v>
          </cell>
          <cell r="T62">
            <v>71</v>
          </cell>
          <cell r="V62">
            <v>19</v>
          </cell>
          <cell r="W62">
            <v>3</v>
          </cell>
          <cell r="X62">
            <v>0</v>
          </cell>
          <cell r="Y62">
            <v>1</v>
          </cell>
          <cell r="Z62">
            <v>34</v>
          </cell>
          <cell r="AB62">
            <v>1</v>
          </cell>
          <cell r="AC62">
            <v>0</v>
          </cell>
          <cell r="AD62">
            <v>0</v>
          </cell>
          <cell r="AE62">
            <v>0</v>
          </cell>
          <cell r="AF62">
            <v>21</v>
          </cell>
          <cell r="AH62">
            <v>3</v>
          </cell>
          <cell r="AI62">
            <v>0</v>
          </cell>
          <cell r="AJ62">
            <v>0</v>
          </cell>
          <cell r="AK62">
            <v>0</v>
          </cell>
          <cell r="AL62">
            <v>1</v>
          </cell>
          <cell r="AM62">
            <v>31</v>
          </cell>
          <cell r="AO62">
            <v>22</v>
          </cell>
          <cell r="AP62">
            <v>0</v>
          </cell>
          <cell r="AQ62">
            <v>1</v>
          </cell>
          <cell r="AR62">
            <v>0</v>
          </cell>
          <cell r="AS62">
            <v>4</v>
          </cell>
          <cell r="AT62">
            <v>13</v>
          </cell>
          <cell r="AV62">
            <v>2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2</v>
          </cell>
          <cell r="BC62">
            <v>3</v>
          </cell>
          <cell r="BD62">
            <v>1</v>
          </cell>
          <cell r="BE62">
            <v>0</v>
          </cell>
          <cell r="BF62">
            <v>0</v>
          </cell>
          <cell r="BG62">
            <v>4</v>
          </cell>
          <cell r="BH62">
            <v>13</v>
          </cell>
          <cell r="BJ62">
            <v>15</v>
          </cell>
          <cell r="BK62">
            <v>3</v>
          </cell>
          <cell r="BL62">
            <v>0</v>
          </cell>
          <cell r="BM62">
            <v>1</v>
          </cell>
          <cell r="BN62">
            <v>5</v>
          </cell>
          <cell r="BO62">
            <v>24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</row>
        <row r="63">
          <cell r="D63">
            <v>7</v>
          </cell>
          <cell r="E63">
            <v>2</v>
          </cell>
          <cell r="F63">
            <v>0</v>
          </cell>
          <cell r="G63">
            <v>0</v>
          </cell>
          <cell r="H63">
            <v>271</v>
          </cell>
          <cell r="J63">
            <v>21</v>
          </cell>
          <cell r="K63">
            <v>0</v>
          </cell>
          <cell r="L63">
            <v>0</v>
          </cell>
          <cell r="M63">
            <v>0</v>
          </cell>
          <cell r="N63">
            <v>43</v>
          </cell>
          <cell r="P63">
            <v>10</v>
          </cell>
          <cell r="Q63">
            <v>0</v>
          </cell>
          <cell r="R63">
            <v>0</v>
          </cell>
          <cell r="S63">
            <v>1</v>
          </cell>
          <cell r="T63">
            <v>89</v>
          </cell>
          <cell r="V63">
            <v>17</v>
          </cell>
          <cell r="W63">
            <v>0</v>
          </cell>
          <cell r="X63">
            <v>0</v>
          </cell>
          <cell r="Y63">
            <v>0</v>
          </cell>
          <cell r="Z63">
            <v>33</v>
          </cell>
          <cell r="AB63">
            <v>5</v>
          </cell>
          <cell r="AC63">
            <v>0</v>
          </cell>
          <cell r="AD63">
            <v>0</v>
          </cell>
          <cell r="AE63">
            <v>1</v>
          </cell>
          <cell r="AF63">
            <v>41</v>
          </cell>
          <cell r="AH63">
            <v>0</v>
          </cell>
          <cell r="AI63">
            <v>1</v>
          </cell>
          <cell r="AJ63">
            <v>0</v>
          </cell>
          <cell r="AK63">
            <v>0</v>
          </cell>
          <cell r="AL63">
            <v>0</v>
          </cell>
          <cell r="AM63">
            <v>30</v>
          </cell>
          <cell r="AO63">
            <v>26</v>
          </cell>
          <cell r="AP63">
            <v>0</v>
          </cell>
          <cell r="AQ63">
            <v>1</v>
          </cell>
          <cell r="AR63">
            <v>2</v>
          </cell>
          <cell r="AS63">
            <v>4</v>
          </cell>
          <cell r="AT63">
            <v>33</v>
          </cell>
          <cell r="AV63">
            <v>1</v>
          </cell>
          <cell r="AW63">
            <v>0</v>
          </cell>
          <cell r="AX63">
            <v>0</v>
          </cell>
          <cell r="AY63">
            <v>0</v>
          </cell>
          <cell r="AZ63">
            <v>1</v>
          </cell>
          <cell r="BA63">
            <v>4</v>
          </cell>
          <cell r="BC63">
            <v>4</v>
          </cell>
          <cell r="BD63">
            <v>0</v>
          </cell>
          <cell r="BE63">
            <v>0</v>
          </cell>
          <cell r="BF63">
            <v>0</v>
          </cell>
          <cell r="BG63">
            <v>17</v>
          </cell>
          <cell r="BH63">
            <v>19</v>
          </cell>
          <cell r="BJ63">
            <v>13</v>
          </cell>
          <cell r="BK63">
            <v>0</v>
          </cell>
          <cell r="BL63">
            <v>0</v>
          </cell>
          <cell r="BM63">
            <v>1</v>
          </cell>
          <cell r="BN63">
            <v>9</v>
          </cell>
          <cell r="BO63">
            <v>21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2</v>
          </cell>
        </row>
        <row r="64">
          <cell r="D64">
            <v>113</v>
          </cell>
          <cell r="E64">
            <v>14</v>
          </cell>
          <cell r="F64">
            <v>5</v>
          </cell>
          <cell r="G64">
            <v>12</v>
          </cell>
          <cell r="H64">
            <v>3027</v>
          </cell>
          <cell r="J64">
            <v>101</v>
          </cell>
          <cell r="K64">
            <v>10</v>
          </cell>
          <cell r="L64">
            <v>1</v>
          </cell>
          <cell r="M64">
            <v>21</v>
          </cell>
          <cell r="N64">
            <v>517</v>
          </cell>
          <cell r="P64">
            <v>106</v>
          </cell>
          <cell r="Q64">
            <v>9</v>
          </cell>
          <cell r="R64">
            <v>0</v>
          </cell>
          <cell r="S64">
            <v>12</v>
          </cell>
          <cell r="T64">
            <v>1049</v>
          </cell>
          <cell r="V64">
            <v>184</v>
          </cell>
          <cell r="W64">
            <v>13</v>
          </cell>
          <cell r="X64">
            <v>4</v>
          </cell>
          <cell r="Y64">
            <v>14</v>
          </cell>
          <cell r="Z64">
            <v>769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621</v>
          </cell>
          <cell r="AH64">
            <v>9</v>
          </cell>
          <cell r="AI64">
            <v>3</v>
          </cell>
          <cell r="AJ64">
            <v>1</v>
          </cell>
          <cell r="AK64">
            <v>1</v>
          </cell>
          <cell r="AL64">
            <v>23</v>
          </cell>
          <cell r="AM64">
            <v>406</v>
          </cell>
          <cell r="AO64">
            <v>259</v>
          </cell>
          <cell r="AP64">
            <v>2</v>
          </cell>
          <cell r="AQ64">
            <v>3</v>
          </cell>
          <cell r="AR64">
            <v>1</v>
          </cell>
          <cell r="AS64">
            <v>57</v>
          </cell>
          <cell r="AT64">
            <v>342</v>
          </cell>
          <cell r="AV64">
            <v>10</v>
          </cell>
          <cell r="AW64">
            <v>0</v>
          </cell>
          <cell r="AX64">
            <v>0</v>
          </cell>
          <cell r="AY64">
            <v>1</v>
          </cell>
          <cell r="AZ64">
            <v>11</v>
          </cell>
          <cell r="BA64">
            <v>53</v>
          </cell>
          <cell r="BC64">
            <v>20</v>
          </cell>
          <cell r="BD64">
            <v>2</v>
          </cell>
          <cell r="BE64">
            <v>0</v>
          </cell>
          <cell r="BF64">
            <v>4</v>
          </cell>
          <cell r="BG64">
            <v>36</v>
          </cell>
          <cell r="BH64">
            <v>187</v>
          </cell>
          <cell r="BJ64">
            <v>101</v>
          </cell>
          <cell r="BK64">
            <v>8</v>
          </cell>
          <cell r="BL64">
            <v>1</v>
          </cell>
          <cell r="BM64">
            <v>7</v>
          </cell>
          <cell r="BN64">
            <v>110</v>
          </cell>
          <cell r="BO64">
            <v>337</v>
          </cell>
          <cell r="BQ64">
            <v>4</v>
          </cell>
          <cell r="BR64">
            <v>2</v>
          </cell>
          <cell r="BS64">
            <v>0</v>
          </cell>
          <cell r="BT64">
            <v>0</v>
          </cell>
          <cell r="BU64">
            <v>5</v>
          </cell>
          <cell r="BV64">
            <v>21</v>
          </cell>
        </row>
        <row r="65">
          <cell r="D65">
            <v>3881</v>
          </cell>
          <cell r="E65">
            <v>1472</v>
          </cell>
          <cell r="F65">
            <v>179</v>
          </cell>
          <cell r="G65">
            <v>958</v>
          </cell>
          <cell r="H65">
            <v>97544</v>
          </cell>
          <cell r="J65">
            <v>1565</v>
          </cell>
          <cell r="K65">
            <v>281</v>
          </cell>
          <cell r="L65">
            <v>220</v>
          </cell>
          <cell r="M65">
            <v>842</v>
          </cell>
          <cell r="N65">
            <v>16238</v>
          </cell>
          <cell r="P65">
            <v>1875</v>
          </cell>
          <cell r="Q65">
            <v>513</v>
          </cell>
          <cell r="R65">
            <v>78</v>
          </cell>
          <cell r="S65">
            <v>428</v>
          </cell>
          <cell r="T65">
            <v>31029</v>
          </cell>
          <cell r="V65">
            <v>8340</v>
          </cell>
          <cell r="W65">
            <v>2073</v>
          </cell>
          <cell r="X65">
            <v>176</v>
          </cell>
          <cell r="Y65">
            <v>879</v>
          </cell>
          <cell r="Z65">
            <v>16878</v>
          </cell>
          <cell r="AB65">
            <v>228</v>
          </cell>
          <cell r="AC65">
            <v>29</v>
          </cell>
          <cell r="AD65">
            <v>9</v>
          </cell>
          <cell r="AE65">
            <v>42</v>
          </cell>
          <cell r="AF65">
            <v>7723</v>
          </cell>
          <cell r="AH65">
            <v>412</v>
          </cell>
          <cell r="AI65">
            <v>131</v>
          </cell>
          <cell r="AJ65">
            <v>24</v>
          </cell>
          <cell r="AK65">
            <v>120</v>
          </cell>
          <cell r="AL65">
            <v>610</v>
          </cell>
          <cell r="AM65">
            <v>9411</v>
          </cell>
          <cell r="AO65">
            <v>4885</v>
          </cell>
          <cell r="AP65">
            <v>412</v>
          </cell>
          <cell r="AQ65">
            <v>81</v>
          </cell>
          <cell r="AR65">
            <v>344</v>
          </cell>
          <cell r="AS65">
            <v>470</v>
          </cell>
          <cell r="AT65">
            <v>5960</v>
          </cell>
          <cell r="AV65">
            <v>184</v>
          </cell>
          <cell r="AW65">
            <v>29</v>
          </cell>
          <cell r="AX65">
            <v>18</v>
          </cell>
          <cell r="AY65">
            <v>55</v>
          </cell>
          <cell r="AZ65">
            <v>640</v>
          </cell>
          <cell r="BA65">
            <v>2163</v>
          </cell>
          <cell r="BC65">
            <v>267</v>
          </cell>
          <cell r="BD65">
            <v>51</v>
          </cell>
          <cell r="BE65">
            <v>10</v>
          </cell>
          <cell r="BF65">
            <v>51</v>
          </cell>
          <cell r="BG65">
            <v>1295</v>
          </cell>
          <cell r="BH65">
            <v>4428</v>
          </cell>
          <cell r="BJ65">
            <v>3044</v>
          </cell>
          <cell r="BK65">
            <v>469</v>
          </cell>
          <cell r="BL65">
            <v>68</v>
          </cell>
          <cell r="BM65">
            <v>371</v>
          </cell>
          <cell r="BN65">
            <v>2359</v>
          </cell>
          <cell r="BO65">
            <v>6223</v>
          </cell>
          <cell r="BQ65">
            <v>108</v>
          </cell>
          <cell r="BR65">
            <v>12</v>
          </cell>
          <cell r="BS65">
            <v>1</v>
          </cell>
          <cell r="BT65">
            <v>8</v>
          </cell>
          <cell r="BU65">
            <v>82</v>
          </cell>
          <cell r="BV65">
            <v>208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AX37"/>
  <sheetViews>
    <sheetView tabSelected="1" view="pageBreakPreview" zoomScaleNormal="100" workbookViewId="0"/>
  </sheetViews>
  <sheetFormatPr defaultRowHeight="13.5"/>
  <cols>
    <col min="1" max="49" width="2.625" customWidth="1"/>
    <col min="50" max="50" width="13" bestFit="1" customWidth="1"/>
    <col min="51" max="51" width="11.25" customWidth="1"/>
  </cols>
  <sheetData>
    <row r="1" spans="2:50" ht="10.5" customHeight="1">
      <c r="AX1">
        <v>2002020002</v>
      </c>
    </row>
    <row r="2" spans="2:50" ht="24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</row>
    <row r="3" spans="2:50" ht="24.75" customHeight="1"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6" t="s">
        <v>22</v>
      </c>
      <c r="AR3" s="6"/>
      <c r="AS3" s="6"/>
      <c r="AT3" s="6"/>
      <c r="AU3" s="6"/>
      <c r="AV3" s="6"/>
      <c r="AW3" s="6"/>
    </row>
    <row r="4" spans="2:50" ht="10.5" customHeight="1">
      <c r="B4" s="3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7"/>
      <c r="AR4" s="7"/>
      <c r="AS4" s="7"/>
      <c r="AT4" s="7"/>
      <c r="AU4" s="7"/>
      <c r="AV4" s="7"/>
      <c r="AW4" s="7"/>
    </row>
    <row r="5" spans="2:50">
      <c r="B5" s="14"/>
      <c r="C5" s="14"/>
      <c r="D5" s="14"/>
      <c r="E5" s="14"/>
      <c r="F5" s="14"/>
      <c r="G5" s="14"/>
      <c r="H5" s="9" t="s">
        <v>2</v>
      </c>
      <c r="I5" s="9"/>
      <c r="J5" s="9"/>
      <c r="K5" s="10" t="s">
        <v>3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9" t="s">
        <v>4</v>
      </c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</row>
    <row r="6" spans="2:50">
      <c r="B6" s="14"/>
      <c r="C6" s="14"/>
      <c r="D6" s="14"/>
      <c r="E6" s="14"/>
      <c r="F6" s="14"/>
      <c r="G6" s="14"/>
      <c r="H6" s="9"/>
      <c r="I6" s="9"/>
      <c r="J6" s="9"/>
      <c r="K6" s="12" t="s">
        <v>5</v>
      </c>
      <c r="L6" s="12"/>
      <c r="M6" s="12"/>
      <c r="N6" s="13" t="s">
        <v>6</v>
      </c>
      <c r="O6" s="14"/>
      <c r="P6" s="14"/>
      <c r="Q6" s="13" t="s">
        <v>7</v>
      </c>
      <c r="R6" s="14"/>
      <c r="S6" s="14"/>
      <c r="T6" s="13" t="s">
        <v>8</v>
      </c>
      <c r="U6" s="14"/>
      <c r="V6" s="14"/>
      <c r="W6" s="13" t="s">
        <v>9</v>
      </c>
      <c r="X6" s="14"/>
      <c r="Y6" s="14"/>
      <c r="Z6" s="13" t="s">
        <v>10</v>
      </c>
      <c r="AA6" s="14"/>
      <c r="AB6" s="14"/>
      <c r="AC6" s="12" t="s">
        <v>5</v>
      </c>
      <c r="AD6" s="12"/>
      <c r="AE6" s="12"/>
      <c r="AF6" s="13" t="s">
        <v>6</v>
      </c>
      <c r="AG6" s="14"/>
      <c r="AH6" s="14"/>
      <c r="AI6" s="13" t="s">
        <v>11</v>
      </c>
      <c r="AJ6" s="14"/>
      <c r="AK6" s="14"/>
      <c r="AL6" s="13" t="s">
        <v>7</v>
      </c>
      <c r="AM6" s="14"/>
      <c r="AN6" s="14"/>
      <c r="AO6" s="13" t="s">
        <v>8</v>
      </c>
      <c r="AP6" s="14"/>
      <c r="AQ6" s="14"/>
      <c r="AR6" s="13" t="s">
        <v>9</v>
      </c>
      <c r="AS6" s="14"/>
      <c r="AT6" s="14"/>
      <c r="AU6" s="13" t="s">
        <v>10</v>
      </c>
      <c r="AV6" s="14"/>
      <c r="AW6" s="14"/>
    </row>
    <row r="7" spans="2:50" ht="10.5" customHeight="1">
      <c r="B7" s="14"/>
      <c r="C7" s="14"/>
      <c r="D7" s="14"/>
      <c r="E7" s="14"/>
      <c r="F7" s="14"/>
      <c r="G7" s="14"/>
      <c r="H7" s="9"/>
      <c r="I7" s="9"/>
      <c r="J7" s="9"/>
      <c r="K7" s="12"/>
      <c r="L7" s="12"/>
      <c r="M7" s="12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2"/>
      <c r="AD7" s="12"/>
      <c r="AE7" s="12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2:50" ht="10.5" customHeight="1">
      <c r="B8" s="14"/>
      <c r="C8" s="14"/>
      <c r="D8" s="14"/>
      <c r="E8" s="14"/>
      <c r="F8" s="14"/>
      <c r="G8" s="14"/>
      <c r="H8" s="9"/>
      <c r="I8" s="9"/>
      <c r="J8" s="9"/>
      <c r="K8" s="12"/>
      <c r="L8" s="12"/>
      <c r="M8" s="12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2"/>
      <c r="AD8" s="12"/>
      <c r="AE8" s="12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</row>
    <row r="9" spans="2:50" ht="24" customHeight="1">
      <c r="B9" s="15" t="s">
        <v>2</v>
      </c>
      <c r="C9" s="16"/>
      <c r="D9" s="16"/>
      <c r="E9" s="16"/>
      <c r="F9" s="16"/>
      <c r="G9" s="17"/>
      <c r="H9" s="8">
        <f>SUM(_0100100201,_0100100801)</f>
        <v>230034</v>
      </c>
      <c r="I9" s="8"/>
      <c r="J9" s="8"/>
      <c r="K9" s="8">
        <f>SUM(N9:Y9)</f>
        <v>185449</v>
      </c>
      <c r="L9" s="8"/>
      <c r="M9" s="8"/>
      <c r="N9" s="8">
        <f>SUM(N10:P15)</f>
        <v>104034</v>
      </c>
      <c r="O9" s="8"/>
      <c r="P9" s="8"/>
      <c r="Q9" s="8">
        <f>SUM(Q10:S15)</f>
        <v>19146</v>
      </c>
      <c r="R9" s="8"/>
      <c r="S9" s="8"/>
      <c r="T9" s="8">
        <f>SUM(T10:V15)</f>
        <v>33923</v>
      </c>
      <c r="U9" s="8"/>
      <c r="V9" s="8"/>
      <c r="W9" s="8">
        <f>SUM(W10:Y15)</f>
        <v>28346</v>
      </c>
      <c r="X9" s="8"/>
      <c r="Y9" s="8"/>
      <c r="Z9" s="8">
        <f>SUM(Z10:AB15)</f>
        <v>8031</v>
      </c>
      <c r="AA9" s="8"/>
      <c r="AB9" s="8"/>
      <c r="AC9" s="8">
        <f>SUM(AF9:AT9)</f>
        <v>44585</v>
      </c>
      <c r="AD9" s="8"/>
      <c r="AE9" s="8"/>
      <c r="AF9" s="8">
        <f>SUM(AF10:AH15)</f>
        <v>10708</v>
      </c>
      <c r="AG9" s="8"/>
      <c r="AH9" s="8"/>
      <c r="AI9" s="8">
        <f>SUM(AI10:AK15)</f>
        <v>12152</v>
      </c>
      <c r="AJ9" s="8"/>
      <c r="AK9" s="8"/>
      <c r="AL9" s="8">
        <f>SUM(AL10:AN15)</f>
        <v>3089</v>
      </c>
      <c r="AM9" s="8"/>
      <c r="AN9" s="8"/>
      <c r="AO9" s="8">
        <f>SUM(AO10:AQ15)</f>
        <v>6102</v>
      </c>
      <c r="AP9" s="8"/>
      <c r="AQ9" s="8"/>
      <c r="AR9" s="8">
        <f>SUM(AR10:AT15)</f>
        <v>12534</v>
      </c>
      <c r="AS9" s="8"/>
      <c r="AT9" s="8"/>
      <c r="AU9" s="8">
        <f>SUM(AU10:AW15)</f>
        <v>419</v>
      </c>
      <c r="AV9" s="8"/>
      <c r="AW9" s="8"/>
    </row>
    <row r="10" spans="2:50" ht="24" customHeight="1">
      <c r="B10" s="18" t="s">
        <v>12</v>
      </c>
      <c r="C10" s="19" t="s">
        <v>13</v>
      </c>
      <c r="D10" s="9" t="s">
        <v>14</v>
      </c>
      <c r="E10" s="9"/>
      <c r="F10" s="9"/>
      <c r="G10" s="9"/>
      <c r="H10" s="8">
        <f>SUM(_0100200201,_0100200801)</f>
        <v>24453</v>
      </c>
      <c r="I10" s="8"/>
      <c r="J10" s="8"/>
      <c r="K10" s="8">
        <f>SUM(N10:Y10)</f>
        <v>15661</v>
      </c>
      <c r="L10" s="8"/>
      <c r="M10" s="8"/>
      <c r="N10" s="8">
        <f>SUM([1]Sheet1!D$1:D$65536)/2</f>
        <v>3881</v>
      </c>
      <c r="O10" s="8"/>
      <c r="P10" s="8"/>
      <c r="Q10" s="8">
        <f>SUM([1]Sheet1!J$1:J$65536)/2</f>
        <v>1565</v>
      </c>
      <c r="R10" s="8"/>
      <c r="S10" s="8"/>
      <c r="T10" s="8">
        <f>SUM([1]Sheet1!P$1:P$65536)/2</f>
        <v>1875</v>
      </c>
      <c r="U10" s="8"/>
      <c r="V10" s="8"/>
      <c r="W10" s="8">
        <f>SUM([1]Sheet1!V$1:V$65536)/2</f>
        <v>8340</v>
      </c>
      <c r="X10" s="8"/>
      <c r="Y10" s="8"/>
      <c r="Z10" s="8">
        <f>SUM([1]Sheet1!AB$1:AB$65536)/2</f>
        <v>228</v>
      </c>
      <c r="AA10" s="8"/>
      <c r="AB10" s="8"/>
      <c r="AC10" s="8">
        <f t="shared" ref="AC10:AC15" si="0">SUM(AF10:AT10)</f>
        <v>8792</v>
      </c>
      <c r="AD10" s="8"/>
      <c r="AE10" s="8"/>
      <c r="AF10" s="8">
        <f>SUM([1]Sheet1!AH$1:AH$65536)/2</f>
        <v>412</v>
      </c>
      <c r="AG10" s="8"/>
      <c r="AH10" s="8"/>
      <c r="AI10" s="8">
        <f>SUM([1]Sheet1!AO$1:AO$65536)/2</f>
        <v>4885</v>
      </c>
      <c r="AJ10" s="8"/>
      <c r="AK10" s="8"/>
      <c r="AL10" s="8">
        <f>SUM([1]Sheet1!AV$1:AV$65536)/2</f>
        <v>184</v>
      </c>
      <c r="AM10" s="8"/>
      <c r="AN10" s="8"/>
      <c r="AO10" s="8">
        <f>SUM([1]Sheet1!BC$1:BC$65536)/2</f>
        <v>267</v>
      </c>
      <c r="AP10" s="8"/>
      <c r="AQ10" s="8"/>
      <c r="AR10" s="8">
        <f>SUM([1]Sheet1!BJ$1:BJ$65536)/2</f>
        <v>3044</v>
      </c>
      <c r="AS10" s="8"/>
      <c r="AT10" s="8"/>
      <c r="AU10" s="8">
        <f>SUM([1]Sheet1!BQ$1:BQ$65536)/2</f>
        <v>108</v>
      </c>
      <c r="AV10" s="8"/>
      <c r="AW10" s="8"/>
    </row>
    <row r="11" spans="2:50" ht="24" customHeight="1">
      <c r="B11" s="18"/>
      <c r="C11" s="19"/>
      <c r="D11" s="9" t="s">
        <v>15</v>
      </c>
      <c r="E11" s="9"/>
      <c r="F11" s="9"/>
      <c r="G11" s="9"/>
      <c r="H11" s="8">
        <f>SUM(_0100300201,_0100300801)</f>
        <v>5431</v>
      </c>
      <c r="I11" s="8"/>
      <c r="J11" s="8"/>
      <c r="K11" s="8">
        <f>SUM(N11:Y11)</f>
        <v>4339</v>
      </c>
      <c r="L11" s="8"/>
      <c r="M11" s="8"/>
      <c r="N11" s="8">
        <f>SUM([1]Sheet1!E$1:E$65536)/2</f>
        <v>1472</v>
      </c>
      <c r="O11" s="8"/>
      <c r="P11" s="8"/>
      <c r="Q11" s="8">
        <f>SUM([1]Sheet1!K$1:K$65536)/2</f>
        <v>281</v>
      </c>
      <c r="R11" s="8"/>
      <c r="S11" s="8"/>
      <c r="T11" s="8">
        <f>SUM([1]Sheet1!Q$1:Q$65536)/2</f>
        <v>513</v>
      </c>
      <c r="U11" s="8"/>
      <c r="V11" s="8"/>
      <c r="W11" s="8">
        <f>SUM([1]Sheet1!W$1:W$65536)/2</f>
        <v>2073</v>
      </c>
      <c r="X11" s="8"/>
      <c r="Y11" s="8"/>
      <c r="Z11" s="8">
        <f>SUM([1]Sheet1!AC$1:AC$65536)/2</f>
        <v>29</v>
      </c>
      <c r="AA11" s="8"/>
      <c r="AB11" s="8"/>
      <c r="AC11" s="8">
        <f t="shared" si="0"/>
        <v>1092</v>
      </c>
      <c r="AD11" s="8"/>
      <c r="AE11" s="8"/>
      <c r="AF11" s="8">
        <f>SUM([1]Sheet1!AI$1:AI$65536)/2</f>
        <v>131</v>
      </c>
      <c r="AG11" s="8"/>
      <c r="AH11" s="8"/>
      <c r="AI11" s="8">
        <f>SUM([1]Sheet1!AP$1:AP$65536)/2</f>
        <v>412</v>
      </c>
      <c r="AJ11" s="8"/>
      <c r="AK11" s="8"/>
      <c r="AL11" s="8">
        <f>SUM([1]Sheet1!AW$1:AW$65536)/2</f>
        <v>29</v>
      </c>
      <c r="AM11" s="8"/>
      <c r="AN11" s="8"/>
      <c r="AO11" s="8">
        <f>SUM([1]Sheet1!BD$1:BD$65536)/2</f>
        <v>51</v>
      </c>
      <c r="AP11" s="8"/>
      <c r="AQ11" s="8"/>
      <c r="AR11" s="8">
        <f>SUM([1]Sheet1!BK$1:BK$65536)/2</f>
        <v>469</v>
      </c>
      <c r="AS11" s="8"/>
      <c r="AT11" s="8"/>
      <c r="AU11" s="8">
        <f>SUM([1]Sheet1!BR$1:BR$65536)/2</f>
        <v>12</v>
      </c>
      <c r="AV11" s="8"/>
      <c r="AW11" s="8"/>
    </row>
    <row r="12" spans="2:50" ht="24" customHeight="1">
      <c r="B12" s="18"/>
      <c r="C12" s="19"/>
      <c r="D12" s="9" t="s">
        <v>16</v>
      </c>
      <c r="E12" s="9"/>
      <c r="F12" s="9"/>
      <c r="G12" s="9"/>
      <c r="H12" s="8">
        <f>SUM(_0100400201,_0100400801)</f>
        <v>854</v>
      </c>
      <c r="I12" s="8"/>
      <c r="J12" s="8"/>
      <c r="K12" s="8">
        <f>SUM(N12:Y12)</f>
        <v>653</v>
      </c>
      <c r="L12" s="8"/>
      <c r="M12" s="8"/>
      <c r="N12" s="8">
        <f>SUM([1]Sheet1!F$1:F$65536)/2</f>
        <v>179</v>
      </c>
      <c r="O12" s="8"/>
      <c r="P12" s="8"/>
      <c r="Q12" s="8">
        <f>SUM([1]Sheet1!L$1:L$65536)/2</f>
        <v>220</v>
      </c>
      <c r="R12" s="8"/>
      <c r="S12" s="8"/>
      <c r="T12" s="8">
        <f>SUM([1]Sheet1!R$1:R$65536)/2</f>
        <v>78</v>
      </c>
      <c r="U12" s="8"/>
      <c r="V12" s="8"/>
      <c r="W12" s="8">
        <f>SUM([1]Sheet1!X$1:X$65536)/2</f>
        <v>176</v>
      </c>
      <c r="X12" s="8"/>
      <c r="Y12" s="8"/>
      <c r="Z12" s="8">
        <f>SUM([1]Sheet1!AD$1:AD$65536)/2</f>
        <v>9</v>
      </c>
      <c r="AA12" s="8"/>
      <c r="AB12" s="8"/>
      <c r="AC12" s="8">
        <f t="shared" si="0"/>
        <v>201</v>
      </c>
      <c r="AD12" s="8"/>
      <c r="AE12" s="8"/>
      <c r="AF12" s="8">
        <f>SUM([1]Sheet1!AJ$1:AJ$65536)/2</f>
        <v>24</v>
      </c>
      <c r="AG12" s="8"/>
      <c r="AH12" s="8"/>
      <c r="AI12" s="8">
        <f>SUM([1]Sheet1!AQ$1:AQ$65536)/2</f>
        <v>81</v>
      </c>
      <c r="AJ12" s="8"/>
      <c r="AK12" s="8"/>
      <c r="AL12" s="8">
        <f>SUM([1]Sheet1!AX$1:AX$65536)/2</f>
        <v>18</v>
      </c>
      <c r="AM12" s="8"/>
      <c r="AN12" s="8"/>
      <c r="AO12" s="8">
        <f>SUM([1]Sheet1!BE$1:BE$65536)/2</f>
        <v>10</v>
      </c>
      <c r="AP12" s="8"/>
      <c r="AQ12" s="8"/>
      <c r="AR12" s="8">
        <f>SUM([1]Sheet1!BL$1:BL$65536)/2</f>
        <v>68</v>
      </c>
      <c r="AS12" s="8"/>
      <c r="AT12" s="8"/>
      <c r="AU12" s="8">
        <f>SUM([1]Sheet1!BS$1:BS$65536)/2</f>
        <v>1</v>
      </c>
      <c r="AV12" s="8"/>
      <c r="AW12" s="8"/>
    </row>
    <row r="13" spans="2:50" ht="24" customHeight="1">
      <c r="B13" s="18"/>
      <c r="C13" s="19"/>
      <c r="D13" s="9" t="s">
        <v>17</v>
      </c>
      <c r="E13" s="9"/>
      <c r="F13" s="9"/>
      <c r="G13" s="9"/>
      <c r="H13" s="8">
        <f>SUM(_0100500201,_0100500801)</f>
        <v>4048</v>
      </c>
      <c r="I13" s="8"/>
      <c r="J13" s="8"/>
      <c r="K13" s="8">
        <f>SUM(N13:Y13)</f>
        <v>3107</v>
      </c>
      <c r="L13" s="8"/>
      <c r="M13" s="8"/>
      <c r="N13" s="8">
        <f>SUM([1]Sheet1!G$1:G$65536)/2</f>
        <v>958</v>
      </c>
      <c r="O13" s="8"/>
      <c r="P13" s="8"/>
      <c r="Q13" s="8">
        <f>SUM([1]Sheet1!M$1:M$65536)/2</f>
        <v>842</v>
      </c>
      <c r="R13" s="8"/>
      <c r="S13" s="8"/>
      <c r="T13" s="8">
        <f>SUM([1]Sheet1!S$1:S$65536)/2</f>
        <v>428</v>
      </c>
      <c r="U13" s="8"/>
      <c r="V13" s="8"/>
      <c r="W13" s="8">
        <f>SUM([1]Sheet1!Y$1:Y$65536)/2</f>
        <v>879</v>
      </c>
      <c r="X13" s="8"/>
      <c r="Y13" s="8"/>
      <c r="Z13" s="8">
        <f>SUM([1]Sheet1!AE$1:AE$65536)/2</f>
        <v>42</v>
      </c>
      <c r="AA13" s="8"/>
      <c r="AB13" s="8"/>
      <c r="AC13" s="8">
        <f t="shared" si="0"/>
        <v>941</v>
      </c>
      <c r="AD13" s="8"/>
      <c r="AE13" s="8"/>
      <c r="AF13" s="8">
        <f>SUM([1]Sheet1!AK$1:AK$65536)/2</f>
        <v>120</v>
      </c>
      <c r="AG13" s="8"/>
      <c r="AH13" s="8"/>
      <c r="AI13" s="8">
        <f>SUM([1]Sheet1!AR$1:AR$65536)/2</f>
        <v>344</v>
      </c>
      <c r="AJ13" s="8"/>
      <c r="AK13" s="8"/>
      <c r="AL13" s="8">
        <f>SUM([1]Sheet1!AY$1:AY$65536)/2</f>
        <v>55</v>
      </c>
      <c r="AM13" s="8"/>
      <c r="AN13" s="8"/>
      <c r="AO13" s="8">
        <f>SUM([1]Sheet1!BF$1:BF$65536)/2</f>
        <v>51</v>
      </c>
      <c r="AP13" s="8"/>
      <c r="AQ13" s="8"/>
      <c r="AR13" s="8">
        <f>SUM([1]Sheet1!BM$1:BM$65536)/2</f>
        <v>371</v>
      </c>
      <c r="AS13" s="8"/>
      <c r="AT13" s="8"/>
      <c r="AU13" s="8">
        <f>SUM([1]Sheet1!BT$1:BT$65536)/2</f>
        <v>8</v>
      </c>
      <c r="AV13" s="8"/>
      <c r="AW13" s="8"/>
    </row>
    <row r="14" spans="2:50" ht="24" customHeight="1">
      <c r="B14" s="9" t="s">
        <v>18</v>
      </c>
      <c r="C14" s="9"/>
      <c r="D14" s="9"/>
      <c r="E14" s="9"/>
      <c r="F14" s="9"/>
      <c r="G14" s="9"/>
      <c r="H14" s="8">
        <f>_0100600801</f>
        <v>5374</v>
      </c>
      <c r="I14" s="8"/>
      <c r="J14" s="8"/>
      <c r="K14" s="8" t="s">
        <v>19</v>
      </c>
      <c r="L14" s="8"/>
      <c r="M14" s="8"/>
      <c r="N14" s="8" t="s">
        <v>19</v>
      </c>
      <c r="O14" s="8"/>
      <c r="P14" s="8"/>
      <c r="Q14" s="8" t="s">
        <v>19</v>
      </c>
      <c r="R14" s="8"/>
      <c r="S14" s="8"/>
      <c r="T14" s="8" t="s">
        <v>19</v>
      </c>
      <c r="U14" s="8"/>
      <c r="V14" s="8"/>
      <c r="W14" s="8" t="s">
        <v>19</v>
      </c>
      <c r="X14" s="8"/>
      <c r="Y14" s="8"/>
      <c r="Z14" s="8" t="s">
        <v>19</v>
      </c>
      <c r="AA14" s="8"/>
      <c r="AB14" s="8"/>
      <c r="AC14" s="8">
        <f t="shared" si="0"/>
        <v>5374</v>
      </c>
      <c r="AD14" s="8"/>
      <c r="AE14" s="8"/>
      <c r="AF14" s="8">
        <f>SUM([1]Sheet1!AL$1:AL$65536)/2</f>
        <v>610</v>
      </c>
      <c r="AG14" s="8"/>
      <c r="AH14" s="8"/>
      <c r="AI14" s="8">
        <f>SUM([1]Sheet1!AS$1:AS$65536)/2</f>
        <v>470</v>
      </c>
      <c r="AJ14" s="8"/>
      <c r="AK14" s="8"/>
      <c r="AL14" s="8">
        <f>SUM([1]Sheet1!AZ$1:AZ$65536)/2</f>
        <v>640</v>
      </c>
      <c r="AM14" s="8"/>
      <c r="AN14" s="8"/>
      <c r="AO14" s="8">
        <f>SUM([1]Sheet1!BG$1:BG$65536)/2</f>
        <v>1295</v>
      </c>
      <c r="AP14" s="8"/>
      <c r="AQ14" s="8"/>
      <c r="AR14" s="8">
        <f>SUM([1]Sheet1!BN$1:BN$65536)/2</f>
        <v>2359</v>
      </c>
      <c r="AS14" s="8"/>
      <c r="AT14" s="8"/>
      <c r="AU14" s="8">
        <f>SUM([1]Sheet1!BU$1:BU$65536)/2</f>
        <v>82</v>
      </c>
      <c r="AV14" s="8"/>
      <c r="AW14" s="8"/>
    </row>
    <row r="15" spans="2:50" ht="24.75" customHeight="1">
      <c r="B15" s="9" t="s">
        <v>20</v>
      </c>
      <c r="C15" s="9"/>
      <c r="D15" s="9"/>
      <c r="E15" s="9"/>
      <c r="F15" s="9"/>
      <c r="G15" s="9"/>
      <c r="H15" s="8">
        <f>SUM(_0100700201,_0100700801)</f>
        <v>189874</v>
      </c>
      <c r="I15" s="8"/>
      <c r="J15" s="8"/>
      <c r="K15" s="8">
        <f>SUM(N15:Y15)</f>
        <v>161689</v>
      </c>
      <c r="L15" s="8"/>
      <c r="M15" s="8"/>
      <c r="N15" s="8">
        <f>SUM([1]Sheet1!H$1:H$65536)/2</f>
        <v>97544</v>
      </c>
      <c r="O15" s="8"/>
      <c r="P15" s="8"/>
      <c r="Q15" s="8">
        <f>SUM([1]Sheet1!N$1:N$65536)/2</f>
        <v>16238</v>
      </c>
      <c r="R15" s="8"/>
      <c r="S15" s="8"/>
      <c r="T15" s="8">
        <f>SUM([1]Sheet1!T$1:T$65536)/2</f>
        <v>31029</v>
      </c>
      <c r="U15" s="8"/>
      <c r="V15" s="8"/>
      <c r="W15" s="8">
        <f>SUM([1]Sheet1!Z$1:Z$65536)/2</f>
        <v>16878</v>
      </c>
      <c r="X15" s="8"/>
      <c r="Y15" s="8"/>
      <c r="Z15" s="8">
        <f>SUM([1]Sheet1!AF$1:AF$65536)/2</f>
        <v>7723</v>
      </c>
      <c r="AA15" s="8"/>
      <c r="AB15" s="8"/>
      <c r="AC15" s="8">
        <f t="shared" si="0"/>
        <v>28185</v>
      </c>
      <c r="AD15" s="8"/>
      <c r="AE15" s="8"/>
      <c r="AF15" s="8">
        <f>SUM([1]Sheet1!AM$1:AM$65536)/2</f>
        <v>9411</v>
      </c>
      <c r="AG15" s="8"/>
      <c r="AH15" s="8"/>
      <c r="AI15" s="8">
        <f>SUM([1]Sheet1!AT$1:AT$65536)/2</f>
        <v>5960</v>
      </c>
      <c r="AJ15" s="8"/>
      <c r="AK15" s="8"/>
      <c r="AL15" s="8">
        <f>SUM([1]Sheet1!BA$1:BA$65536)/2</f>
        <v>2163</v>
      </c>
      <c r="AM15" s="8"/>
      <c r="AN15" s="8"/>
      <c r="AO15" s="8">
        <f>SUM([1]Sheet1!BH$1:BH$65536)/2</f>
        <v>4428</v>
      </c>
      <c r="AP15" s="8"/>
      <c r="AQ15" s="8"/>
      <c r="AR15" s="8">
        <f>SUM([1]Sheet1!BO$1:BO$65536)/2</f>
        <v>6223</v>
      </c>
      <c r="AS15" s="8"/>
      <c r="AT15" s="8"/>
      <c r="AU15" s="8">
        <f>SUM([1]Sheet1!BV$1:BV$65536)/2</f>
        <v>208</v>
      </c>
      <c r="AV15" s="8"/>
      <c r="AW15" s="8"/>
    </row>
    <row r="16" spans="2:50">
      <c r="B16" s="5" t="s">
        <v>21</v>
      </c>
    </row>
    <row r="30" spans="14:48"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14:48"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</row>
    <row r="32" spans="14:48"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4:48"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4:48"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4:48"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</row>
    <row r="36" spans="14:48">
      <c r="N36" s="4"/>
    </row>
    <row r="37" spans="14:48">
      <c r="N37" s="4"/>
    </row>
  </sheetData>
  <mergeCells count="125">
    <mergeCell ref="Z9:AB9"/>
    <mergeCell ref="AC9:AE9"/>
    <mergeCell ref="AO9:AQ9"/>
    <mergeCell ref="K10:M10"/>
    <mergeCell ref="N10:P10"/>
    <mergeCell ref="AR10:AT10"/>
    <mergeCell ref="AU10:AW10"/>
    <mergeCell ref="D11:G11"/>
    <mergeCell ref="AF9:AH9"/>
    <mergeCell ref="B9:G9"/>
    <mergeCell ref="H9:J9"/>
    <mergeCell ref="K9:M9"/>
    <mergeCell ref="AO6:AQ8"/>
    <mergeCell ref="D10:G10"/>
    <mergeCell ref="B10:B13"/>
    <mergeCell ref="C10:C13"/>
    <mergeCell ref="H10:J10"/>
    <mergeCell ref="Z11:AB11"/>
    <mergeCell ref="AC11:AE11"/>
    <mergeCell ref="AF11:AH11"/>
    <mergeCell ref="AI11:AK11"/>
    <mergeCell ref="Q10:S10"/>
    <mergeCell ref="T10:V10"/>
    <mergeCell ref="W10:Y10"/>
    <mergeCell ref="Z10:AB10"/>
    <mergeCell ref="AC10:AE10"/>
    <mergeCell ref="AF10:AH10"/>
    <mergeCell ref="AI10:AK10"/>
    <mergeCell ref="AL10:AN10"/>
    <mergeCell ref="AO10:AQ10"/>
    <mergeCell ref="B5:G8"/>
    <mergeCell ref="N9:P9"/>
    <mergeCell ref="AI9:AK9"/>
    <mergeCell ref="AL9:AN9"/>
    <mergeCell ref="AL11:AN11"/>
    <mergeCell ref="H5:J8"/>
    <mergeCell ref="K5:AB5"/>
    <mergeCell ref="AC5:AW5"/>
    <mergeCell ref="K6:M8"/>
    <mergeCell ref="N6:P8"/>
    <mergeCell ref="Q6:S8"/>
    <mergeCell ref="T6:V8"/>
    <mergeCell ref="W6:Y8"/>
    <mergeCell ref="Z6:AB8"/>
    <mergeCell ref="AR6:AT8"/>
    <mergeCell ref="AU6:AW8"/>
    <mergeCell ref="AC6:AE8"/>
    <mergeCell ref="AF6:AH8"/>
    <mergeCell ref="AI6:AK8"/>
    <mergeCell ref="AL6:AN8"/>
    <mergeCell ref="AU9:AW9"/>
    <mergeCell ref="AR9:AT9"/>
    <mergeCell ref="Q9:S9"/>
    <mergeCell ref="T9:V9"/>
    <mergeCell ref="W9:Y9"/>
    <mergeCell ref="W12:Y12"/>
    <mergeCell ref="Z12:AB12"/>
    <mergeCell ref="AO11:AQ11"/>
    <mergeCell ref="AR11:AT11"/>
    <mergeCell ref="AU11:AW11"/>
    <mergeCell ref="D12:G12"/>
    <mergeCell ref="H12:J12"/>
    <mergeCell ref="K12:M12"/>
    <mergeCell ref="N12:P12"/>
    <mergeCell ref="Q12:S12"/>
    <mergeCell ref="T12:V12"/>
    <mergeCell ref="AO12:AQ12"/>
    <mergeCell ref="AR12:AT12"/>
    <mergeCell ref="AU12:AW12"/>
    <mergeCell ref="AC12:AE12"/>
    <mergeCell ref="AF12:AH12"/>
    <mergeCell ref="AI12:AK12"/>
    <mergeCell ref="AL12:AN12"/>
    <mergeCell ref="H11:J11"/>
    <mergeCell ref="K11:M11"/>
    <mergeCell ref="N11:P11"/>
    <mergeCell ref="Q11:S11"/>
    <mergeCell ref="T11:V11"/>
    <mergeCell ref="W11:Y11"/>
    <mergeCell ref="AU13:AW13"/>
    <mergeCell ref="B14:G14"/>
    <mergeCell ref="H14:J14"/>
    <mergeCell ref="K14:M14"/>
    <mergeCell ref="N14:P14"/>
    <mergeCell ref="Q14:S14"/>
    <mergeCell ref="T14:V14"/>
    <mergeCell ref="W14:Y14"/>
    <mergeCell ref="Z14:AB14"/>
    <mergeCell ref="Z13:AB13"/>
    <mergeCell ref="AC13:AE13"/>
    <mergeCell ref="AF13:AH13"/>
    <mergeCell ref="AI13:AK13"/>
    <mergeCell ref="AL13:AN13"/>
    <mergeCell ref="AO13:AQ13"/>
    <mergeCell ref="D13:G13"/>
    <mergeCell ref="H13:J13"/>
    <mergeCell ref="K13:M13"/>
    <mergeCell ref="N13:P13"/>
    <mergeCell ref="Q13:S13"/>
    <mergeCell ref="T13:V13"/>
    <mergeCell ref="W13:Y13"/>
    <mergeCell ref="AQ3:AW4"/>
    <mergeCell ref="AR15:AT15"/>
    <mergeCell ref="AU15:AW15"/>
    <mergeCell ref="AC15:AE15"/>
    <mergeCell ref="AF15:AH15"/>
    <mergeCell ref="AI15:AK15"/>
    <mergeCell ref="AL15:AN15"/>
    <mergeCell ref="AU14:AW14"/>
    <mergeCell ref="B15:G15"/>
    <mergeCell ref="H15:J15"/>
    <mergeCell ref="K15:M15"/>
    <mergeCell ref="N15:P15"/>
    <mergeCell ref="Q15:S15"/>
    <mergeCell ref="T15:V15"/>
    <mergeCell ref="W15:Y15"/>
    <mergeCell ref="Z15:AB15"/>
    <mergeCell ref="AO15:AQ15"/>
    <mergeCell ref="AC14:AE14"/>
    <mergeCell ref="AF14:AH14"/>
    <mergeCell ref="AI14:AK14"/>
    <mergeCell ref="AL14:AN14"/>
    <mergeCell ref="AO14:AQ14"/>
    <mergeCell ref="AR14:AT14"/>
    <mergeCell ref="AR13:AT13"/>
  </mergeCells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94</vt:i4>
      </vt:variant>
    </vt:vector>
  </HeadingPairs>
  <TitlesOfParts>
    <vt:vector size="95" baseType="lpstr">
      <vt:lpstr>Sheet1</vt:lpstr>
      <vt:lpstr>_0100100101</vt:lpstr>
      <vt:lpstr>_0100100201</vt:lpstr>
      <vt:lpstr>_0100100301</vt:lpstr>
      <vt:lpstr>_0100100401</vt:lpstr>
      <vt:lpstr>_0100100501</vt:lpstr>
      <vt:lpstr>_0100100601</vt:lpstr>
      <vt:lpstr>_0100100701</vt:lpstr>
      <vt:lpstr>_0100100801</vt:lpstr>
      <vt:lpstr>_0100100901</vt:lpstr>
      <vt:lpstr>_0100101001</vt:lpstr>
      <vt:lpstr>_0100101101</vt:lpstr>
      <vt:lpstr>_0100101201</vt:lpstr>
      <vt:lpstr>_0100101301</vt:lpstr>
      <vt:lpstr>_0100101401</vt:lpstr>
      <vt:lpstr>_0100200101</vt:lpstr>
      <vt:lpstr>_0100200201</vt:lpstr>
      <vt:lpstr>_0100200301</vt:lpstr>
      <vt:lpstr>_0100200401</vt:lpstr>
      <vt:lpstr>_0100200501</vt:lpstr>
      <vt:lpstr>_0100200601</vt:lpstr>
      <vt:lpstr>_0100200701</vt:lpstr>
      <vt:lpstr>_0100200801</vt:lpstr>
      <vt:lpstr>_0100200901</vt:lpstr>
      <vt:lpstr>_0100201001</vt:lpstr>
      <vt:lpstr>_0100201101</vt:lpstr>
      <vt:lpstr>_0100201201</vt:lpstr>
      <vt:lpstr>_0100201301</vt:lpstr>
      <vt:lpstr>_0100201401</vt:lpstr>
      <vt:lpstr>_0100300101</vt:lpstr>
      <vt:lpstr>_0100300201</vt:lpstr>
      <vt:lpstr>_0100300301</vt:lpstr>
      <vt:lpstr>_0100300401</vt:lpstr>
      <vt:lpstr>_0100300501</vt:lpstr>
      <vt:lpstr>_0100300601</vt:lpstr>
      <vt:lpstr>_0100300701</vt:lpstr>
      <vt:lpstr>_0100300801</vt:lpstr>
      <vt:lpstr>_0100300901</vt:lpstr>
      <vt:lpstr>_0100301001</vt:lpstr>
      <vt:lpstr>_0100301101</vt:lpstr>
      <vt:lpstr>_0100301201</vt:lpstr>
      <vt:lpstr>_0100301301</vt:lpstr>
      <vt:lpstr>_0100301401</vt:lpstr>
      <vt:lpstr>_0100400101</vt:lpstr>
      <vt:lpstr>_0100400201</vt:lpstr>
      <vt:lpstr>_0100400301</vt:lpstr>
      <vt:lpstr>_0100400401</vt:lpstr>
      <vt:lpstr>_0100400501</vt:lpstr>
      <vt:lpstr>_0100400601</vt:lpstr>
      <vt:lpstr>_0100400701</vt:lpstr>
      <vt:lpstr>_0100400801</vt:lpstr>
      <vt:lpstr>_0100400901</vt:lpstr>
      <vt:lpstr>_0100401001</vt:lpstr>
      <vt:lpstr>_0100401101</vt:lpstr>
      <vt:lpstr>_0100401201</vt:lpstr>
      <vt:lpstr>_0100401301</vt:lpstr>
      <vt:lpstr>_0100401401</vt:lpstr>
      <vt:lpstr>_0100500101</vt:lpstr>
      <vt:lpstr>_0100500201</vt:lpstr>
      <vt:lpstr>_0100500301</vt:lpstr>
      <vt:lpstr>_0100500401</vt:lpstr>
      <vt:lpstr>_0100500501</vt:lpstr>
      <vt:lpstr>_0100500601</vt:lpstr>
      <vt:lpstr>_0100500701</vt:lpstr>
      <vt:lpstr>_0100500801</vt:lpstr>
      <vt:lpstr>_0100500901</vt:lpstr>
      <vt:lpstr>_0100501001</vt:lpstr>
      <vt:lpstr>_0100501101</vt:lpstr>
      <vt:lpstr>_0100501201</vt:lpstr>
      <vt:lpstr>_0100501301</vt:lpstr>
      <vt:lpstr>_0100501401</vt:lpstr>
      <vt:lpstr>_0100600101</vt:lpstr>
      <vt:lpstr>_0100600801</vt:lpstr>
      <vt:lpstr>_0100600901</vt:lpstr>
      <vt:lpstr>_0100601001</vt:lpstr>
      <vt:lpstr>_0100601101</vt:lpstr>
      <vt:lpstr>_0100601201</vt:lpstr>
      <vt:lpstr>_0100601301</vt:lpstr>
      <vt:lpstr>_0100601401</vt:lpstr>
      <vt:lpstr>_0100700101</vt:lpstr>
      <vt:lpstr>_0100700201</vt:lpstr>
      <vt:lpstr>_0100700301</vt:lpstr>
      <vt:lpstr>_0100700401</vt:lpstr>
      <vt:lpstr>_0100700501</vt:lpstr>
      <vt:lpstr>_0100700601</vt:lpstr>
      <vt:lpstr>_0100700701</vt:lpstr>
      <vt:lpstr>_0100700801</vt:lpstr>
      <vt:lpstr>_0100700901</vt:lpstr>
      <vt:lpstr>_0100701001</vt:lpstr>
      <vt:lpstr>_0100701101</vt:lpstr>
      <vt:lpstr>_0100701201</vt:lpstr>
      <vt:lpstr>_0100701301</vt:lpstr>
      <vt:lpstr>_0100701401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2015-10-20T01:01:02Z</cp:lastPrinted>
  <dcterms:created xsi:type="dcterms:W3CDTF">2004-01-19T04:13:33Z</dcterms:created>
  <dcterms:modified xsi:type="dcterms:W3CDTF">2015-10-26T04:31:15Z</dcterms:modified>
</cp:coreProperties>
</file>