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calcChain.xml><?xml version="1.0" encoding="utf-8"?>
<calcChain xmlns="http://schemas.openxmlformats.org/spreadsheetml/2006/main">
  <c r="L32" i="10" l="1"/>
  <c r="L31" i="10"/>
  <c r="L30" i="10"/>
  <c r="O29" i="10"/>
  <c r="N29" i="10"/>
  <c r="M29" i="10"/>
  <c r="L29" i="10"/>
  <c r="L27" i="10"/>
  <c r="L26" i="10"/>
  <c r="L25" i="10"/>
  <c r="L24" i="10"/>
  <c r="L22" i="10" s="1"/>
  <c r="O22" i="10"/>
  <c r="N22" i="10"/>
  <c r="M22" i="10"/>
  <c r="L20" i="10"/>
  <c r="L19" i="10"/>
  <c r="L18" i="10"/>
  <c r="L17" i="10"/>
  <c r="L15" i="10" s="1"/>
  <c r="L16" i="10"/>
  <c r="O15" i="10"/>
  <c r="N15" i="10"/>
  <c r="M15" i="10"/>
  <c r="L13" i="10"/>
  <c r="L12" i="10"/>
  <c r="L11" i="10"/>
  <c r="L10" i="10"/>
  <c r="L9" i="10"/>
  <c r="L8" i="10"/>
  <c r="L7" i="10"/>
  <c r="L4" i="10" s="1"/>
  <c r="L6" i="10"/>
  <c r="L5" i="10"/>
  <c r="O4" i="10"/>
  <c r="N4" i="10"/>
  <c r="M4" i="10"/>
  <c r="E37" i="10"/>
  <c r="E36" i="10"/>
  <c r="E35" i="10"/>
  <c r="E34" i="10"/>
  <c r="E33" i="10"/>
  <c r="E32" i="10"/>
  <c r="E30" i="10"/>
  <c r="E26" i="10" s="1"/>
  <c r="E29" i="10"/>
  <c r="E28" i="10"/>
  <c r="E27" i="10"/>
  <c r="H26" i="10"/>
  <c r="G26" i="10"/>
  <c r="F26" i="10"/>
  <c r="E24" i="10"/>
  <c r="E23" i="10"/>
  <c r="E22" i="10"/>
  <c r="E20" i="10"/>
  <c r="E19" i="10"/>
  <c r="E17" i="10" s="1"/>
  <c r="E18" i="10"/>
  <c r="H17" i="10"/>
  <c r="G17" i="10"/>
  <c r="G6" i="10" s="1"/>
  <c r="F17" i="10"/>
  <c r="E16" i="10"/>
  <c r="E15" i="10"/>
  <c r="E14" i="10"/>
  <c r="H12" i="10"/>
  <c r="G12" i="10"/>
  <c r="F12" i="10"/>
  <c r="F6" i="10" s="1"/>
  <c r="E12" i="10"/>
  <c r="E11" i="10"/>
  <c r="E9" i="10"/>
  <c r="E8" i="10"/>
  <c r="H7" i="10"/>
  <c r="G7" i="10"/>
  <c r="F7" i="10"/>
  <c r="E7" i="10"/>
  <c r="E6" i="10" s="1"/>
  <c r="H6" i="10"/>
  <c r="H4" i="10" s="1"/>
  <c r="G4" i="10" l="1"/>
  <c r="F4" i="10"/>
  <c r="E4" i="10"/>
  <c r="M41" i="10"/>
  <c r="K40" i="10" l="1"/>
  <c r="D40" i="10"/>
</calcChain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<sst xmlns="http://schemas.openxmlformats.org/spreadsheetml/2006/main" count="76" uniqueCount="55">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</sst>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NumberFormat="1" applyFont="1" applyFill="1"/>
    <xf numFmtId="0" fontId="4" fillId="0" borderId="0" xfId="0" applyFont="1" applyFill="1" applyProtection="1">
      <protection locked="0"/>
    </xf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vertical="top" shrinkToFit="1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0" xfId="0" applyFont="1" applyFill="1" applyAlignment="1" applyProtection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Protection="1">
      <protection locked="0"/>
    </xf>
    <xf numFmtId="0" fontId="0" fillId="0" borderId="0" xfId="0" applyFont="1" applyFill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B47" sqref="B47"/>
    </sheetView>
  </sheetViews>
  <sheetFormatPr defaultRowHeight="12"/>
  <cols>
    <col min="1" max="1" width="4.5" style="57" customWidth="1"/>
    <col min="2" max="3" width="2.5" style="1" customWidth="1"/>
    <col min="4" max="4" width="17" style="1" customWidth="1"/>
    <col min="5" max="6" width="8.5" style="57" bestFit="1" customWidth="1"/>
    <col min="7" max="8" width="6" style="57" customWidth="1"/>
    <col min="9" max="10" width="2.5" style="57" customWidth="1"/>
    <col min="11" max="11" width="13.75" style="57" customWidth="1"/>
    <col min="12" max="12" width="7.5" style="57" customWidth="1"/>
    <col min="13" max="15" width="6" style="57" customWidth="1"/>
    <col min="16" max="17" width="5.5" style="57" customWidth="1"/>
    <col min="18" max="16384" width="9" style="57"/>
  </cols>
  <sheetData>
    <row r="1" spans="1:15" s="6" customFormat="1" ht="17.25">
      <c r="A1" s="5"/>
      <c r="B1" s="4" t="s">
        <v>8</v>
      </c>
      <c r="C1" s="4"/>
      <c r="D1" s="4"/>
      <c r="E1" s="38" t="s">
        <v>9</v>
      </c>
      <c r="F1" s="38"/>
      <c r="G1" s="38"/>
      <c r="H1" s="38"/>
      <c r="I1" s="38"/>
      <c r="J1" s="38"/>
      <c r="K1" s="38"/>
      <c r="L1" s="38"/>
      <c r="M1" s="38"/>
      <c r="N1" s="38"/>
    </row>
    <row r="2" spans="1:15" s="3" customFormat="1" ht="14.25" thickBot="1">
      <c r="B2" s="7"/>
      <c r="C2" s="7"/>
      <c r="D2" s="7"/>
      <c r="L2" s="39" t="s">
        <v>54</v>
      </c>
      <c r="M2" s="39"/>
      <c r="N2" s="39"/>
      <c r="O2" s="39"/>
    </row>
    <row r="3" spans="1:15" s="8" customFormat="1" ht="18" customHeight="1" thickTop="1">
      <c r="B3" s="41" t="s">
        <v>10</v>
      </c>
      <c r="C3" s="42"/>
      <c r="D3" s="42"/>
      <c r="E3" s="26" t="s">
        <v>0</v>
      </c>
      <c r="F3" s="26" t="s">
        <v>11</v>
      </c>
      <c r="G3" s="26" t="s">
        <v>12</v>
      </c>
      <c r="H3" s="26" t="s">
        <v>3</v>
      </c>
      <c r="I3" s="43" t="s">
        <v>10</v>
      </c>
      <c r="J3" s="43"/>
      <c r="K3" s="43"/>
      <c r="L3" s="26" t="s">
        <v>0</v>
      </c>
      <c r="M3" s="26" t="s">
        <v>11</v>
      </c>
      <c r="N3" s="26" t="s">
        <v>12</v>
      </c>
      <c r="O3" s="9" t="s">
        <v>3</v>
      </c>
    </row>
    <row r="4" spans="1:15" s="3" customFormat="1" ht="18" customHeight="1">
      <c r="B4" s="44" t="s">
        <v>0</v>
      </c>
      <c r="C4" s="44"/>
      <c r="D4" s="45"/>
      <c r="E4" s="24">
        <f>E6+E26+L4+L15+L22+L29</f>
        <v>1809</v>
      </c>
      <c r="F4" s="24">
        <f>F6+F26+M4+M15+M22+M29</f>
        <v>1098</v>
      </c>
      <c r="G4" s="24">
        <f>G6+G26+N4+N15+N22+N29</f>
        <v>711</v>
      </c>
      <c r="H4" s="24">
        <f>H6+H26+O4+O15+O22+O29</f>
        <v>0</v>
      </c>
      <c r="I4" s="46" t="s">
        <v>13</v>
      </c>
      <c r="J4" s="44"/>
      <c r="K4" s="45"/>
      <c r="L4" s="24">
        <f>SUM(L5:L13)</f>
        <v>172</v>
      </c>
      <c r="M4" s="24">
        <f>SUM(M5:M13)</f>
        <v>116</v>
      </c>
      <c r="N4" s="24">
        <f>SUM(N5:N13)</f>
        <v>56</v>
      </c>
      <c r="O4" s="24">
        <f>SUM(O5:O13)</f>
        <v>0</v>
      </c>
    </row>
    <row r="5" spans="1:15" s="3" customFormat="1" ht="18" customHeight="1">
      <c r="B5" s="30"/>
      <c r="C5" s="30"/>
      <c r="D5" s="31"/>
      <c r="E5" s="24"/>
      <c r="F5" s="24"/>
      <c r="G5" s="24"/>
      <c r="H5" s="24"/>
      <c r="I5" s="27"/>
      <c r="J5" s="30" t="s">
        <v>14</v>
      </c>
      <c r="K5" s="31"/>
      <c r="L5" s="24">
        <f t="shared" ref="L5:L13" si="0">SUM(M5:O5)</f>
        <v>17</v>
      </c>
      <c r="M5" s="21">
        <v>11</v>
      </c>
      <c r="N5" s="21">
        <v>6</v>
      </c>
      <c r="O5" s="48">
        <v>0</v>
      </c>
    </row>
    <row r="6" spans="1:15" s="3" customFormat="1" ht="18" customHeight="1">
      <c r="B6" s="30" t="s">
        <v>15</v>
      </c>
      <c r="C6" s="30"/>
      <c r="D6" s="31"/>
      <c r="E6" s="24">
        <f>E7+E11+E12+E16+E17+E22+E23+E24</f>
        <v>1319</v>
      </c>
      <c r="F6" s="24">
        <f>F7+F11+F12+F16+F17+F22+F23+F24</f>
        <v>770</v>
      </c>
      <c r="G6" s="24">
        <f>G7+G11+G12+G16+G17+G22+G23+G24</f>
        <v>549</v>
      </c>
      <c r="H6" s="24">
        <f>H7+H11+H12+H16+H17+H22+H23+H24</f>
        <v>0</v>
      </c>
      <c r="I6" s="27"/>
      <c r="J6" s="30" t="s">
        <v>16</v>
      </c>
      <c r="K6" s="31"/>
      <c r="L6" s="24">
        <f t="shared" si="0"/>
        <v>115</v>
      </c>
      <c r="M6" s="21">
        <v>82</v>
      </c>
      <c r="N6" s="21">
        <v>33</v>
      </c>
      <c r="O6" s="48">
        <v>0</v>
      </c>
    </row>
    <row r="7" spans="1:15" s="3" customFormat="1" ht="18" customHeight="1">
      <c r="B7" s="22"/>
      <c r="C7" s="30" t="s">
        <v>17</v>
      </c>
      <c r="D7" s="31"/>
      <c r="E7" s="24">
        <f>SUM(E8:E9)</f>
        <v>3</v>
      </c>
      <c r="F7" s="24">
        <f>SUM(F8:F9)</f>
        <v>1</v>
      </c>
      <c r="G7" s="24">
        <f>SUM(G8:G9)</f>
        <v>2</v>
      </c>
      <c r="H7" s="24">
        <f>SUM(H8:H9)</f>
        <v>0</v>
      </c>
      <c r="I7" s="27"/>
      <c r="J7" s="30" t="s">
        <v>18</v>
      </c>
      <c r="K7" s="31"/>
      <c r="L7" s="24">
        <f t="shared" si="0"/>
        <v>0</v>
      </c>
      <c r="M7" s="21">
        <v>0</v>
      </c>
      <c r="N7" s="21">
        <v>0</v>
      </c>
      <c r="O7" s="48">
        <v>0</v>
      </c>
    </row>
    <row r="8" spans="1:15" s="3" customFormat="1" ht="18" customHeight="1">
      <c r="B8" s="22"/>
      <c r="C8" s="22"/>
      <c r="D8" s="23" t="s">
        <v>4</v>
      </c>
      <c r="E8" s="24">
        <f>SUM(F8:H8)</f>
        <v>1</v>
      </c>
      <c r="F8" s="21">
        <v>1</v>
      </c>
      <c r="G8" s="21">
        <v>0</v>
      </c>
      <c r="H8" s="21">
        <v>0</v>
      </c>
      <c r="I8" s="27"/>
      <c r="J8" s="30" t="s">
        <v>19</v>
      </c>
      <c r="K8" s="31"/>
      <c r="L8" s="24">
        <f t="shared" si="0"/>
        <v>0</v>
      </c>
      <c r="M8" s="21">
        <v>0</v>
      </c>
      <c r="N8" s="21">
        <v>0</v>
      </c>
      <c r="O8" s="48">
        <v>0</v>
      </c>
    </row>
    <row r="9" spans="1:15" s="3" customFormat="1" ht="18" customHeight="1">
      <c r="B9" s="22"/>
      <c r="C9" s="22"/>
      <c r="D9" s="23" t="s">
        <v>20</v>
      </c>
      <c r="E9" s="24">
        <f>SUM(F9:H9)</f>
        <v>2</v>
      </c>
      <c r="F9" s="21">
        <v>0</v>
      </c>
      <c r="G9" s="21">
        <v>2</v>
      </c>
      <c r="H9" s="21">
        <v>0</v>
      </c>
      <c r="I9" s="27"/>
      <c r="J9" s="30" t="s">
        <v>21</v>
      </c>
      <c r="K9" s="31"/>
      <c r="L9" s="24">
        <f t="shared" si="0"/>
        <v>0</v>
      </c>
      <c r="M9" s="21">
        <v>0</v>
      </c>
      <c r="N9" s="21">
        <v>0</v>
      </c>
      <c r="O9" s="48">
        <v>0</v>
      </c>
    </row>
    <row r="10" spans="1:15" s="3" customFormat="1" ht="18" customHeight="1">
      <c r="B10" s="22"/>
      <c r="C10" s="22"/>
      <c r="D10" s="17" t="s">
        <v>22</v>
      </c>
      <c r="E10" s="24"/>
      <c r="F10" s="21"/>
      <c r="G10" s="21"/>
      <c r="H10" s="21"/>
      <c r="I10" s="27"/>
      <c r="J10" s="30" t="s">
        <v>23</v>
      </c>
      <c r="K10" s="31"/>
      <c r="L10" s="24">
        <f t="shared" si="0"/>
        <v>5</v>
      </c>
      <c r="M10" s="21">
        <v>3</v>
      </c>
      <c r="N10" s="21">
        <v>2</v>
      </c>
      <c r="O10" s="48">
        <v>0</v>
      </c>
    </row>
    <row r="11" spans="1:15" s="3" customFormat="1" ht="18" customHeight="1">
      <c r="B11" s="22"/>
      <c r="C11" s="30" t="s">
        <v>24</v>
      </c>
      <c r="D11" s="31"/>
      <c r="E11" s="24">
        <f>SUM(F11:H11)</f>
        <v>36</v>
      </c>
      <c r="F11" s="21">
        <v>28</v>
      </c>
      <c r="G11" s="21">
        <v>8</v>
      </c>
      <c r="H11" s="21">
        <v>0</v>
      </c>
      <c r="I11" s="27"/>
      <c r="J11" s="30" t="s">
        <v>25</v>
      </c>
      <c r="K11" s="31"/>
      <c r="L11" s="24">
        <f t="shared" si="0"/>
        <v>20</v>
      </c>
      <c r="M11" s="21">
        <v>11</v>
      </c>
      <c r="N11" s="21">
        <v>9</v>
      </c>
      <c r="O11" s="48">
        <v>0</v>
      </c>
    </row>
    <row r="12" spans="1:15" s="3" customFormat="1" ht="18" customHeight="1">
      <c r="B12" s="22"/>
      <c r="C12" s="36" t="s">
        <v>53</v>
      </c>
      <c r="D12" s="37"/>
      <c r="E12" s="47">
        <f>SUM(F12:H12)</f>
        <v>17</v>
      </c>
      <c r="F12" s="40">
        <f>SUM(F14:F15)</f>
        <v>10</v>
      </c>
      <c r="G12" s="40">
        <f>SUM(G14:G15)</f>
        <v>7</v>
      </c>
      <c r="H12" s="40">
        <f>H14+H15</f>
        <v>0</v>
      </c>
      <c r="I12" s="27"/>
      <c r="J12" s="30" t="s">
        <v>26</v>
      </c>
      <c r="K12" s="31"/>
      <c r="L12" s="24">
        <f t="shared" si="0"/>
        <v>11</v>
      </c>
      <c r="M12" s="21">
        <v>7</v>
      </c>
      <c r="N12" s="21">
        <v>4</v>
      </c>
      <c r="O12" s="48">
        <v>0</v>
      </c>
    </row>
    <row r="13" spans="1:15" s="3" customFormat="1" ht="18" customHeight="1">
      <c r="B13" s="22"/>
      <c r="C13" s="49"/>
      <c r="D13" s="50"/>
      <c r="E13" s="47"/>
      <c r="F13" s="40"/>
      <c r="G13" s="40"/>
      <c r="H13" s="40"/>
      <c r="I13" s="27"/>
      <c r="J13" s="30" t="s">
        <v>20</v>
      </c>
      <c r="K13" s="31"/>
      <c r="L13" s="24">
        <f t="shared" si="0"/>
        <v>4</v>
      </c>
      <c r="M13" s="21">
        <v>2</v>
      </c>
      <c r="N13" s="21">
        <v>2</v>
      </c>
      <c r="O13" s="48">
        <v>0</v>
      </c>
    </row>
    <row r="14" spans="1:15" s="3" customFormat="1" ht="18" customHeight="1">
      <c r="B14" s="22"/>
      <c r="C14" s="22"/>
      <c r="D14" s="23" t="s">
        <v>5</v>
      </c>
      <c r="E14" s="24">
        <f>SUM(F14:I14)</f>
        <v>17</v>
      </c>
      <c r="F14" s="21">
        <v>10</v>
      </c>
      <c r="G14" s="21">
        <v>7</v>
      </c>
      <c r="H14" s="21">
        <v>0</v>
      </c>
      <c r="I14" s="27"/>
      <c r="J14" s="22"/>
      <c r="K14" s="23"/>
      <c r="L14" s="24"/>
      <c r="M14" s="24"/>
      <c r="N14" s="24"/>
    </row>
    <row r="15" spans="1:15" s="3" customFormat="1" ht="18" customHeight="1">
      <c r="B15" s="22"/>
      <c r="C15" s="22"/>
      <c r="D15" s="23" t="s">
        <v>20</v>
      </c>
      <c r="E15" s="24">
        <f>SUM(F15:I15)</f>
        <v>0</v>
      </c>
      <c r="F15" s="21">
        <v>0</v>
      </c>
      <c r="G15" s="21">
        <v>0</v>
      </c>
      <c r="H15" s="21">
        <v>0</v>
      </c>
      <c r="I15" s="32" t="s">
        <v>27</v>
      </c>
      <c r="J15" s="30"/>
      <c r="K15" s="31"/>
      <c r="L15" s="24">
        <f>SUM(L16:L20)</f>
        <v>0</v>
      </c>
      <c r="M15" s="24">
        <f>SUM(M16:M20)</f>
        <v>0</v>
      </c>
      <c r="N15" s="24">
        <f>SUM(N16:N20)</f>
        <v>0</v>
      </c>
      <c r="O15" s="24">
        <f>SUM(O16:O20)</f>
        <v>0</v>
      </c>
    </row>
    <row r="16" spans="1:15" s="3" customFormat="1" ht="18" customHeight="1">
      <c r="B16" s="22"/>
      <c r="C16" s="30" t="s">
        <v>28</v>
      </c>
      <c r="D16" s="31"/>
      <c r="E16" s="24">
        <f>SUM(F16:I16)</f>
        <v>7</v>
      </c>
      <c r="F16" s="21">
        <v>3</v>
      </c>
      <c r="G16" s="21">
        <v>4</v>
      </c>
      <c r="H16" s="21">
        <v>0</v>
      </c>
      <c r="I16" s="27"/>
      <c r="J16" s="30" t="s">
        <v>29</v>
      </c>
      <c r="K16" s="31"/>
      <c r="L16" s="24">
        <f>SUM(M16:O16)</f>
        <v>0</v>
      </c>
      <c r="M16" s="21">
        <v>0</v>
      </c>
      <c r="N16" s="21">
        <v>0</v>
      </c>
      <c r="O16" s="48">
        <v>0</v>
      </c>
    </row>
    <row r="17" spans="2:16" s="3" customFormat="1" ht="18" customHeight="1">
      <c r="B17" s="22"/>
      <c r="C17" s="30" t="s">
        <v>30</v>
      </c>
      <c r="D17" s="31"/>
      <c r="E17" s="24">
        <f>SUM(E18:E20)</f>
        <v>1072</v>
      </c>
      <c r="F17" s="24">
        <f>SUM(F18:F20)</f>
        <v>608</v>
      </c>
      <c r="G17" s="24">
        <f>SUM(G18:G20)</f>
        <v>464</v>
      </c>
      <c r="H17" s="24">
        <f>SUM(H18:H20)</f>
        <v>0</v>
      </c>
      <c r="I17" s="27"/>
      <c r="J17" s="30" t="s">
        <v>31</v>
      </c>
      <c r="K17" s="31"/>
      <c r="L17" s="24">
        <f>SUM(M17:O17)</f>
        <v>0</v>
      </c>
      <c r="M17" s="21">
        <v>0</v>
      </c>
      <c r="N17" s="21">
        <v>0</v>
      </c>
      <c r="O17" s="48">
        <v>0</v>
      </c>
    </row>
    <row r="18" spans="2:16" s="3" customFormat="1" ht="18" customHeight="1">
      <c r="B18" s="22"/>
      <c r="C18" s="22"/>
      <c r="D18" s="23" t="s">
        <v>32</v>
      </c>
      <c r="E18" s="24">
        <f>SUM(F18:H18)</f>
        <v>851</v>
      </c>
      <c r="F18" s="21">
        <v>496</v>
      </c>
      <c r="G18" s="21">
        <v>355</v>
      </c>
      <c r="H18" s="21">
        <v>0</v>
      </c>
      <c r="I18" s="27"/>
      <c r="J18" s="30" t="s">
        <v>33</v>
      </c>
      <c r="K18" s="31"/>
      <c r="L18" s="24">
        <f>SUM(M18:O18)</f>
        <v>0</v>
      </c>
      <c r="M18" s="21">
        <v>0</v>
      </c>
      <c r="N18" s="21">
        <v>0</v>
      </c>
      <c r="O18" s="48">
        <v>0</v>
      </c>
    </row>
    <row r="19" spans="2:16" s="3" customFormat="1" ht="18" customHeight="1">
      <c r="B19" s="22"/>
      <c r="C19" s="22"/>
      <c r="D19" s="23" t="s">
        <v>34</v>
      </c>
      <c r="E19" s="24">
        <f>SUM(F19:H19)</f>
        <v>158</v>
      </c>
      <c r="F19" s="21">
        <v>83</v>
      </c>
      <c r="G19" s="21">
        <v>75</v>
      </c>
      <c r="H19" s="21">
        <v>0</v>
      </c>
      <c r="I19" s="27"/>
      <c r="J19" s="30" t="s">
        <v>35</v>
      </c>
      <c r="K19" s="31"/>
      <c r="L19" s="24">
        <f>SUM(M19:O19)</f>
        <v>0</v>
      </c>
      <c r="M19" s="21">
        <v>0</v>
      </c>
      <c r="N19" s="21">
        <v>0</v>
      </c>
      <c r="O19" s="48">
        <v>0</v>
      </c>
    </row>
    <row r="20" spans="2:16" s="3" customFormat="1" ht="27.75" customHeight="1">
      <c r="B20" s="22"/>
      <c r="C20" s="22"/>
      <c r="D20" s="25" t="s">
        <v>50</v>
      </c>
      <c r="E20" s="24">
        <f>SUM(F20:H20)</f>
        <v>63</v>
      </c>
      <c r="F20" s="21">
        <v>29</v>
      </c>
      <c r="G20" s="21">
        <v>34</v>
      </c>
      <c r="H20" s="21">
        <v>0</v>
      </c>
      <c r="I20" s="27"/>
      <c r="J20" s="30" t="s">
        <v>20</v>
      </c>
      <c r="K20" s="31"/>
      <c r="L20" s="24">
        <f>SUM(M20:O20)</f>
        <v>0</v>
      </c>
      <c r="M20" s="21">
        <v>0</v>
      </c>
      <c r="N20" s="21">
        <v>0</v>
      </c>
      <c r="O20" s="51">
        <v>0</v>
      </c>
    </row>
    <row r="21" spans="2:16" s="3" customFormat="1" ht="18.75" customHeight="1">
      <c r="B21" s="22"/>
      <c r="C21" s="22"/>
      <c r="D21" s="10"/>
      <c r="E21" s="24"/>
      <c r="F21" s="21"/>
      <c r="G21" s="21"/>
      <c r="H21" s="21"/>
      <c r="I21" s="27"/>
      <c r="J21" s="22"/>
      <c r="K21" s="23"/>
      <c r="L21" s="24"/>
      <c r="M21" s="24"/>
      <c r="N21" s="24"/>
    </row>
    <row r="22" spans="2:16" s="3" customFormat="1" ht="18.75" customHeight="1">
      <c r="B22" s="22"/>
      <c r="C22" s="30" t="s">
        <v>36</v>
      </c>
      <c r="D22" s="31"/>
      <c r="E22" s="24">
        <f>SUM(F22:H22)</f>
        <v>53</v>
      </c>
      <c r="F22" s="21">
        <v>39</v>
      </c>
      <c r="G22" s="21">
        <v>14</v>
      </c>
      <c r="H22" s="21">
        <v>0</v>
      </c>
      <c r="I22" s="35" t="s">
        <v>51</v>
      </c>
      <c r="J22" s="36"/>
      <c r="K22" s="37"/>
      <c r="L22" s="47">
        <f>SUM(L23:L27)</f>
        <v>1</v>
      </c>
      <c r="M22" s="40">
        <f>SUM(M23:M27)</f>
        <v>0</v>
      </c>
      <c r="N22" s="40">
        <f>SUM(N23:N27)</f>
        <v>1</v>
      </c>
      <c r="O22" s="40">
        <f>SUM(O23:O27)</f>
        <v>0</v>
      </c>
      <c r="P22" s="24"/>
    </row>
    <row r="23" spans="2:16" s="3" customFormat="1" ht="18.75" customHeight="1">
      <c r="B23" s="22"/>
      <c r="C23" s="30" t="s">
        <v>37</v>
      </c>
      <c r="D23" s="31"/>
      <c r="E23" s="24">
        <f>SUM(F23:H23)</f>
        <v>41</v>
      </c>
      <c r="F23" s="21">
        <v>27</v>
      </c>
      <c r="G23" s="21">
        <v>14</v>
      </c>
      <c r="H23" s="21">
        <v>0</v>
      </c>
      <c r="I23" s="52"/>
      <c r="J23" s="53"/>
      <c r="K23" s="54"/>
      <c r="L23" s="47"/>
      <c r="M23" s="40"/>
      <c r="N23" s="40"/>
      <c r="O23" s="40"/>
      <c r="P23" s="24"/>
    </row>
    <row r="24" spans="2:16" s="3" customFormat="1" ht="18" customHeight="1">
      <c r="B24" s="22"/>
      <c r="C24" s="30" t="s">
        <v>20</v>
      </c>
      <c r="D24" s="31"/>
      <c r="E24" s="24">
        <f>SUM(F24:H24)</f>
        <v>90</v>
      </c>
      <c r="F24" s="21">
        <v>54</v>
      </c>
      <c r="G24" s="21">
        <v>36</v>
      </c>
      <c r="H24" s="21">
        <v>0</v>
      </c>
      <c r="I24" s="27"/>
      <c r="J24" s="30" t="s">
        <v>14</v>
      </c>
      <c r="K24" s="31"/>
      <c r="L24" s="24">
        <f>SUM(M24:O24)</f>
        <v>0</v>
      </c>
      <c r="M24" s="21">
        <v>0</v>
      </c>
      <c r="N24" s="21">
        <v>0</v>
      </c>
      <c r="O24" s="48">
        <v>0</v>
      </c>
      <c r="P24" s="24"/>
    </row>
    <row r="25" spans="2:16" s="3" customFormat="1" ht="18" customHeight="1">
      <c r="B25" s="22"/>
      <c r="C25" s="30"/>
      <c r="D25" s="31"/>
      <c r="E25" s="24"/>
      <c r="F25" s="24"/>
      <c r="G25" s="24"/>
      <c r="H25" s="24"/>
      <c r="I25" s="27"/>
      <c r="J25" s="30" t="s">
        <v>18</v>
      </c>
      <c r="K25" s="31"/>
      <c r="L25" s="24">
        <f>SUM(M25:O25)</f>
        <v>0</v>
      </c>
      <c r="M25" s="21">
        <v>0</v>
      </c>
      <c r="N25" s="21">
        <v>0</v>
      </c>
      <c r="O25" s="48">
        <v>0</v>
      </c>
      <c r="P25" s="24"/>
    </row>
    <row r="26" spans="2:16" s="3" customFormat="1" ht="18" customHeight="1">
      <c r="B26" s="30" t="s">
        <v>38</v>
      </c>
      <c r="C26" s="30"/>
      <c r="D26" s="31"/>
      <c r="E26" s="24">
        <f>SUM(E27:E37)</f>
        <v>80</v>
      </c>
      <c r="F26" s="24">
        <f>SUM(F27:F37)</f>
        <v>51</v>
      </c>
      <c r="G26" s="24">
        <f>SUM(G27:G37)</f>
        <v>29</v>
      </c>
      <c r="H26" s="24">
        <f>SUM(H27:H37)</f>
        <v>0</v>
      </c>
      <c r="I26" s="27"/>
      <c r="J26" s="30" t="s">
        <v>39</v>
      </c>
      <c r="K26" s="31"/>
      <c r="L26" s="24">
        <f>SUM(M26:O26)</f>
        <v>0</v>
      </c>
      <c r="M26" s="21">
        <v>0</v>
      </c>
      <c r="N26" s="21">
        <v>0</v>
      </c>
      <c r="O26" s="48">
        <v>0</v>
      </c>
      <c r="P26" s="24"/>
    </row>
    <row r="27" spans="2:16" s="3" customFormat="1" ht="18" customHeight="1">
      <c r="B27" s="22"/>
      <c r="C27" s="30" t="s">
        <v>39</v>
      </c>
      <c r="D27" s="31"/>
      <c r="E27" s="24">
        <f>SUM(F27:H27)</f>
        <v>15</v>
      </c>
      <c r="F27" s="21">
        <v>9</v>
      </c>
      <c r="G27" s="21">
        <v>6</v>
      </c>
      <c r="H27" s="21">
        <v>0</v>
      </c>
      <c r="I27" s="27"/>
      <c r="J27" s="30" t="s">
        <v>20</v>
      </c>
      <c r="K27" s="31"/>
      <c r="L27" s="24">
        <f>SUM(M27:O27)</f>
        <v>1</v>
      </c>
      <c r="M27" s="21">
        <v>0</v>
      </c>
      <c r="N27" s="21">
        <v>1</v>
      </c>
      <c r="O27" s="48">
        <v>0</v>
      </c>
      <c r="P27" s="24"/>
    </row>
    <row r="28" spans="2:16" s="3" customFormat="1" ht="18" customHeight="1">
      <c r="B28" s="22"/>
      <c r="C28" s="30" t="s">
        <v>41</v>
      </c>
      <c r="D28" s="31"/>
      <c r="E28" s="24">
        <f>SUM(F28:H28)</f>
        <v>17</v>
      </c>
      <c r="F28" s="21">
        <v>12</v>
      </c>
      <c r="G28" s="21">
        <v>5</v>
      </c>
      <c r="H28" s="21">
        <v>0</v>
      </c>
      <c r="I28" s="27"/>
      <c r="J28" s="22"/>
      <c r="K28" s="23"/>
      <c r="L28" s="24"/>
      <c r="M28" s="24"/>
      <c r="N28" s="24"/>
      <c r="O28" s="24"/>
      <c r="P28" s="24"/>
    </row>
    <row r="29" spans="2:16" s="3" customFormat="1" ht="18" customHeight="1">
      <c r="B29" s="22"/>
      <c r="C29" s="30" t="s">
        <v>18</v>
      </c>
      <c r="D29" s="31"/>
      <c r="E29" s="24">
        <f>SUM(F29:H29)</f>
        <v>3</v>
      </c>
      <c r="F29" s="21">
        <v>2</v>
      </c>
      <c r="G29" s="21">
        <v>1</v>
      </c>
      <c r="H29" s="21">
        <v>0</v>
      </c>
      <c r="I29" s="32" t="s">
        <v>42</v>
      </c>
      <c r="J29" s="30"/>
      <c r="K29" s="31"/>
      <c r="L29" s="24">
        <f>SUM(L30:L32)</f>
        <v>237</v>
      </c>
      <c r="M29" s="24">
        <f>SUM(M30:M32)</f>
        <v>161</v>
      </c>
      <c r="N29" s="24">
        <f>SUM(N30:N32)</f>
        <v>76</v>
      </c>
      <c r="O29" s="24">
        <f>SUM(O30:O32)</f>
        <v>0</v>
      </c>
      <c r="P29" s="24"/>
    </row>
    <row r="30" spans="2:16" s="3" customFormat="1" ht="18" customHeight="1">
      <c r="B30" s="22"/>
      <c r="C30" s="36" t="s">
        <v>52</v>
      </c>
      <c r="D30" s="37"/>
      <c r="E30" s="47">
        <f>SUM(F30:H30)</f>
        <v>3</v>
      </c>
      <c r="F30" s="55">
        <v>1</v>
      </c>
      <c r="G30" s="55">
        <v>2</v>
      </c>
      <c r="H30" s="55">
        <v>0</v>
      </c>
      <c r="I30" s="27"/>
      <c r="J30" s="30" t="s">
        <v>43</v>
      </c>
      <c r="K30" s="31"/>
      <c r="L30" s="24">
        <f>SUM(M30:O30)</f>
        <v>0</v>
      </c>
      <c r="M30" s="21">
        <v>0</v>
      </c>
      <c r="N30" s="21">
        <v>0</v>
      </c>
      <c r="O30" s="21">
        <v>0</v>
      </c>
      <c r="P30" s="24"/>
    </row>
    <row r="31" spans="2:16" s="3" customFormat="1" ht="18" customHeight="1">
      <c r="B31" s="22"/>
      <c r="C31" s="49"/>
      <c r="D31" s="50"/>
      <c r="E31" s="47"/>
      <c r="F31" s="55"/>
      <c r="G31" s="55"/>
      <c r="H31" s="55"/>
      <c r="I31" s="27"/>
      <c r="J31" s="30" t="s">
        <v>3</v>
      </c>
      <c r="K31" s="31"/>
      <c r="L31" s="24">
        <f>SUM(M31:O31)</f>
        <v>237</v>
      </c>
      <c r="M31" s="21">
        <v>161</v>
      </c>
      <c r="N31" s="21">
        <v>76</v>
      </c>
      <c r="O31" s="21">
        <v>0</v>
      </c>
      <c r="P31" s="24"/>
    </row>
    <row r="32" spans="2:16" s="3" customFormat="1" ht="18" customHeight="1">
      <c r="B32" s="22"/>
      <c r="C32" s="30" t="s">
        <v>44</v>
      </c>
      <c r="D32" s="31"/>
      <c r="E32" s="24">
        <f t="shared" ref="E32:E37" si="1">SUM(F32:H32)</f>
        <v>38</v>
      </c>
      <c r="F32" s="21">
        <v>24</v>
      </c>
      <c r="G32" s="21">
        <v>14</v>
      </c>
      <c r="H32" s="21">
        <v>0</v>
      </c>
      <c r="I32" s="27"/>
      <c r="J32" s="30" t="s">
        <v>20</v>
      </c>
      <c r="K32" s="31"/>
      <c r="L32" s="24">
        <f>SUM(M32:O32)</f>
        <v>0</v>
      </c>
      <c r="M32" s="21">
        <v>0</v>
      </c>
      <c r="N32" s="21">
        <v>0</v>
      </c>
      <c r="O32" s="21">
        <v>0</v>
      </c>
      <c r="P32" s="24"/>
    </row>
    <row r="33" spans="2:16" s="3" customFormat="1" ht="18" customHeight="1">
      <c r="B33" s="22"/>
      <c r="C33" s="30" t="s">
        <v>14</v>
      </c>
      <c r="D33" s="31"/>
      <c r="E33" s="24">
        <f t="shared" si="1"/>
        <v>0</v>
      </c>
      <c r="F33" s="21">
        <v>0</v>
      </c>
      <c r="G33" s="21">
        <v>0</v>
      </c>
      <c r="H33" s="21">
        <v>0</v>
      </c>
      <c r="I33" s="27"/>
      <c r="J33" s="22"/>
      <c r="K33" s="23"/>
      <c r="L33" s="24"/>
      <c r="M33" s="24"/>
      <c r="N33" s="24"/>
      <c r="O33" s="24"/>
      <c r="P33" s="24"/>
    </row>
    <row r="34" spans="2:16" s="3" customFormat="1" ht="18" customHeight="1">
      <c r="B34" s="22"/>
      <c r="C34" s="30" t="s">
        <v>6</v>
      </c>
      <c r="D34" s="31"/>
      <c r="E34" s="24">
        <f t="shared" si="1"/>
        <v>0</v>
      </c>
      <c r="F34" s="21">
        <v>0</v>
      </c>
      <c r="G34" s="21">
        <v>0</v>
      </c>
      <c r="H34" s="21">
        <v>0</v>
      </c>
      <c r="I34" s="27"/>
      <c r="J34" s="22"/>
      <c r="K34" s="23"/>
      <c r="L34" s="24"/>
      <c r="M34" s="24"/>
      <c r="N34" s="24"/>
      <c r="O34" s="24"/>
      <c r="P34" s="24"/>
    </row>
    <row r="35" spans="2:16" s="3" customFormat="1" ht="18" customHeight="1">
      <c r="B35" s="22"/>
      <c r="C35" s="30" t="s">
        <v>45</v>
      </c>
      <c r="D35" s="31"/>
      <c r="E35" s="24">
        <f t="shared" si="1"/>
        <v>0</v>
      </c>
      <c r="F35" s="21">
        <v>0</v>
      </c>
      <c r="G35" s="21">
        <v>0</v>
      </c>
      <c r="H35" s="21">
        <v>0</v>
      </c>
      <c r="I35" s="27"/>
      <c r="J35" s="22"/>
      <c r="K35" s="23"/>
      <c r="L35" s="24"/>
      <c r="M35" s="24"/>
      <c r="N35" s="24"/>
      <c r="O35" s="24"/>
      <c r="P35" s="24"/>
    </row>
    <row r="36" spans="2:16" s="3" customFormat="1" ht="18" customHeight="1">
      <c r="B36" s="22"/>
      <c r="C36" s="30" t="s">
        <v>7</v>
      </c>
      <c r="D36" s="31"/>
      <c r="E36" s="24">
        <f t="shared" si="1"/>
        <v>0</v>
      </c>
      <c r="F36" s="21">
        <v>0</v>
      </c>
      <c r="G36" s="21">
        <v>0</v>
      </c>
      <c r="H36" s="21">
        <v>0</v>
      </c>
      <c r="I36" s="27"/>
      <c r="J36" s="22"/>
      <c r="K36" s="23"/>
      <c r="L36" s="24"/>
      <c r="M36" s="24"/>
      <c r="N36" s="24"/>
      <c r="O36" s="24"/>
      <c r="P36" s="24"/>
    </row>
    <row r="37" spans="2:16" s="3" customFormat="1" ht="18" customHeight="1">
      <c r="B37" s="28"/>
      <c r="C37" s="33" t="s">
        <v>20</v>
      </c>
      <c r="D37" s="34"/>
      <c r="E37" s="11">
        <f t="shared" si="1"/>
        <v>4</v>
      </c>
      <c r="F37" s="56">
        <v>3</v>
      </c>
      <c r="G37" s="56">
        <v>1</v>
      </c>
      <c r="H37" s="56">
        <v>0</v>
      </c>
      <c r="I37" s="13"/>
      <c r="J37" s="28"/>
      <c r="K37" s="29"/>
      <c r="L37" s="11"/>
      <c r="M37" s="12"/>
      <c r="N37" s="12"/>
      <c r="O37" s="12"/>
      <c r="P37" s="24"/>
    </row>
    <row r="38" spans="2:16" s="3" customFormat="1" ht="9.75" customHeight="1">
      <c r="B38" s="22"/>
      <c r="C38" s="22"/>
      <c r="D38" s="22"/>
      <c r="E38" s="24"/>
      <c r="F38" s="24"/>
      <c r="G38" s="24"/>
      <c r="H38" s="24"/>
      <c r="I38" s="22"/>
      <c r="J38" s="22"/>
      <c r="K38" s="22"/>
      <c r="L38" s="24"/>
      <c r="M38" s="24"/>
      <c r="N38" s="24"/>
      <c r="O38" s="24"/>
      <c r="P38" s="24"/>
    </row>
    <row r="39" spans="2:16" s="7" customFormat="1" ht="13.5">
      <c r="C39" s="14"/>
      <c r="D39" s="14"/>
      <c r="F39" s="14" t="s">
        <v>40</v>
      </c>
      <c r="G39" s="18">
        <v>1797</v>
      </c>
      <c r="H39" s="14"/>
      <c r="I39" s="14"/>
      <c r="J39" s="14"/>
      <c r="K39" s="14"/>
      <c r="L39" s="16" t="s">
        <v>1</v>
      </c>
      <c r="M39" s="19">
        <v>223</v>
      </c>
      <c r="N39" s="14"/>
      <c r="P39" s="24"/>
    </row>
    <row r="40" spans="2:16" s="7" customFormat="1" ht="13.5">
      <c r="C40" s="14"/>
      <c r="D40" s="15">
        <f>SUM(G39:G41)</f>
        <v>1809</v>
      </c>
      <c r="F40" s="14" t="s">
        <v>46</v>
      </c>
      <c r="G40" s="19">
        <v>7</v>
      </c>
      <c r="I40" s="14"/>
      <c r="J40" s="14"/>
      <c r="K40" s="24">
        <f>M39+M41</f>
        <v>249</v>
      </c>
      <c r="L40" s="16"/>
      <c r="M40" s="14"/>
      <c r="N40" s="14" t="s">
        <v>47</v>
      </c>
      <c r="O40" s="20">
        <v>16</v>
      </c>
      <c r="P40" s="24"/>
    </row>
    <row r="41" spans="2:16" s="7" customFormat="1" ht="13.5">
      <c r="C41" s="14"/>
      <c r="D41" s="14"/>
      <c r="F41" s="14" t="s">
        <v>20</v>
      </c>
      <c r="G41" s="19">
        <v>5</v>
      </c>
      <c r="H41" s="14"/>
      <c r="I41" s="14"/>
      <c r="J41" s="14"/>
      <c r="K41" s="14"/>
      <c r="L41" s="16" t="s">
        <v>2</v>
      </c>
      <c r="M41" s="24">
        <f>SUM(O40:O42)</f>
        <v>26</v>
      </c>
      <c r="N41" s="14" t="s">
        <v>48</v>
      </c>
      <c r="O41" s="20">
        <v>9</v>
      </c>
    </row>
    <row r="42" spans="2:16" s="7" customFormat="1" ht="13.5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6" t="s">
        <v>3</v>
      </c>
      <c r="O42" s="20">
        <v>1</v>
      </c>
    </row>
    <row r="43" spans="2:16" s="7" customFormat="1" ht="13.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6" s="7" customFormat="1" ht="13.5">
      <c r="B44" s="7" t="s">
        <v>49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6" s="1" customForma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6" s="1" customForma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6" s="1" customFormat="1"/>
    <row r="48" spans="2:16" s="1" customFormat="1"/>
    <row r="49" s="1" customFormat="1"/>
    <row r="50" s="1" customFormat="1"/>
  </sheetData>
  <sheetProtection selectLockedCells="1"/>
  <mergeCells count="64"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I15:K15"/>
    <mergeCell ref="C16:D16"/>
    <mergeCell ref="J16:K16"/>
    <mergeCell ref="C17:D17"/>
    <mergeCell ref="J17:K17"/>
    <mergeCell ref="J18:K18"/>
    <mergeCell ref="J19:K19"/>
    <mergeCell ref="J20:K20"/>
    <mergeCell ref="C22:D22"/>
    <mergeCell ref="I22:K23"/>
    <mergeCell ref="J31:K31"/>
    <mergeCell ref="C32:D32"/>
    <mergeCell ref="J32:K32"/>
    <mergeCell ref="C37:D37"/>
    <mergeCell ref="C33:D33"/>
    <mergeCell ref="C34:D34"/>
    <mergeCell ref="C35:D35"/>
    <mergeCell ref="C36:D36"/>
    <mergeCell ref="C28:D28"/>
    <mergeCell ref="C29:D29"/>
    <mergeCell ref="I29:K29"/>
    <mergeCell ref="J30:K30"/>
    <mergeCell ref="J25:K25"/>
    <mergeCell ref="B26:D26"/>
    <mergeCell ref="J26:K26"/>
    <mergeCell ref="C27:D27"/>
    <mergeCell ref="J27:K27"/>
  </mergeCells>
  <phoneticPr fontId="1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2012-09-25T04:16:27Z</cp:lastPrinted>
  <dcterms:created xsi:type="dcterms:W3CDTF">2002-10-25T01:01:30Z</dcterms:created>
  <dcterms:modified xsi:type="dcterms:W3CDTF">2015-06-15T08:02:24Z</dcterms:modified>
</cp:coreProperties>
</file>