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definedNames>
    <definedName name="_xlnm.Print_Area" localSheetId="0">'17'!$A$1:$K$47</definedName>
  </definedNames>
  <calcPr calcId="145621"/>
</workbook>
</file>

<file path=xl/calcChain.xml><?xml version="1.0" encoding="utf-8"?>
<calcChain xmlns="http://schemas.openxmlformats.org/spreadsheetml/2006/main">
  <c r="J40" i="17" l="1"/>
  <c r="I40" i="17"/>
  <c r="H39" i="17"/>
  <c r="G39" i="17"/>
  <c r="F39" i="17"/>
  <c r="E39" i="17"/>
  <c r="D39" i="17"/>
  <c r="C39" i="17"/>
  <c r="J36" i="17"/>
  <c r="C44" i="17" l="1"/>
  <c r="J39" i="17"/>
  <c r="K40" i="17"/>
  <c r="K39" i="17" s="1"/>
  <c r="C43" i="17" s="1"/>
  <c r="I39" i="17"/>
  <c r="K21" i="17"/>
  <c r="I21" i="17"/>
  <c r="I36" i="17" s="1"/>
  <c r="C24" i="17"/>
  <c r="D24" i="17"/>
  <c r="I25" i="17"/>
  <c r="J25" i="17"/>
  <c r="I10" i="17"/>
  <c r="J10" i="17"/>
  <c r="I9" i="17"/>
  <c r="J9" i="17"/>
  <c r="F24" i="17"/>
  <c r="H24" i="17"/>
  <c r="E24" i="17"/>
  <c r="G24" i="17"/>
  <c r="J21" i="17"/>
  <c r="I6" i="17"/>
  <c r="I22" i="17" s="1"/>
  <c r="I37" i="17" s="1"/>
  <c r="H8" i="17"/>
  <c r="G8" i="17"/>
  <c r="F8" i="17"/>
  <c r="E8" i="17"/>
  <c r="D8" i="17"/>
  <c r="C8" i="17"/>
  <c r="C45" i="17" l="1"/>
  <c r="K9" i="17"/>
  <c r="C6" i="17"/>
  <c r="C22" i="17"/>
  <c r="K36" i="17"/>
  <c r="C37" i="17" s="1"/>
  <c r="J8" i="17"/>
  <c r="J24" i="17"/>
  <c r="C29" i="17"/>
  <c r="K10" i="17"/>
  <c r="C14" i="17"/>
  <c r="I8" i="17"/>
  <c r="K25" i="17"/>
  <c r="K24" i="17" s="1"/>
  <c r="C28" i="17" s="1"/>
  <c r="I24" i="17"/>
  <c r="K8" i="17" l="1"/>
  <c r="C13" i="17" s="1"/>
  <c r="C15" i="17" s="1"/>
  <c r="C30" i="17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<sst xmlns="http://schemas.openxmlformats.org/spreadsheetml/2006/main" count="79" uniqueCount="31">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</sst>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47"/>
  <sheetViews>
    <sheetView tabSelected="1" zoomScaleNormal="100" zoomScaleSheetLayoutView="100" workbookViewId="0">
      <selection activeCell="A50" sqref="A50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3" ht="24.95" customHeight="1">
      <c r="A1" s="2"/>
      <c r="B1" s="33" t="s">
        <v>0</v>
      </c>
      <c r="C1" s="33" t="s">
        <v>5</v>
      </c>
      <c r="J1" s="54"/>
      <c r="K1" s="54"/>
    </row>
    <row r="2" spans="1:13"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ht="18" customHeight="1">
      <c r="B3" s="48" t="s">
        <v>29</v>
      </c>
      <c r="C3" s="55"/>
      <c r="D3" s="55"/>
      <c r="E3" s="55"/>
      <c r="F3" s="55"/>
      <c r="G3" s="55"/>
      <c r="H3" s="55"/>
      <c r="I3" s="55"/>
      <c r="J3" s="55"/>
      <c r="K3" s="55"/>
    </row>
    <row r="4" spans="1:13" ht="12" customHeight="1"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3" s="5" customFormat="1" ht="18" customHeight="1" thickBot="1">
      <c r="B5" s="6"/>
      <c r="C5" s="6"/>
      <c r="D5" s="6"/>
      <c r="E5" s="6"/>
      <c r="F5" s="6"/>
      <c r="G5" s="7"/>
      <c r="H5" s="6"/>
      <c r="I5" s="58">
        <v>27</v>
      </c>
      <c r="J5" s="57"/>
      <c r="K5" s="59">
        <v>3</v>
      </c>
    </row>
    <row r="6" spans="1:13" ht="20.25" customHeight="1" thickTop="1">
      <c r="B6" s="47" t="s">
        <v>18</v>
      </c>
      <c r="C6" s="8">
        <f>IF(K5=1,12,+I6-1)</f>
        <v>2</v>
      </c>
      <c r="D6" s="9" t="s">
        <v>17</v>
      </c>
      <c r="E6" s="51" t="s">
        <v>7</v>
      </c>
      <c r="F6" s="51"/>
      <c r="G6" s="51" t="s">
        <v>6</v>
      </c>
      <c r="H6" s="51"/>
      <c r="I6" s="8">
        <f>+K5</f>
        <v>3</v>
      </c>
      <c r="J6" s="10" t="s">
        <v>17</v>
      </c>
      <c r="K6" s="11"/>
    </row>
    <row r="7" spans="1:13" ht="20.25" customHeight="1">
      <c r="B7" s="12" t="s">
        <v>19</v>
      </c>
      <c r="C7" s="13" t="s">
        <v>14</v>
      </c>
      <c r="D7" s="14" t="s">
        <v>15</v>
      </c>
      <c r="E7" s="15" t="s">
        <v>14</v>
      </c>
      <c r="F7" s="16" t="s">
        <v>15</v>
      </c>
      <c r="G7" s="13" t="s">
        <v>14</v>
      </c>
      <c r="H7" s="14" t="s">
        <v>15</v>
      </c>
      <c r="I7" s="15" t="s">
        <v>14</v>
      </c>
      <c r="J7" s="17" t="s">
        <v>15</v>
      </c>
      <c r="K7" s="14" t="s">
        <v>16</v>
      </c>
    </row>
    <row r="8" spans="1:13" ht="20.25" customHeight="1">
      <c r="B8" s="12" t="s">
        <v>20</v>
      </c>
      <c r="C8" s="18">
        <f t="shared" ref="C8:J8" si="0">SUM(C9:C10)</f>
        <v>606</v>
      </c>
      <c r="D8" s="19">
        <f t="shared" si="0"/>
        <v>100</v>
      </c>
      <c r="E8" s="18">
        <f t="shared" si="0"/>
        <v>44</v>
      </c>
      <c r="F8" s="19">
        <f t="shared" si="0"/>
        <v>9</v>
      </c>
      <c r="G8" s="18">
        <f t="shared" si="0"/>
        <v>94</v>
      </c>
      <c r="H8" s="19">
        <f t="shared" si="0"/>
        <v>21</v>
      </c>
      <c r="I8" s="18">
        <f t="shared" si="0"/>
        <v>556</v>
      </c>
      <c r="J8" s="20">
        <f t="shared" si="0"/>
        <v>88</v>
      </c>
      <c r="K8" s="19">
        <f>K9+K10</f>
        <v>644</v>
      </c>
      <c r="L8" s="4"/>
      <c r="M8" s="4"/>
    </row>
    <row r="9" spans="1:13" ht="20.25" customHeight="1">
      <c r="B9" s="21" t="s">
        <v>3</v>
      </c>
      <c r="C9" s="60">
        <v>63</v>
      </c>
      <c r="D9" s="61">
        <v>1</v>
      </c>
      <c r="E9" s="62">
        <v>6</v>
      </c>
      <c r="F9" s="61">
        <v>0</v>
      </c>
      <c r="G9" s="62">
        <v>8</v>
      </c>
      <c r="H9" s="61">
        <v>0</v>
      </c>
      <c r="I9" s="22">
        <f>+C9+E9-G9</f>
        <v>61</v>
      </c>
      <c r="J9" s="4">
        <f>+D9+F9-H9</f>
        <v>1</v>
      </c>
      <c r="K9" s="23">
        <f>SUM(I9:J9)</f>
        <v>62</v>
      </c>
    </row>
    <row r="10" spans="1:13" ht="20.25" customHeight="1">
      <c r="B10" s="24" t="s">
        <v>4</v>
      </c>
      <c r="C10" s="63">
        <v>543</v>
      </c>
      <c r="D10" s="64">
        <v>99</v>
      </c>
      <c r="E10" s="65">
        <v>38</v>
      </c>
      <c r="F10" s="64">
        <v>9</v>
      </c>
      <c r="G10" s="65">
        <v>86</v>
      </c>
      <c r="H10" s="64">
        <v>21</v>
      </c>
      <c r="I10" s="25">
        <f>+C10+E10-G10</f>
        <v>495</v>
      </c>
      <c r="J10" s="26">
        <f>+D10+F10-H10</f>
        <v>87</v>
      </c>
      <c r="K10" s="27">
        <f>SUM(I10:J10)</f>
        <v>582</v>
      </c>
    </row>
    <row r="11" spans="1:13"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spans="1:13" ht="15.95" customHeight="1">
      <c r="B12" s="48" t="s">
        <v>8</v>
      </c>
      <c r="C12" s="55"/>
      <c r="D12" s="55"/>
      <c r="E12" s="49"/>
      <c r="F12" s="49"/>
      <c r="G12" s="49"/>
      <c r="H12" s="49"/>
      <c r="I12" s="49"/>
      <c r="J12" s="49"/>
      <c r="K12" s="49"/>
    </row>
    <row r="13" spans="1:13" ht="15.95" customHeight="1">
      <c r="B13" s="3" t="s">
        <v>9</v>
      </c>
      <c r="C13" s="4">
        <f>K8</f>
        <v>644</v>
      </c>
      <c r="D13" s="4" t="s">
        <v>2</v>
      </c>
      <c r="E13" s="49"/>
      <c r="F13" s="49"/>
      <c r="G13" s="49"/>
      <c r="H13" s="49"/>
      <c r="I13" s="49"/>
      <c r="J13" s="49"/>
      <c r="K13" s="49"/>
    </row>
    <row r="14" spans="1:13" ht="15.95" customHeight="1">
      <c r="B14" s="3" t="s">
        <v>10</v>
      </c>
      <c r="C14" s="4">
        <f>C8+D8</f>
        <v>706</v>
      </c>
      <c r="D14" s="4" t="s">
        <v>2</v>
      </c>
      <c r="E14" s="49"/>
      <c r="F14" s="49"/>
      <c r="G14" s="49"/>
      <c r="H14" s="49"/>
      <c r="I14" s="49"/>
      <c r="J14" s="49"/>
      <c r="K14" s="49"/>
    </row>
    <row r="15" spans="1:13" ht="15.95" customHeight="1">
      <c r="B15" s="3" t="s">
        <v>11</v>
      </c>
      <c r="C15" s="28">
        <f>C13-C14</f>
        <v>-62</v>
      </c>
      <c r="D15" s="4" t="s">
        <v>1</v>
      </c>
      <c r="E15" s="49"/>
      <c r="F15" s="49"/>
      <c r="G15" s="49"/>
      <c r="H15" s="49"/>
      <c r="I15" s="49"/>
      <c r="J15" s="49"/>
      <c r="K15" s="49"/>
    </row>
    <row r="16" spans="1:13"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 ht="18" customHeight="1">
      <c r="B19" s="48" t="s">
        <v>30</v>
      </c>
      <c r="C19" s="55"/>
      <c r="D19" s="55"/>
      <c r="E19" s="55"/>
      <c r="F19" s="55"/>
      <c r="G19" s="55"/>
      <c r="H19" s="55"/>
      <c r="I19" s="55"/>
      <c r="J19" s="55"/>
      <c r="K19" s="55"/>
    </row>
    <row r="20" spans="2:11"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2:11" s="5" customFormat="1" ht="18" customHeight="1" thickBot="1">
      <c r="B21" s="6"/>
      <c r="C21" s="6"/>
      <c r="D21" s="6"/>
      <c r="E21" s="6"/>
      <c r="F21" s="6"/>
      <c r="G21" s="7"/>
      <c r="H21" s="6"/>
      <c r="I21" s="52">
        <f>+I5</f>
        <v>27</v>
      </c>
      <c r="J21" s="53">
        <f>K5</f>
        <v>3</v>
      </c>
      <c r="K21" s="1">
        <f>+K5</f>
        <v>3</v>
      </c>
    </row>
    <row r="22" spans="2:11" ht="20.25" customHeight="1" thickTop="1">
      <c r="B22" s="47" t="s">
        <v>18</v>
      </c>
      <c r="C22" s="8">
        <f>IF(K21=1,12,+K21-1)</f>
        <v>2</v>
      </c>
      <c r="D22" s="9" t="s">
        <v>17</v>
      </c>
      <c r="E22" s="51" t="s">
        <v>7</v>
      </c>
      <c r="F22" s="51"/>
      <c r="G22" s="51" t="s">
        <v>6</v>
      </c>
      <c r="H22" s="51"/>
      <c r="I22" s="8">
        <f>I6</f>
        <v>3</v>
      </c>
      <c r="J22" s="10" t="s">
        <v>17</v>
      </c>
      <c r="K22" s="11"/>
    </row>
    <row r="23" spans="2:11" ht="20.25" customHeight="1">
      <c r="B23" s="12" t="s">
        <v>19</v>
      </c>
      <c r="C23" s="13" t="s">
        <v>14</v>
      </c>
      <c r="D23" s="14" t="s">
        <v>15</v>
      </c>
      <c r="E23" s="15" t="s">
        <v>14</v>
      </c>
      <c r="F23" s="16" t="s">
        <v>15</v>
      </c>
      <c r="G23" s="13" t="s">
        <v>14</v>
      </c>
      <c r="H23" s="14" t="s">
        <v>15</v>
      </c>
      <c r="I23" s="15" t="s">
        <v>14</v>
      </c>
      <c r="J23" s="17" t="s">
        <v>15</v>
      </c>
      <c r="K23" s="14" t="s">
        <v>16</v>
      </c>
    </row>
    <row r="24" spans="2:11" ht="20.25" customHeight="1">
      <c r="B24" s="12" t="s">
        <v>20</v>
      </c>
      <c r="C24" s="30">
        <f>C25</f>
        <v>3886</v>
      </c>
      <c r="D24" s="31">
        <f>D25</f>
        <v>625</v>
      </c>
      <c r="E24" s="30">
        <f>E25</f>
        <v>655</v>
      </c>
      <c r="F24" s="31">
        <f t="shared" ref="F24:K24" si="1">F25</f>
        <v>103</v>
      </c>
      <c r="G24" s="30">
        <f t="shared" si="1"/>
        <v>598</v>
      </c>
      <c r="H24" s="31">
        <f t="shared" si="1"/>
        <v>101</v>
      </c>
      <c r="I24" s="18">
        <f>+C24+E24-G24</f>
        <v>3943</v>
      </c>
      <c r="J24" s="20">
        <f>+D24+F24-H24</f>
        <v>627</v>
      </c>
      <c r="K24" s="19">
        <f t="shared" si="1"/>
        <v>4570</v>
      </c>
    </row>
    <row r="25" spans="2:11" ht="20.25" customHeight="1">
      <c r="B25" s="32" t="s">
        <v>3</v>
      </c>
      <c r="C25" s="66">
        <v>3886</v>
      </c>
      <c r="D25" s="67">
        <v>625</v>
      </c>
      <c r="E25" s="68">
        <v>655</v>
      </c>
      <c r="F25" s="67">
        <v>103</v>
      </c>
      <c r="G25" s="68">
        <v>598</v>
      </c>
      <c r="H25" s="67">
        <v>101</v>
      </c>
      <c r="I25" s="18">
        <f>+C25+E25-G25</f>
        <v>3943</v>
      </c>
      <c r="J25" s="20">
        <f>+D25+F25-H25</f>
        <v>627</v>
      </c>
      <c r="K25" s="19">
        <f>SUM(I25:J25)</f>
        <v>4570</v>
      </c>
    </row>
    <row r="26" spans="2:11"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spans="2:11" ht="15.95" customHeight="1">
      <c r="B27" s="48" t="s">
        <v>13</v>
      </c>
      <c r="C27" s="55"/>
      <c r="D27" s="55"/>
      <c r="E27" s="49"/>
      <c r="F27" s="49"/>
      <c r="G27" s="49"/>
      <c r="H27" s="49"/>
      <c r="I27" s="49"/>
      <c r="J27" s="49"/>
      <c r="K27" s="49"/>
    </row>
    <row r="28" spans="2:11" ht="15.95" customHeight="1">
      <c r="B28" s="3" t="s">
        <v>9</v>
      </c>
      <c r="C28" s="4">
        <f>K24</f>
        <v>4570</v>
      </c>
      <c r="D28" s="4" t="s">
        <v>2</v>
      </c>
      <c r="E28" s="49"/>
      <c r="F28" s="49"/>
      <c r="G28" s="49"/>
      <c r="H28" s="49"/>
      <c r="I28" s="49"/>
      <c r="J28" s="49"/>
      <c r="K28" s="49"/>
    </row>
    <row r="29" spans="2:11" ht="15.95" customHeight="1">
      <c r="B29" s="3" t="s">
        <v>10</v>
      </c>
      <c r="C29" s="4">
        <f>C24+D24</f>
        <v>4511</v>
      </c>
      <c r="D29" s="4" t="s">
        <v>2</v>
      </c>
      <c r="E29" s="49"/>
      <c r="F29" s="49"/>
      <c r="G29" s="49"/>
      <c r="H29" s="49"/>
      <c r="I29" s="49"/>
      <c r="J29" s="49"/>
      <c r="K29" s="49"/>
    </row>
    <row r="30" spans="2:11" ht="15.95" customHeight="1">
      <c r="B30" s="3" t="s">
        <v>11</v>
      </c>
      <c r="C30" s="29">
        <f>C28-C29</f>
        <v>59</v>
      </c>
      <c r="D30" s="4" t="s">
        <v>1</v>
      </c>
      <c r="E30" s="49"/>
      <c r="F30" s="49"/>
      <c r="G30" s="49"/>
      <c r="H30" s="49"/>
      <c r="I30" s="49"/>
      <c r="J30" s="49"/>
      <c r="K30" s="49"/>
    </row>
    <row r="31" spans="2:11"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2:11"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2:11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5" customFormat="1">
      <c r="B34" s="33" t="s">
        <v>21</v>
      </c>
      <c r="C34" s="34"/>
      <c r="D34" s="34"/>
      <c r="E34" s="34"/>
      <c r="F34" s="34"/>
      <c r="G34" s="34"/>
      <c r="H34" s="34"/>
    </row>
    <row r="35" spans="2:11" s="35" customFormat="1">
      <c r="B35" s="33"/>
      <c r="C35" s="34"/>
      <c r="D35" s="34"/>
      <c r="E35" s="34"/>
      <c r="F35" s="34"/>
      <c r="G35" s="34"/>
      <c r="H35" s="34"/>
    </row>
    <row r="36" spans="2:11" s="5" customFormat="1" ht="18" customHeight="1" thickBot="1">
      <c r="B36" s="6"/>
      <c r="C36" s="6"/>
      <c r="D36" s="6"/>
      <c r="E36" s="6"/>
      <c r="F36" s="6"/>
      <c r="G36" s="7"/>
      <c r="H36" s="6"/>
      <c r="I36" s="52">
        <f>+I21</f>
        <v>27</v>
      </c>
      <c r="J36" s="53">
        <f>K17</f>
        <v>0</v>
      </c>
      <c r="K36" s="1">
        <f>+K21</f>
        <v>3</v>
      </c>
    </row>
    <row r="37" spans="2:11" ht="20.25" customHeight="1" thickTop="1">
      <c r="B37" s="47" t="s">
        <v>18</v>
      </c>
      <c r="C37" s="8">
        <f>IF(K36=1,12,+K36-1)</f>
        <v>2</v>
      </c>
      <c r="D37" s="9" t="s">
        <v>17</v>
      </c>
      <c r="E37" s="51" t="s">
        <v>7</v>
      </c>
      <c r="F37" s="51"/>
      <c r="G37" s="51" t="s">
        <v>6</v>
      </c>
      <c r="H37" s="51"/>
      <c r="I37" s="39">
        <f>+I22</f>
        <v>3</v>
      </c>
      <c r="J37" s="10" t="s">
        <v>17</v>
      </c>
      <c r="K37" s="11"/>
    </row>
    <row r="38" spans="2:11" s="45" customFormat="1" ht="20.25" customHeight="1">
      <c r="B38" s="12" t="s">
        <v>19</v>
      </c>
      <c r="C38" s="40" t="s">
        <v>22</v>
      </c>
      <c r="D38" s="41" t="s">
        <v>23</v>
      </c>
      <c r="E38" s="42" t="s">
        <v>22</v>
      </c>
      <c r="F38" s="43" t="s">
        <v>23</v>
      </c>
      <c r="G38" s="40" t="s">
        <v>22</v>
      </c>
      <c r="H38" s="41" t="s">
        <v>23</v>
      </c>
      <c r="I38" s="42" t="s">
        <v>22</v>
      </c>
      <c r="J38" s="44" t="s">
        <v>23</v>
      </c>
      <c r="K38" s="41" t="s">
        <v>24</v>
      </c>
    </row>
    <row r="39" spans="2:11" s="35" customFormat="1" ht="20.25" customHeight="1">
      <c r="B39" s="12" t="s">
        <v>20</v>
      </c>
      <c r="C39" s="30">
        <f>C40</f>
        <v>446</v>
      </c>
      <c r="D39" s="31">
        <f>D40</f>
        <v>559</v>
      </c>
      <c r="E39" s="30">
        <f>E40</f>
        <v>115</v>
      </c>
      <c r="F39" s="31">
        <f t="shared" ref="F39:K39" si="2">F40</f>
        <v>139</v>
      </c>
      <c r="G39" s="30">
        <f t="shared" si="2"/>
        <v>2</v>
      </c>
      <c r="H39" s="31">
        <f t="shared" si="2"/>
        <v>2</v>
      </c>
      <c r="I39" s="18">
        <f>+C39+E39-G39</f>
        <v>559</v>
      </c>
      <c r="J39" s="20">
        <f>+D39+F39-H39</f>
        <v>696</v>
      </c>
      <c r="K39" s="19">
        <f t="shared" si="2"/>
        <v>1255</v>
      </c>
    </row>
    <row r="40" spans="2:11" s="35" customFormat="1" ht="20.25" customHeight="1">
      <c r="B40" s="24" t="s">
        <v>4</v>
      </c>
      <c r="C40" s="66">
        <v>446</v>
      </c>
      <c r="D40" s="67">
        <v>559</v>
      </c>
      <c r="E40" s="68">
        <v>115</v>
      </c>
      <c r="F40" s="67">
        <v>139</v>
      </c>
      <c r="G40" s="68">
        <v>2</v>
      </c>
      <c r="H40" s="67">
        <v>2</v>
      </c>
      <c r="I40" s="18">
        <f>+C40+E40-G40</f>
        <v>559</v>
      </c>
      <c r="J40" s="20">
        <f>+D40+F40-H40</f>
        <v>696</v>
      </c>
      <c r="K40" s="19">
        <f>SUM(I40:J40)</f>
        <v>1255</v>
      </c>
    </row>
    <row r="41" spans="2:11" s="35" customFormat="1" ht="12">
      <c r="C41" s="36"/>
      <c r="D41" s="36"/>
      <c r="E41" s="36"/>
      <c r="F41" s="36"/>
      <c r="G41" s="36"/>
      <c r="H41" s="36"/>
      <c r="I41" s="36"/>
      <c r="J41" s="36"/>
      <c r="K41" s="36"/>
    </row>
    <row r="42" spans="2:11" s="35" customFormat="1" ht="12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</row>
    <row r="43" spans="2:11" s="35" customFormat="1" ht="12">
      <c r="B43" s="35" t="s">
        <v>26</v>
      </c>
      <c r="C43" s="37">
        <f>K39</f>
        <v>1255</v>
      </c>
      <c r="D43" s="36" t="s">
        <v>2</v>
      </c>
      <c r="E43" s="36"/>
      <c r="F43" s="36"/>
      <c r="G43" s="36"/>
      <c r="H43" s="36"/>
      <c r="I43" s="36"/>
      <c r="J43" s="36"/>
      <c r="K43" s="36"/>
    </row>
    <row r="44" spans="2:11" s="35" customFormat="1" ht="12">
      <c r="B44" s="35" t="s">
        <v>27</v>
      </c>
      <c r="C44" s="37">
        <f>C39+D39</f>
        <v>1005</v>
      </c>
      <c r="D44" s="36" t="s">
        <v>2</v>
      </c>
      <c r="E44" s="36"/>
      <c r="F44" s="36"/>
      <c r="G44" s="36"/>
      <c r="H44" s="36"/>
      <c r="I44" s="36"/>
      <c r="J44" s="36"/>
      <c r="K44" s="36"/>
    </row>
    <row r="45" spans="2:11" s="35" customFormat="1" ht="12">
      <c r="B45" s="35" t="s">
        <v>28</v>
      </c>
      <c r="C45" s="38">
        <f>C43-C44</f>
        <v>250</v>
      </c>
      <c r="D45" s="36" t="s">
        <v>1</v>
      </c>
      <c r="E45" s="36"/>
      <c r="F45" s="36"/>
      <c r="G45" s="36"/>
      <c r="H45" s="36"/>
      <c r="I45" s="36"/>
      <c r="J45" s="36"/>
      <c r="K45" s="36"/>
    </row>
    <row r="47" spans="2:11" ht="18" customHeight="1">
      <c r="B47" s="48" t="s">
        <v>12</v>
      </c>
      <c r="C47" s="55"/>
      <c r="D47" s="55"/>
      <c r="E47" s="49"/>
      <c r="F47" s="49"/>
      <c r="G47" s="49"/>
      <c r="H47" s="49"/>
      <c r="I47" s="49"/>
      <c r="J47" s="49"/>
      <c r="K47" s="49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2015-01-05T00:49:41Z</cp:lastPrinted>
  <dcterms:created xsi:type="dcterms:W3CDTF">2005-04-11T04:04:45Z</dcterms:created>
  <dcterms:modified xsi:type="dcterms:W3CDTF">2015-05-21T23:01:55Z</dcterms:modified>
</cp:coreProperties>
</file>