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H6" i="21"/>
  <c r="H5" i="21" s="1"/>
  <c r="F11" i="21"/>
  <c r="F12" i="21"/>
  <c r="F7" i="21"/>
  <c r="F8" i="21"/>
  <c r="F9" i="21"/>
  <c r="F10" i="21"/>
  <c r="D6" i="21"/>
  <c r="D5" i="21" s="1"/>
  <c r="E5" i="21"/>
  <c r="C6" i="21"/>
  <c r="C5" i="21" s="1"/>
  <c r="F6" i="21" l="1"/>
  <c r="F5" i="21" s="1"/>
  <c r="G5" i="2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<sst xmlns="http://schemas.openxmlformats.org/spreadsheetml/2006/main" count="27" uniqueCount="25">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</sst>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H13" sqref="H13"/>
    </sheetView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29" t="s">
        <v>3</v>
      </c>
      <c r="C1" s="29" t="s">
        <v>17</v>
      </c>
    </row>
    <row r="2" spans="1:9" s="1" customFormat="1" ht="14.25" thickBot="1">
      <c r="C2" s="3"/>
      <c r="D2" s="3"/>
      <c r="G2" s="4">
        <v>27</v>
      </c>
      <c r="H2" s="5">
        <v>2</v>
      </c>
    </row>
    <row r="3" spans="1:9" s="1" customFormat="1" ht="18.75" customHeight="1" thickTop="1" thickBot="1">
      <c r="B3" s="37" t="s">
        <v>4</v>
      </c>
      <c r="C3" s="40" t="s">
        <v>10</v>
      </c>
      <c r="D3" s="30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2460</v>
      </c>
      <c r="D5" s="11">
        <f>SUM(D6,D11:D12)</f>
        <v>3327</v>
      </c>
      <c r="E5" s="12">
        <f>SUM(E6,E11:E12)</f>
        <v>887</v>
      </c>
      <c r="F5" s="13">
        <f>SUM(F11:F12,F6)</f>
        <v>2029</v>
      </c>
      <c r="G5" s="14">
        <f>SUM(G11:G12,G6)</f>
        <v>1381</v>
      </c>
      <c r="H5" s="12">
        <f>SUM(H11:H12,H6)</f>
        <v>648</v>
      </c>
      <c r="I5" s="15"/>
    </row>
    <row r="6" spans="1:9" s="1" customFormat="1" ht="19.5" customHeight="1">
      <c r="B6" s="16" t="s">
        <v>5</v>
      </c>
      <c r="C6" s="17">
        <f>SUM(C7:C10)</f>
        <v>479</v>
      </c>
      <c r="D6" s="17">
        <f>SUM(D7:D10)</f>
        <v>1826</v>
      </c>
      <c r="E6" s="18" t="s">
        <v>20</v>
      </c>
      <c r="F6" s="19">
        <f>SUM(G6:H6)</f>
        <v>1275</v>
      </c>
      <c r="G6" s="20">
        <f>SUM(G7:G10)</f>
        <v>844</v>
      </c>
      <c r="H6" s="21">
        <f>SUM(H7:H10)</f>
        <v>431</v>
      </c>
      <c r="I6" s="15"/>
    </row>
    <row r="7" spans="1:9" ht="19.5" customHeight="1">
      <c r="B7" s="16" t="s">
        <v>8</v>
      </c>
      <c r="C7" s="31">
        <v>59</v>
      </c>
      <c r="D7" s="31">
        <v>307</v>
      </c>
      <c r="E7" s="18" t="s">
        <v>21</v>
      </c>
      <c r="F7" s="19">
        <f t="shared" ref="F7:F12" si="0">SUM(G7:H7)</f>
        <v>358</v>
      </c>
      <c r="G7" s="32">
        <v>254</v>
      </c>
      <c r="H7" s="33">
        <v>104</v>
      </c>
      <c r="I7" s="23"/>
    </row>
    <row r="8" spans="1:9" ht="19.5" customHeight="1">
      <c r="B8" s="16" t="s">
        <v>9</v>
      </c>
      <c r="C8" s="31">
        <v>348</v>
      </c>
      <c r="D8" s="31">
        <v>1334</v>
      </c>
      <c r="E8" s="18" t="s">
        <v>21</v>
      </c>
      <c r="F8" s="19">
        <f t="shared" si="0"/>
        <v>811</v>
      </c>
      <c r="G8" s="32">
        <v>525</v>
      </c>
      <c r="H8" s="33">
        <v>286</v>
      </c>
      <c r="I8" s="23"/>
    </row>
    <row r="9" spans="1:9" ht="19.5" customHeight="1">
      <c r="B9" s="16" t="s">
        <v>13</v>
      </c>
      <c r="C9" s="31">
        <v>52</v>
      </c>
      <c r="D9" s="31">
        <v>156</v>
      </c>
      <c r="E9" s="18" t="s">
        <v>22</v>
      </c>
      <c r="F9" s="19">
        <f t="shared" si="0"/>
        <v>91</v>
      </c>
      <c r="G9" s="32">
        <v>56</v>
      </c>
      <c r="H9" s="33">
        <v>35</v>
      </c>
      <c r="I9" s="23"/>
    </row>
    <row r="10" spans="1:9" ht="19.5" customHeight="1">
      <c r="B10" s="16" t="s">
        <v>15</v>
      </c>
      <c r="C10" s="31">
        <v>20</v>
      </c>
      <c r="D10" s="31">
        <v>29</v>
      </c>
      <c r="E10" s="18" t="s">
        <v>23</v>
      </c>
      <c r="F10" s="19">
        <f t="shared" si="0"/>
        <v>15</v>
      </c>
      <c r="G10" s="32">
        <v>9</v>
      </c>
      <c r="H10" s="33">
        <v>6</v>
      </c>
      <c r="I10" s="23"/>
    </row>
    <row r="11" spans="1:9" ht="19.5" customHeight="1">
      <c r="B11" s="16" t="s">
        <v>6</v>
      </c>
      <c r="C11" s="31">
        <v>0</v>
      </c>
      <c r="D11" s="18" t="s">
        <v>21</v>
      </c>
      <c r="E11" s="31">
        <v>887</v>
      </c>
      <c r="F11" s="19">
        <f t="shared" si="0"/>
        <v>23</v>
      </c>
      <c r="G11" s="32">
        <v>18</v>
      </c>
      <c r="H11" s="33">
        <v>5</v>
      </c>
      <c r="I11" s="23"/>
    </row>
    <row r="12" spans="1:9" ht="19.5" customHeight="1">
      <c r="B12" s="24" t="s">
        <v>7</v>
      </c>
      <c r="C12" s="34">
        <v>1981</v>
      </c>
      <c r="D12" s="34">
        <v>1501</v>
      </c>
      <c r="E12" s="25" t="s">
        <v>24</v>
      </c>
      <c r="F12" s="26">
        <f t="shared" si="0"/>
        <v>731</v>
      </c>
      <c r="G12" s="35">
        <v>519</v>
      </c>
      <c r="H12" s="36">
        <v>212</v>
      </c>
      <c r="I12" s="23"/>
    </row>
    <row r="13" spans="1:9">
      <c r="B13" s="1" t="s">
        <v>14</v>
      </c>
      <c r="G13" s="27"/>
      <c r="H13" s="27"/>
    </row>
    <row r="15" spans="1:9">
      <c r="C15" s="27"/>
      <c r="D15" s="27"/>
      <c r="E15" s="27"/>
      <c r="F15" s="27"/>
      <c r="G15" s="27"/>
      <c r="H15" s="27"/>
      <c r="I15" s="28"/>
    </row>
    <row r="16" spans="1:9">
      <c r="C16" s="27"/>
      <c r="D16" s="27"/>
      <c r="E16" s="27"/>
      <c r="F16" s="27"/>
      <c r="G16" s="27"/>
      <c r="H16" s="27"/>
      <c r="I16" s="28"/>
    </row>
    <row r="17" spans="4:5">
      <c r="D17" s="27"/>
      <c r="E17" s="27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2015-03-30T23:27:39Z</dcterms:modified>
</cp:coreProperties>
</file>