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5600" windowHeight="11655"/>
  </bookViews>
  <sheets>
    <sheet name="【別紙８】対策物資(平常時)" sheetId="14" r:id="rId1"/>
    <sheet name="【別紙８】対策物資(ピーク50%) " sheetId="15" r:id="rId2"/>
    <sheet name="【別紙８】対策物資(ピーク100%)" sheetId="16" r:id="rId3"/>
  </sheets>
  <definedNames>
    <definedName name="_xlnm._FilterDatabase" localSheetId="2" hidden="1">'【別紙８】対策物資(ピーク100%)'!$A$3:$L$7</definedName>
    <definedName name="_xlnm._FilterDatabase" localSheetId="1" hidden="1">'【別紙８】対策物資(ピーク50%) '!$A$3:$L$32</definedName>
    <definedName name="_xlnm._FilterDatabase" localSheetId="0" hidden="1">'【別紙８】対策物資(平常時)'!$A$3:$I$12</definedName>
    <definedName name="_xlnm.Print_Area" localSheetId="2">'【別紙８】対策物資(ピーク100%)'!$A$1:$M$33</definedName>
    <definedName name="_xlnm.Print_Area" localSheetId="1">'【別紙８】対策物資(ピーク50%) '!$A$1:$M$32</definedName>
    <definedName name="_xlnm.Print_Area" localSheetId="0">'【別紙８】対策物資(平常時)'!$A$1:$J$32</definedName>
  </definedNames>
  <calcPr calcId="145621"/>
</workbook>
</file>

<file path=xl/calcChain.xml><?xml version="1.0" encoding="utf-8"?>
<calcChain xmlns="http://schemas.openxmlformats.org/spreadsheetml/2006/main">
  <c r="G16" i="14" l="1"/>
  <c r="H16" i="14"/>
  <c r="H20" i="16" l="1"/>
  <c r="E20" i="16"/>
  <c r="G20" i="16" s="1"/>
  <c r="K20" i="16" s="1"/>
  <c r="H19" i="16"/>
  <c r="E19" i="16"/>
  <c r="G19" i="16" s="1"/>
  <c r="K19" i="16" s="1"/>
  <c r="H18" i="16"/>
  <c r="G18" i="16"/>
  <c r="K18" i="16" s="1"/>
  <c r="H17" i="16"/>
  <c r="G17" i="16"/>
  <c r="K17" i="16" s="1"/>
  <c r="G16" i="16"/>
  <c r="K16" i="16" s="1"/>
  <c r="H15" i="16"/>
  <c r="G15" i="16"/>
  <c r="K15" i="16" s="1"/>
  <c r="H14" i="16"/>
  <c r="G14" i="16"/>
  <c r="K14" i="16" s="1"/>
  <c r="H13" i="16"/>
  <c r="G13" i="16"/>
  <c r="K13" i="16" s="1"/>
  <c r="H12" i="16"/>
  <c r="G12" i="16"/>
  <c r="K12" i="16" s="1"/>
  <c r="H11" i="16"/>
  <c r="G11" i="16"/>
  <c r="K11" i="16" s="1"/>
  <c r="H10" i="16"/>
  <c r="G10" i="16"/>
  <c r="K10" i="16" s="1"/>
  <c r="H9" i="16"/>
  <c r="G9" i="16"/>
  <c r="K9" i="16" s="1"/>
  <c r="H8" i="16"/>
  <c r="G8" i="16"/>
  <c r="K8" i="16" s="1"/>
  <c r="H7" i="16"/>
  <c r="E7" i="16"/>
  <c r="G7" i="16" s="1"/>
  <c r="K7" i="16" s="1"/>
  <c r="B7" i="16"/>
  <c r="A7" i="16"/>
  <c r="H6" i="16"/>
  <c r="E6" i="16"/>
  <c r="G6" i="16" s="1"/>
  <c r="K6" i="16" s="1"/>
  <c r="B6" i="16"/>
  <c r="A6" i="16"/>
  <c r="H20" i="15"/>
  <c r="G20" i="15"/>
  <c r="K20" i="15" s="1"/>
  <c r="H19" i="15"/>
  <c r="G19" i="15"/>
  <c r="K19" i="15" s="1"/>
  <c r="H18" i="15"/>
  <c r="G18" i="15"/>
  <c r="K18" i="15" s="1"/>
  <c r="H17" i="15"/>
  <c r="G17" i="15"/>
  <c r="K17" i="15" s="1"/>
  <c r="G16" i="15"/>
  <c r="K16" i="15" s="1"/>
  <c r="H15" i="15"/>
  <c r="G15" i="15"/>
  <c r="K15" i="15" s="1"/>
  <c r="H14" i="15"/>
  <c r="G14" i="15"/>
  <c r="K14" i="15" s="1"/>
  <c r="H13" i="15"/>
  <c r="G13" i="15"/>
  <c r="K13" i="15" s="1"/>
  <c r="H12" i="15"/>
  <c r="G12" i="15"/>
  <c r="K12" i="15" s="1"/>
  <c r="H11" i="15"/>
  <c r="G11" i="15"/>
  <c r="K11" i="15" s="1"/>
  <c r="H10" i="15"/>
  <c r="G10" i="15"/>
  <c r="K10" i="15" s="1"/>
  <c r="H9" i="15"/>
  <c r="G9" i="15"/>
  <c r="K9" i="15" s="1"/>
  <c r="H8" i="15"/>
  <c r="G8" i="15"/>
  <c r="K8" i="15" s="1"/>
  <c r="H7" i="15"/>
  <c r="E7" i="15"/>
  <c r="G7" i="15" s="1"/>
  <c r="K7" i="15" s="1"/>
  <c r="B7" i="15"/>
  <c r="A7" i="15"/>
  <c r="H6" i="15"/>
  <c r="E6" i="15"/>
  <c r="G6" i="15" s="1"/>
  <c r="K6" i="15" s="1"/>
  <c r="B6" i="15"/>
  <c r="A6" i="15"/>
  <c r="G20" i="14"/>
  <c r="G19" i="14"/>
  <c r="H16" i="15"/>
  <c r="G15" i="14"/>
  <c r="G14" i="14"/>
  <c r="G13" i="14"/>
  <c r="G12" i="14"/>
  <c r="G11" i="14"/>
  <c r="G10" i="14"/>
  <c r="G9" i="14"/>
  <c r="G8" i="14"/>
  <c r="G7" i="14"/>
  <c r="G6" i="14"/>
  <c r="I8" i="16" l="1"/>
  <c r="I14" i="16"/>
  <c r="I17" i="16"/>
  <c r="I15" i="16"/>
  <c r="I18" i="16"/>
  <c r="I11" i="16"/>
  <c r="I12" i="16"/>
  <c r="I10" i="16"/>
  <c r="I13" i="16"/>
  <c r="I9" i="16"/>
  <c r="I16" i="15"/>
  <c r="I15" i="15"/>
  <c r="I13" i="15"/>
  <c r="I12" i="15"/>
  <c r="I14" i="15"/>
  <c r="I10" i="15"/>
  <c r="I8" i="15"/>
  <c r="I9" i="15"/>
  <c r="I11" i="15"/>
  <c r="I18" i="15"/>
  <c r="I19" i="15"/>
  <c r="I7" i="16"/>
  <c r="I19" i="16"/>
  <c r="I20" i="16"/>
  <c r="I20" i="15"/>
  <c r="I7" i="15"/>
  <c r="I6" i="15"/>
  <c r="H16" i="16"/>
  <c r="I16" i="16" s="1"/>
  <c r="I17" i="15"/>
  <c r="I6" i="16"/>
</calcChain>
</file>

<file path=xl/sharedStrings.xml><?xml version="1.0" encoding="utf-8"?>
<sst xmlns="http://schemas.openxmlformats.org/spreadsheetml/2006/main" count="257" uniqueCount="63">
  <si>
    <t>資料２（暫定）</t>
    <rPh sb="0" eb="2">
      <t>シリョウ</t>
    </rPh>
    <rPh sb="4" eb="6">
      <t>ザンテイ</t>
    </rPh>
    <phoneticPr fontId="3"/>
  </si>
  <si>
    <t>用途
(新型Flu/新型Flu+その他
/その他)</t>
    <phoneticPr fontId="3"/>
  </si>
  <si>
    <t>管理部門</t>
    <rPh sb="0" eb="2">
      <t>カンリ</t>
    </rPh>
    <rPh sb="2" eb="4">
      <t>ブモン</t>
    </rPh>
    <phoneticPr fontId="3"/>
  </si>
  <si>
    <t>分類</t>
    <rPh sb="0" eb="2">
      <t>ブンルイ</t>
    </rPh>
    <phoneticPr fontId="3"/>
  </si>
  <si>
    <t>品目</t>
    <rPh sb="0" eb="2">
      <t>ヒンモク</t>
    </rPh>
    <phoneticPr fontId="3"/>
  </si>
  <si>
    <t>必要数量
/人・日</t>
    <rPh sb="0" eb="2">
      <t>ヒツヨウ</t>
    </rPh>
    <rPh sb="2" eb="4">
      <t>スウリョウ</t>
    </rPh>
    <rPh sb="6" eb="7">
      <t>ニン</t>
    </rPh>
    <rPh sb="8" eb="9">
      <t>ヒ</t>
    </rPh>
    <phoneticPr fontId="3"/>
  </si>
  <si>
    <t>患者数</t>
    <rPh sb="0" eb="2">
      <t>カンジャ</t>
    </rPh>
    <rPh sb="2" eb="3">
      <t>スウ</t>
    </rPh>
    <phoneticPr fontId="3"/>
  </si>
  <si>
    <r>
      <t xml:space="preserve">必要数量
</t>
    </r>
    <r>
      <rPr>
        <sz val="11"/>
        <color indexed="12"/>
        <rFont val="ＭＳ Ｐゴシック"/>
        <family val="3"/>
        <charset val="128"/>
      </rPr>
      <t>（個・日）</t>
    </r>
    <rPh sb="0" eb="2">
      <t>ヒツヨウ</t>
    </rPh>
    <rPh sb="2" eb="4">
      <t>スウリョウ</t>
    </rPh>
    <rPh sb="6" eb="7">
      <t>コ</t>
    </rPh>
    <phoneticPr fontId="3"/>
  </si>
  <si>
    <t>平均
在庫数</t>
    <rPh sb="0" eb="2">
      <t>ヘイキン</t>
    </rPh>
    <rPh sb="3" eb="5">
      <t>ザイコ</t>
    </rPh>
    <rPh sb="5" eb="6">
      <t>カズ</t>
    </rPh>
    <phoneticPr fontId="3"/>
  </si>
  <si>
    <t>入手元</t>
    <rPh sb="0" eb="2">
      <t>ニュウシュ</t>
    </rPh>
    <rPh sb="2" eb="3">
      <t>モト</t>
    </rPh>
    <phoneticPr fontId="3"/>
  </si>
  <si>
    <t>納品サイクル（特殊なもののみ）</t>
    <rPh sb="0" eb="2">
      <t>ノウヒン</t>
    </rPh>
    <rPh sb="7" eb="9">
      <t>トクシュ</t>
    </rPh>
    <phoneticPr fontId="3"/>
  </si>
  <si>
    <t>新型Flu</t>
    <phoneticPr fontId="3"/>
  </si>
  <si>
    <t>薬剤科</t>
    <rPh sb="0" eb="2">
      <t>ヤクザイ</t>
    </rPh>
    <rPh sb="2" eb="3">
      <t>カ</t>
    </rPh>
    <phoneticPr fontId="3"/>
  </si>
  <si>
    <t>薬剤</t>
    <rPh sb="0" eb="2">
      <t>ヤクザイ</t>
    </rPh>
    <phoneticPr fontId="3"/>
  </si>
  <si>
    <r>
      <t>抗インフルエンザ薬：タミフルカプセル7</t>
    </r>
    <r>
      <rPr>
        <sz val="11"/>
        <rFont val="ＭＳ Ｐゴシック"/>
        <family val="3"/>
        <charset val="128"/>
      </rPr>
      <t>5mg</t>
    </r>
    <rPh sb="0" eb="1">
      <t>コウ</t>
    </rPh>
    <rPh sb="8" eb="9">
      <t>グスリ</t>
    </rPh>
    <phoneticPr fontId="3"/>
  </si>
  <si>
    <t>抗インフルエンザ薬：タミフルドライシロップ3％</t>
    <rPh sb="0" eb="1">
      <t>コウ</t>
    </rPh>
    <rPh sb="8" eb="9">
      <t>グスリ</t>
    </rPh>
    <phoneticPr fontId="3"/>
  </si>
  <si>
    <t>新型Flu+その他</t>
  </si>
  <si>
    <t>新型Ｆｌｕ＋その他</t>
    <rPh sb="0" eb="2">
      <t>シンガタ</t>
    </rPh>
    <rPh sb="8" eb="9">
      <t>タ</t>
    </rPh>
    <phoneticPr fontId="3"/>
  </si>
  <si>
    <t>購買</t>
    <rPh sb="0" eb="2">
      <t>コウバイ</t>
    </rPh>
    <phoneticPr fontId="3"/>
  </si>
  <si>
    <t>医資材</t>
    <rPh sb="0" eb="1">
      <t>イ</t>
    </rPh>
    <rPh sb="1" eb="3">
      <t>シザイ</t>
    </rPh>
    <phoneticPr fontId="3"/>
  </si>
  <si>
    <t>医療機器</t>
    <rPh sb="0" eb="2">
      <t>イリョウ</t>
    </rPh>
    <rPh sb="2" eb="4">
      <t>キキ</t>
    </rPh>
    <phoneticPr fontId="3"/>
  </si>
  <si>
    <t>吸引器のチューブ(吸引カテーテル)</t>
    <rPh sb="0" eb="2">
      <t>キュウイン</t>
    </rPh>
    <rPh sb="2" eb="3">
      <t>ウツワ</t>
    </rPh>
    <rPh sb="9" eb="11">
      <t>キュウイン</t>
    </rPh>
    <phoneticPr fontId="3"/>
  </si>
  <si>
    <t>消耗雑貨</t>
    <rPh sb="0" eb="2">
      <t>ショウモウ</t>
    </rPh>
    <rPh sb="2" eb="4">
      <t>ザッカ</t>
    </rPh>
    <phoneticPr fontId="3"/>
  </si>
  <si>
    <t>ゴミ袋　２０Ｌ　ブルー</t>
    <rPh sb="2" eb="3">
      <t>フクロ</t>
    </rPh>
    <phoneticPr fontId="3"/>
  </si>
  <si>
    <t>ゴミ袋　２０Ｌ　半透明</t>
    <rPh sb="2" eb="3">
      <t>フクロ</t>
    </rPh>
    <rPh sb="8" eb="9">
      <t>ハン</t>
    </rPh>
    <rPh sb="9" eb="11">
      <t>トウメイ</t>
    </rPh>
    <phoneticPr fontId="3"/>
  </si>
  <si>
    <t>管理課</t>
    <rPh sb="0" eb="3">
      <t>カンリ</t>
    </rPh>
    <phoneticPr fontId="3"/>
  </si>
  <si>
    <t>ベッド</t>
    <phoneticPr fontId="3"/>
  </si>
  <si>
    <t>１週間以上</t>
    <rPh sb="1" eb="3">
      <t>シュウカン</t>
    </rPh>
    <rPh sb="3" eb="5">
      <t>イジョウ</t>
    </rPh>
    <phoneticPr fontId="3"/>
  </si>
  <si>
    <t>ナースコール</t>
    <phoneticPr fontId="3"/>
  </si>
  <si>
    <t>１週間前後</t>
    <rPh sb="1" eb="3">
      <t>シュウカン</t>
    </rPh>
    <rPh sb="3" eb="5">
      <t>ゼンゴ</t>
    </rPh>
    <phoneticPr fontId="3"/>
  </si>
  <si>
    <t>新型Flu+その他</t>
    <phoneticPr fontId="3"/>
  </si>
  <si>
    <t>検体検査</t>
    <rPh sb="0" eb="2">
      <t>ケンタイ</t>
    </rPh>
    <rPh sb="2" eb="4">
      <t>ケンサ</t>
    </rPh>
    <phoneticPr fontId="3"/>
  </si>
  <si>
    <t>検査キット</t>
    <rPh sb="0" eb="2">
      <t>ケンサ</t>
    </rPh>
    <phoneticPr fontId="3"/>
  </si>
  <si>
    <t>インフルエンザ簡易診断キット</t>
    <rPh sb="7" eb="9">
      <t>カンイ</t>
    </rPh>
    <rPh sb="9" eb="11">
      <t>シンダン</t>
    </rPh>
    <phoneticPr fontId="3"/>
  </si>
  <si>
    <t>生化学検査試薬</t>
    <rPh sb="0" eb="3">
      <t>セイカガク</t>
    </rPh>
    <rPh sb="3" eb="5">
      <t>ケンサ</t>
    </rPh>
    <rPh sb="5" eb="7">
      <t>シヤク</t>
    </rPh>
    <phoneticPr fontId="3"/>
  </si>
  <si>
    <t>購買</t>
    <rPh sb="0" eb="2">
      <t>コウバイ</t>
    </rPh>
    <phoneticPr fontId="3"/>
  </si>
  <si>
    <t>採血管</t>
    <rPh sb="0" eb="3">
      <t>サイケツカン</t>
    </rPh>
    <phoneticPr fontId="3"/>
  </si>
  <si>
    <t>真空管</t>
    <rPh sb="0" eb="3">
      <t>シンクウカン</t>
    </rPh>
    <phoneticPr fontId="3"/>
  </si>
  <si>
    <t>栄養科</t>
    <rPh sb="0" eb="3">
      <t>エイヨウカ</t>
    </rPh>
    <phoneticPr fontId="3"/>
  </si>
  <si>
    <t>給食</t>
    <rPh sb="0" eb="2">
      <t>キュウショク</t>
    </rPh>
    <phoneticPr fontId="3"/>
  </si>
  <si>
    <t>食事(経口）</t>
    <rPh sb="0" eb="2">
      <t>ショクジ</t>
    </rPh>
    <rPh sb="3" eb="5">
      <t>ケイコウ</t>
    </rPh>
    <phoneticPr fontId="3"/>
  </si>
  <si>
    <t>食事(経管)</t>
    <rPh sb="0" eb="2">
      <t>ショクジ</t>
    </rPh>
    <rPh sb="3" eb="5">
      <t>ケイカン</t>
    </rPh>
    <phoneticPr fontId="3"/>
  </si>
  <si>
    <t>平均
在庫数
（平常時）</t>
    <rPh sb="0" eb="2">
      <t>ヘイキン</t>
    </rPh>
    <rPh sb="3" eb="5">
      <t>ザイコ</t>
    </rPh>
    <rPh sb="5" eb="6">
      <t>カズ</t>
    </rPh>
    <rPh sb="8" eb="10">
      <t>ヘイジョウ</t>
    </rPh>
    <rPh sb="10" eb="11">
      <t>ジ</t>
    </rPh>
    <phoneticPr fontId="3"/>
  </si>
  <si>
    <t>対応可能日数</t>
    <rPh sb="0" eb="2">
      <t>タイオウ</t>
    </rPh>
    <rPh sb="2" eb="4">
      <t>カノウ</t>
    </rPh>
    <rPh sb="4" eb="6">
      <t>ニッスウ</t>
    </rPh>
    <phoneticPr fontId="3"/>
  </si>
  <si>
    <t>目標備蓄日数</t>
    <rPh sb="0" eb="2">
      <t>モクヒョウ</t>
    </rPh>
    <rPh sb="2" eb="4">
      <t>ビチク</t>
    </rPh>
    <rPh sb="4" eb="6">
      <t>ニッスウ</t>
    </rPh>
    <phoneticPr fontId="3"/>
  </si>
  <si>
    <t>目標在庫数</t>
    <rPh sb="0" eb="2">
      <t>モクヒョウ</t>
    </rPh>
    <rPh sb="2" eb="5">
      <t>ザイコスウ</t>
    </rPh>
    <phoneticPr fontId="3"/>
  </si>
  <si>
    <t>ナースコール</t>
    <phoneticPr fontId="3"/>
  </si>
  <si>
    <t>抗インフルエンザ薬：タミフルカプセル75mg</t>
    <rPh sb="0" eb="1">
      <t>コウ</t>
    </rPh>
    <rPh sb="8" eb="9">
      <t>グスリ</t>
    </rPh>
    <phoneticPr fontId="3"/>
  </si>
  <si>
    <t>ナースコール</t>
    <phoneticPr fontId="3"/>
  </si>
  <si>
    <t>新型Flu</t>
  </si>
  <si>
    <t>その他</t>
  </si>
  <si>
    <t>医薬品、医資器材の在庫、納入サイクル一覧（平常時）</t>
    <rPh sb="0" eb="3">
      <t>イヤクヒン</t>
    </rPh>
    <rPh sb="4" eb="5">
      <t>イ</t>
    </rPh>
    <rPh sb="5" eb="8">
      <t>シキザイ</t>
    </rPh>
    <rPh sb="9" eb="11">
      <t>ザイコ</t>
    </rPh>
    <rPh sb="12" eb="14">
      <t>ノウニュウ</t>
    </rPh>
    <rPh sb="18" eb="20">
      <t>イチラン</t>
    </rPh>
    <rPh sb="21" eb="23">
      <t>ヘイジョウ</t>
    </rPh>
    <rPh sb="23" eb="24">
      <t>ジ</t>
    </rPh>
    <phoneticPr fontId="3"/>
  </si>
  <si>
    <t>【別紙８】</t>
    <rPh sb="1" eb="3">
      <t>ベッシ</t>
    </rPh>
    <phoneticPr fontId="1"/>
  </si>
  <si>
    <t>××サービス</t>
    <phoneticPr fontId="3"/>
  </si>
  <si>
    <t>○○(株)</t>
    <rPh sb="3" eb="4">
      <t>カブ</t>
    </rPh>
    <phoneticPr fontId="3"/>
  </si>
  <si>
    <t>△△商会</t>
    <rPh sb="2" eb="4">
      <t>ショウカイ</t>
    </rPh>
    <phoneticPr fontId="3"/>
  </si>
  <si>
    <t>□□</t>
    <phoneticPr fontId="3"/>
  </si>
  <si>
    <r>
      <t xml:space="preserve">必要数量
</t>
    </r>
    <r>
      <rPr>
        <sz val="11"/>
        <color indexed="12"/>
        <rFont val="ＭＳ Ｐゴシック"/>
        <family val="3"/>
        <charset val="128"/>
      </rPr>
      <t>(ピーク50%)</t>
    </r>
    <rPh sb="0" eb="2">
      <t>ヒツヨウ</t>
    </rPh>
    <rPh sb="2" eb="4">
      <t>スウリョウ</t>
    </rPh>
    <phoneticPr fontId="3"/>
  </si>
  <si>
    <t>医薬品、医資器材の在庫、納入サイクル一覧（ピーク５０％）</t>
    <rPh sb="0" eb="3">
      <t>イヤクヒン</t>
    </rPh>
    <rPh sb="4" eb="5">
      <t>イ</t>
    </rPh>
    <rPh sb="5" eb="8">
      <t>シキザイ</t>
    </rPh>
    <rPh sb="9" eb="11">
      <t>ザイコ</t>
    </rPh>
    <rPh sb="12" eb="14">
      <t>ノウニュウ</t>
    </rPh>
    <rPh sb="18" eb="20">
      <t>イチラン</t>
    </rPh>
    <phoneticPr fontId="3"/>
  </si>
  <si>
    <t>医薬品、医資器材の在庫、納入サイクル一覧（ピーク１００％）</t>
    <rPh sb="0" eb="3">
      <t>イヤクヒン</t>
    </rPh>
    <rPh sb="4" eb="5">
      <t>イ</t>
    </rPh>
    <rPh sb="5" eb="8">
      <t>シキザイ</t>
    </rPh>
    <rPh sb="9" eb="11">
      <t>ザイコ</t>
    </rPh>
    <rPh sb="12" eb="14">
      <t>ノウニュウ</t>
    </rPh>
    <rPh sb="18" eb="20">
      <t>イチラン</t>
    </rPh>
    <phoneticPr fontId="3"/>
  </si>
  <si>
    <r>
      <t xml:space="preserve">必要数量
</t>
    </r>
    <r>
      <rPr>
        <sz val="11"/>
        <color indexed="12"/>
        <rFont val="ＭＳ Ｐゴシック"/>
        <family val="3"/>
        <charset val="128"/>
      </rPr>
      <t>(ピーク100%)</t>
    </r>
    <rPh sb="0" eb="2">
      <t>ヒツヨウ</t>
    </rPh>
    <rPh sb="2" eb="4">
      <t>スウリョウ</t>
    </rPh>
    <phoneticPr fontId="3"/>
  </si>
  <si>
    <t>電子体温計</t>
    <phoneticPr fontId="3"/>
  </si>
  <si>
    <t>プラスチック手袋　入院</t>
    <rPh sb="9" eb="11">
      <t>ニュウイン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</si>
</sst>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indexed="9"/>
      <name val="HGP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HGPｺﾞｼｯｸM"/>
      <family val="3"/>
      <charset val="128"/>
    </font>
    <font>
      <sz val="14"/>
      <name val="HGPｺﾞｼｯｸM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indexed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6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2" fillId="0" borderId="0"/>
    <xf numFmtId="0" fontId="4" fillId="0" borderId="0">
      <alignment vertical="center"/>
    </xf>
  </cellStyleXfs>
  <cellXfs count="148">
    <xf numFmtId="0" fontId="0" fillId="0" borderId="0" xfId="0">
      <alignment vertical="center"/>
    </xf>
    <xf numFmtId="0" fontId="8" fillId="3" borderId="0" xfId="2" applyFont="1" applyFill="1" applyAlignment="1">
      <alignment vertical="center"/>
    </xf>
    <xf numFmtId="38" fontId="8" fillId="3" borderId="0" xfId="7" applyFont="1" applyFill="1" applyAlignment="1">
      <alignment vertical="center"/>
    </xf>
    <xf numFmtId="0" fontId="10" fillId="0" borderId="0" xfId="4" applyFont="1" applyAlignment="1">
      <alignment horizontal="right" vertical="center" wrapText="1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left" vertical="center" indent="1"/>
    </xf>
    <xf numFmtId="38" fontId="10" fillId="0" borderId="0" xfId="7" applyFont="1" applyAlignment="1">
      <alignment vertical="center"/>
    </xf>
    <xf numFmtId="0" fontId="10" fillId="0" borderId="0" xfId="4" applyFont="1" applyAlignment="1">
      <alignment vertical="center" wrapText="1"/>
    </xf>
    <xf numFmtId="0" fontId="10" fillId="4" borderId="0" xfId="4" applyFont="1" applyFill="1"/>
    <xf numFmtId="0" fontId="10" fillId="0" borderId="0" xfId="4" applyFont="1"/>
    <xf numFmtId="0" fontId="10" fillId="0" borderId="0" xfId="4" applyFont="1" applyAlignment="1">
      <alignment wrapText="1"/>
    </xf>
    <xf numFmtId="0" fontId="4" fillId="0" borderId="1" xfId="4" applyFont="1" applyBorder="1"/>
    <xf numFmtId="0" fontId="4" fillId="0" borderId="5" xfId="4" applyFont="1" applyBorder="1"/>
    <xf numFmtId="0" fontId="4" fillId="0" borderId="2" xfId="4" applyFont="1" applyBorder="1"/>
    <xf numFmtId="0" fontId="4" fillId="0" borderId="4" xfId="4" applyNumberFormat="1" applyFont="1" applyBorder="1"/>
    <xf numFmtId="38" fontId="7" fillId="0" borderId="2" xfId="7" applyFont="1" applyBorder="1" applyAlignment="1"/>
    <xf numFmtId="38" fontId="7" fillId="0" borderId="5" xfId="7" applyFont="1" applyBorder="1" applyAlignment="1"/>
    <xf numFmtId="0" fontId="4" fillId="0" borderId="1" xfId="4" applyFont="1" applyFill="1" applyBorder="1" applyAlignment="1"/>
    <xf numFmtId="0" fontId="4" fillId="0" borderId="5" xfId="4" applyFont="1" applyFill="1" applyBorder="1" applyAlignment="1"/>
    <xf numFmtId="0" fontId="4" fillId="0" borderId="2" xfId="4" applyFont="1" applyFill="1" applyBorder="1" applyAlignment="1"/>
    <xf numFmtId="0" fontId="4" fillId="0" borderId="4" xfId="4" applyNumberFormat="1" applyFont="1" applyFill="1" applyBorder="1" applyAlignment="1"/>
    <xf numFmtId="38" fontId="7" fillId="0" borderId="2" xfId="7" applyFont="1" applyFill="1" applyBorder="1" applyAlignment="1"/>
    <xf numFmtId="38" fontId="7" fillId="0" borderId="5" xfId="7" applyFont="1" applyFill="1" applyBorder="1" applyAlignment="1"/>
    <xf numFmtId="0" fontId="5" fillId="0" borderId="2" xfId="1" applyFont="1" applyFill="1" applyBorder="1" applyAlignment="1" applyProtection="1">
      <alignment horizontal="left" shrinkToFit="1"/>
    </xf>
    <xf numFmtId="0" fontId="4" fillId="0" borderId="2" xfId="1" applyFont="1" applyFill="1" applyBorder="1" applyAlignment="1" applyProtection="1">
      <alignment horizontal="right" shrinkToFit="1"/>
    </xf>
    <xf numFmtId="38" fontId="4" fillId="0" borderId="2" xfId="7" applyFont="1" applyFill="1" applyBorder="1" applyAlignment="1"/>
    <xf numFmtId="38" fontId="4" fillId="0" borderId="5" xfId="7" applyFont="1" applyFill="1" applyBorder="1" applyAlignment="1"/>
    <xf numFmtId="38" fontId="7" fillId="0" borderId="2" xfId="7" applyFont="1" applyFill="1" applyBorder="1" applyAlignment="1">
      <alignment shrinkToFit="1"/>
    </xf>
    <xf numFmtId="0" fontId="4" fillId="0" borderId="13" xfId="4" applyFont="1" applyFill="1" applyBorder="1" applyAlignment="1"/>
    <xf numFmtId="0" fontId="4" fillId="0" borderId="20" xfId="4" applyFont="1" applyFill="1" applyBorder="1" applyAlignment="1"/>
    <xf numFmtId="0" fontId="4" fillId="0" borderId="23" xfId="4" applyNumberFormat="1" applyFont="1" applyFill="1" applyBorder="1" applyAlignment="1"/>
    <xf numFmtId="38" fontId="4" fillId="0" borderId="20" xfId="7" applyFont="1" applyFill="1" applyBorder="1" applyAlignment="1"/>
    <xf numFmtId="38" fontId="4" fillId="0" borderId="24" xfId="7" applyFont="1" applyFill="1" applyBorder="1" applyAlignment="1"/>
    <xf numFmtId="38" fontId="7" fillId="0" borderId="20" xfId="7" applyFont="1" applyFill="1" applyBorder="1" applyAlignment="1"/>
    <xf numFmtId="38" fontId="7" fillId="0" borderId="20" xfId="7" applyFont="1" applyBorder="1" applyAlignment="1"/>
    <xf numFmtId="0" fontId="4" fillId="0" borderId="27" xfId="4" applyFont="1" applyFill="1" applyBorder="1" applyAlignment="1"/>
    <xf numFmtId="0" fontId="4" fillId="0" borderId="2" xfId="4" applyNumberFormat="1" applyFont="1" applyFill="1" applyBorder="1" applyAlignment="1"/>
    <xf numFmtId="38" fontId="10" fillId="0" borderId="0" xfId="7" applyFont="1" applyAlignment="1"/>
    <xf numFmtId="0" fontId="10" fillId="0" borderId="0" xfId="8" applyFont="1" applyAlignment="1">
      <alignment horizontal="left" vertical="center" indent="1"/>
    </xf>
    <xf numFmtId="0" fontId="10" fillId="0" borderId="0" xfId="8" applyFont="1" applyAlignment="1">
      <alignment vertical="center"/>
    </xf>
    <xf numFmtId="40" fontId="10" fillId="0" borderId="0" xfId="7" applyNumberFormat="1" applyFont="1" applyAlignment="1">
      <alignment vertical="center"/>
    </xf>
    <xf numFmtId="0" fontId="10" fillId="0" borderId="0" xfId="8" applyFont="1"/>
    <xf numFmtId="0" fontId="4" fillId="0" borderId="20" xfId="8" applyFont="1" applyBorder="1"/>
    <xf numFmtId="0" fontId="4" fillId="0" borderId="20" xfId="4" applyFont="1" applyBorder="1"/>
    <xf numFmtId="0" fontId="4" fillId="0" borderId="4" xfId="8" applyNumberFormat="1" applyFont="1" applyBorder="1"/>
    <xf numFmtId="40" fontId="7" fillId="0" borderId="24" xfId="7" applyNumberFormat="1" applyFont="1" applyBorder="1" applyAlignment="1"/>
    <xf numFmtId="40" fontId="7" fillId="0" borderId="5" xfId="7" applyNumberFormat="1" applyFont="1" applyBorder="1" applyAlignment="1"/>
    <xf numFmtId="0" fontId="4" fillId="0" borderId="2" xfId="8" applyFont="1" applyBorder="1"/>
    <xf numFmtId="0" fontId="4" fillId="0" borderId="4" xfId="8" applyNumberFormat="1" applyFont="1" applyFill="1" applyBorder="1" applyAlignment="1"/>
    <xf numFmtId="0" fontId="4" fillId="0" borderId="2" xfId="1" applyFont="1" applyFill="1" applyBorder="1" applyAlignment="1" applyProtection="1">
      <alignment horizontal="left" shrinkToFit="1"/>
    </xf>
    <xf numFmtId="38" fontId="7" fillId="5" borderId="2" xfId="7" applyFont="1" applyFill="1" applyBorder="1" applyAlignment="1"/>
    <xf numFmtId="0" fontId="4" fillId="0" borderId="27" xfId="8" applyFont="1" applyFill="1" applyBorder="1" applyAlignment="1"/>
    <xf numFmtId="0" fontId="4" fillId="0" borderId="20" xfId="8" applyFont="1" applyFill="1" applyBorder="1" applyAlignment="1"/>
    <xf numFmtId="0" fontId="4" fillId="0" borderId="23" xfId="8" applyNumberFormat="1" applyFont="1" applyFill="1" applyBorder="1" applyAlignment="1"/>
    <xf numFmtId="0" fontId="4" fillId="0" borderId="1" xfId="8" applyFont="1" applyBorder="1"/>
    <xf numFmtId="0" fontId="4" fillId="0" borderId="6" xfId="8" applyFont="1" applyBorder="1"/>
    <xf numFmtId="0" fontId="4" fillId="0" borderId="8" xfId="8" applyFont="1" applyBorder="1"/>
    <xf numFmtId="0" fontId="4" fillId="0" borderId="16" xfId="8" applyNumberFormat="1" applyFont="1" applyBorder="1"/>
    <xf numFmtId="38" fontId="7" fillId="0" borderId="8" xfId="7" applyFont="1" applyBorder="1" applyAlignment="1"/>
    <xf numFmtId="40" fontId="7" fillId="0" borderId="17" xfId="7" applyNumberFormat="1" applyFont="1" applyBorder="1" applyAlignment="1"/>
    <xf numFmtId="40" fontId="10" fillId="0" borderId="0" xfId="7" applyNumberFormat="1" applyFont="1" applyAlignment="1"/>
    <xf numFmtId="0" fontId="8" fillId="3" borderId="0" xfId="9" applyFont="1" applyFill="1" applyAlignment="1">
      <alignment vertical="center"/>
    </xf>
    <xf numFmtId="0" fontId="10" fillId="0" borderId="0" xfId="10" applyFont="1" applyAlignment="1">
      <alignment vertical="center" wrapText="1"/>
    </xf>
    <xf numFmtId="0" fontId="10" fillId="0" borderId="0" xfId="10" applyFont="1" applyAlignment="1">
      <alignment vertical="center"/>
    </xf>
    <xf numFmtId="0" fontId="10" fillId="0" borderId="0" xfId="8" applyFont="1" applyAlignment="1">
      <alignment vertical="center" wrapText="1"/>
    </xf>
    <xf numFmtId="0" fontId="10" fillId="0" borderId="0" xfId="8" applyFont="1" applyAlignment="1">
      <alignment wrapText="1"/>
    </xf>
    <xf numFmtId="38" fontId="8" fillId="3" borderId="0" xfId="7" applyFont="1" applyFill="1" applyAlignment="1">
      <alignment horizontal="right" vertical="center"/>
    </xf>
    <xf numFmtId="38" fontId="7" fillId="0" borderId="3" xfId="7" applyFont="1" applyBorder="1" applyAlignment="1"/>
    <xf numFmtId="38" fontId="7" fillId="0" borderId="14" xfId="7" applyFont="1" applyBorder="1" applyAlignment="1"/>
    <xf numFmtId="0" fontId="4" fillId="0" borderId="6" xfId="4" applyFont="1" applyBorder="1"/>
    <xf numFmtId="0" fontId="4" fillId="0" borderId="17" xfId="4" applyFont="1" applyBorder="1"/>
    <xf numFmtId="0" fontId="4" fillId="0" borderId="8" xfId="4" applyFont="1" applyBorder="1"/>
    <xf numFmtId="0" fontId="4" fillId="0" borderId="16" xfId="4" applyNumberFormat="1" applyFont="1" applyBorder="1"/>
    <xf numFmtId="38" fontId="7" fillId="0" borderId="17" xfId="7" applyFont="1" applyBorder="1" applyAlignment="1"/>
    <xf numFmtId="38" fontId="7" fillId="0" borderId="9" xfId="7" applyFont="1" applyBorder="1" applyAlignment="1"/>
    <xf numFmtId="0" fontId="4" fillId="0" borderId="27" xfId="8" applyFont="1" applyBorder="1"/>
    <xf numFmtId="0" fontId="4" fillId="0" borderId="1" xfId="8" applyFont="1" applyFill="1" applyBorder="1" applyAlignment="1"/>
    <xf numFmtId="0" fontId="10" fillId="0" borderId="3" xfId="4" applyFont="1" applyBorder="1"/>
    <xf numFmtId="38" fontId="10" fillId="0" borderId="3" xfId="7" applyFont="1" applyBorder="1" applyAlignment="1"/>
    <xf numFmtId="38" fontId="7" fillId="0" borderId="17" xfId="7" applyFont="1" applyFill="1" applyBorder="1" applyAlignment="1"/>
    <xf numFmtId="0" fontId="4" fillId="0" borderId="16" xfId="8" applyNumberFormat="1" applyFont="1" applyFill="1" applyBorder="1" applyAlignment="1"/>
    <xf numFmtId="40" fontId="7" fillId="0" borderId="10" xfId="7" applyNumberFormat="1" applyFont="1" applyBorder="1" applyAlignment="1"/>
    <xf numFmtId="0" fontId="10" fillId="0" borderId="0" xfId="8" applyFont="1" applyAlignment="1">
      <alignment wrapText="1"/>
    </xf>
    <xf numFmtId="0" fontId="4" fillId="0" borderId="2" xfId="4" applyFont="1" applyFill="1" applyBorder="1"/>
    <xf numFmtId="0" fontId="4" fillId="0" borderId="24" xfId="4" applyFont="1" applyFill="1" applyBorder="1" applyAlignment="1"/>
    <xf numFmtId="38" fontId="7" fillId="0" borderId="20" xfId="7" applyFont="1" applyFill="1" applyBorder="1" applyAlignment="1">
      <alignment shrinkToFit="1"/>
    </xf>
    <xf numFmtId="38" fontId="7" fillId="0" borderId="24" xfId="7" applyFont="1" applyBorder="1" applyAlignment="1"/>
    <xf numFmtId="38" fontId="7" fillId="0" borderId="24" xfId="7" applyFont="1" applyFill="1" applyBorder="1" applyAlignment="1"/>
    <xf numFmtId="0" fontId="4" fillId="0" borderId="23" xfId="8" applyFont="1" applyFill="1" applyBorder="1" applyAlignment="1"/>
    <xf numFmtId="0" fontId="4" fillId="0" borderId="4" xfId="8" applyFont="1" applyFill="1" applyBorder="1" applyAlignment="1"/>
    <xf numFmtId="0" fontId="4" fillId="0" borderId="29" xfId="4" applyFont="1" applyFill="1" applyBorder="1" applyAlignment="1"/>
    <xf numFmtId="0" fontId="4" fillId="0" borderId="23" xfId="4" applyFont="1" applyFill="1" applyBorder="1" applyAlignment="1"/>
    <xf numFmtId="0" fontId="4" fillId="0" borderId="29" xfId="4" applyFont="1" applyBorder="1"/>
    <xf numFmtId="38" fontId="7" fillId="5" borderId="19" xfId="7" applyFont="1" applyFill="1" applyBorder="1" applyAlignment="1"/>
    <xf numFmtId="38" fontId="7" fillId="5" borderId="20" xfId="7" applyFont="1" applyFill="1" applyBorder="1" applyAlignment="1"/>
    <xf numFmtId="38" fontId="7" fillId="5" borderId="8" xfId="7" applyFont="1" applyFill="1" applyBorder="1" applyAlignment="1"/>
    <xf numFmtId="0" fontId="10" fillId="0" borderId="0" xfId="8" applyFont="1" applyFill="1"/>
    <xf numFmtId="38" fontId="10" fillId="0" borderId="0" xfId="7" applyFont="1" applyFill="1" applyAlignment="1"/>
    <xf numFmtId="40" fontId="10" fillId="0" borderId="0" xfId="7" applyNumberFormat="1" applyFont="1" applyFill="1" applyAlignment="1"/>
    <xf numFmtId="0" fontId="10" fillId="0" borderId="0" xfId="8" applyFont="1" applyFill="1" applyAlignment="1">
      <alignment wrapText="1"/>
    </xf>
    <xf numFmtId="0" fontId="4" fillId="0" borderId="30" xfId="4" applyFont="1" applyBorder="1"/>
    <xf numFmtId="38" fontId="4" fillId="2" borderId="12" xfId="7" applyFont="1" applyFill="1" applyBorder="1" applyAlignment="1">
      <alignment horizontal="center" vertical="center" wrapText="1"/>
    </xf>
    <xf numFmtId="0" fontId="2" fillId="0" borderId="28" xfId="1" applyBorder="1" applyAlignment="1">
      <alignment horizontal="center" vertical="center" wrapText="1"/>
    </xf>
    <xf numFmtId="0" fontId="2" fillId="0" borderId="22" xfId="1" applyBorder="1" applyAlignment="1">
      <alignment horizontal="center" vertical="center" wrapText="1"/>
    </xf>
    <xf numFmtId="0" fontId="11" fillId="0" borderId="0" xfId="4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3" fillId="2" borderId="11" xfId="4" applyFont="1" applyFill="1" applyBorder="1" applyAlignment="1">
      <alignment horizontal="center" vertical="center" wrapText="1"/>
    </xf>
    <xf numFmtId="0" fontId="13" fillId="2" borderId="13" xfId="4" applyFont="1" applyFill="1" applyBorder="1" applyAlignment="1">
      <alignment horizontal="center" vertical="center"/>
    </xf>
    <xf numFmtId="0" fontId="13" fillId="2" borderId="15" xfId="4" applyFont="1" applyFill="1" applyBorder="1" applyAlignment="1">
      <alignment horizontal="center" vertical="center"/>
    </xf>
    <xf numFmtId="0" fontId="13" fillId="2" borderId="18" xfId="4" applyFont="1" applyFill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4" fillId="2" borderId="18" xfId="4" applyFont="1" applyFill="1" applyBorder="1" applyAlignment="1">
      <alignment horizontal="center" vertical="center"/>
    </xf>
    <xf numFmtId="0" fontId="4" fillId="2" borderId="19" xfId="4" applyFont="1" applyFill="1" applyBorder="1" applyAlignment="1">
      <alignment horizontal="center" vertical="center"/>
    </xf>
    <xf numFmtId="0" fontId="4" fillId="2" borderId="7" xfId="4" applyFont="1" applyFill="1" applyBorder="1" applyAlignment="1">
      <alignment horizontal="center" vertical="center"/>
    </xf>
    <xf numFmtId="0" fontId="4" fillId="2" borderId="25" xfId="4" applyFont="1" applyFill="1" applyBorder="1" applyAlignment="1">
      <alignment horizontal="center" vertical="center" wrapText="1"/>
    </xf>
    <xf numFmtId="0" fontId="4" fillId="0" borderId="21" xfId="4" applyBorder="1" applyAlignment="1">
      <alignment horizontal="center" vertical="center"/>
    </xf>
    <xf numFmtId="0" fontId="4" fillId="0" borderId="26" xfId="4" applyBorder="1" applyAlignment="1">
      <alignment horizontal="center" vertical="center"/>
    </xf>
    <xf numFmtId="0" fontId="4" fillId="2" borderId="18" xfId="4" applyFont="1" applyFill="1" applyBorder="1" applyAlignment="1">
      <alignment horizontal="center" vertical="center" wrapText="1"/>
    </xf>
    <xf numFmtId="0" fontId="4" fillId="2" borderId="19" xfId="4" applyFont="1" applyFill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  <xf numFmtId="38" fontId="4" fillId="2" borderId="18" xfId="7" applyFont="1" applyFill="1" applyBorder="1" applyAlignment="1">
      <alignment horizontal="center" vertical="center" wrapText="1"/>
    </xf>
    <xf numFmtId="38" fontId="4" fillId="2" borderId="19" xfId="7" applyFont="1" applyFill="1" applyBorder="1" applyAlignment="1">
      <alignment horizontal="center" vertical="center" wrapText="1"/>
    </xf>
    <xf numFmtId="38" fontId="4" fillId="2" borderId="7" xfId="7" applyFont="1" applyFill="1" applyBorder="1" applyAlignment="1">
      <alignment horizontal="center" vertical="center" wrapText="1"/>
    </xf>
    <xf numFmtId="0" fontId="2" fillId="0" borderId="19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40" fontId="4" fillId="2" borderId="18" xfId="7" applyNumberFormat="1" applyFont="1" applyFill="1" applyBorder="1" applyAlignment="1">
      <alignment horizontal="center" vertical="center" wrapText="1"/>
    </xf>
    <xf numFmtId="40" fontId="4" fillId="2" borderId="19" xfId="7" applyNumberFormat="1" applyFont="1" applyFill="1" applyBorder="1" applyAlignment="1">
      <alignment horizontal="center" vertical="center" wrapText="1"/>
    </xf>
    <xf numFmtId="40" fontId="4" fillId="2" borderId="7" xfId="7" applyNumberFormat="1" applyFont="1" applyFill="1" applyBorder="1" applyAlignment="1">
      <alignment horizontal="center" vertical="center" wrapText="1"/>
    </xf>
    <xf numFmtId="0" fontId="13" fillId="2" borderId="11" xfId="8" applyFont="1" applyFill="1" applyBorder="1" applyAlignment="1">
      <alignment horizontal="center" vertical="center" wrapText="1"/>
    </xf>
    <xf numFmtId="0" fontId="13" fillId="2" borderId="13" xfId="8" applyFont="1" applyFill="1" applyBorder="1" applyAlignment="1">
      <alignment horizontal="center" vertical="center"/>
    </xf>
    <xf numFmtId="0" fontId="13" fillId="2" borderId="15" xfId="8" applyFont="1" applyFill="1" applyBorder="1" applyAlignment="1">
      <alignment horizontal="center" vertical="center"/>
    </xf>
    <xf numFmtId="0" fontId="13" fillId="2" borderId="18" xfId="8" applyFont="1" applyFill="1" applyBorder="1" applyAlignment="1">
      <alignment horizontal="center" vertical="center"/>
    </xf>
    <xf numFmtId="0" fontId="4" fillId="2" borderId="18" xfId="8" applyFont="1" applyFill="1" applyBorder="1" applyAlignment="1">
      <alignment horizontal="center" vertical="center"/>
    </xf>
    <xf numFmtId="0" fontId="4" fillId="2" borderId="19" xfId="8" applyFont="1" applyFill="1" applyBorder="1" applyAlignment="1">
      <alignment horizontal="center" vertical="center"/>
    </xf>
    <xf numFmtId="0" fontId="4" fillId="2" borderId="7" xfId="8" applyFont="1" applyFill="1" applyBorder="1" applyAlignment="1">
      <alignment horizontal="center" vertical="center"/>
    </xf>
    <xf numFmtId="0" fontId="4" fillId="2" borderId="18" xfId="10" applyFont="1" applyFill="1" applyBorder="1" applyAlignment="1">
      <alignment horizontal="center" vertical="center" wrapText="1"/>
    </xf>
    <xf numFmtId="0" fontId="4" fillId="2" borderId="19" xfId="10" applyFont="1" applyFill="1" applyBorder="1" applyAlignment="1">
      <alignment horizontal="center" vertical="center" wrapText="1"/>
    </xf>
    <xf numFmtId="0" fontId="4" fillId="2" borderId="7" xfId="10" applyFont="1" applyFill="1" applyBorder="1" applyAlignment="1">
      <alignment horizontal="center" vertical="center" wrapText="1"/>
    </xf>
    <xf numFmtId="0" fontId="13" fillId="2" borderId="25" xfId="8" applyFont="1" applyFill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26" xfId="1" applyBorder="1" applyAlignment="1">
      <alignment horizontal="center" vertical="center"/>
    </xf>
    <xf numFmtId="0" fontId="4" fillId="2" borderId="11" xfId="8" applyFont="1" applyFill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4" fillId="2" borderId="25" xfId="10" applyFont="1" applyFill="1" applyBorder="1" applyAlignment="1">
      <alignment horizontal="center" vertical="center" wrapText="1"/>
    </xf>
    <xf numFmtId="0" fontId="4" fillId="0" borderId="21" xfId="10" applyBorder="1" applyAlignment="1">
      <alignment horizontal="center" vertical="center"/>
    </xf>
    <xf numFmtId="0" fontId="4" fillId="0" borderId="26" xfId="10" applyBorder="1" applyAlignment="1">
      <alignment horizontal="center" vertical="center"/>
    </xf>
  </cellXfs>
  <cellStyles count="14">
    <cellStyle name="桁区切り 2" xfId="7"/>
    <cellStyle name="標準" xfId="0" builtinId="0"/>
    <cellStyle name="標準 2" xfId="1"/>
    <cellStyle name="標準 2 2" xfId="2"/>
    <cellStyle name="標準 2 2_新型インフルエンザ対策資機材(0627)伊藤修正中" xfId="9"/>
    <cellStyle name="標準 2 3" xfId="3"/>
    <cellStyle name="標準 2_新型インフルエンザ対策資機材(0627)伊藤修正中" xfId="11"/>
    <cellStyle name="標準 3" xfId="4"/>
    <cellStyle name="標準 3_新型インフルエンザ対策資機材(0627)伊藤修正中" xfId="10"/>
    <cellStyle name="標準 3_新型インフルエンザ対策備品(0625伊藤作成中)" xfId="8"/>
    <cellStyle name="標準 4" xfId="5"/>
    <cellStyle name="標準 5" xfId="6"/>
    <cellStyle name="標準 6" xfId="12"/>
    <cellStyle name="標準 7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3289300</xdr:colOff>
      <xdr:row>6</xdr:row>
      <xdr:rowOff>0</xdr:rowOff>
    </xdr:from>
    <xdr:to>
      <xdr:col>9</xdr:col>
      <xdr:colOff>1092200</xdr:colOff>
      <xdr:row>8</xdr:row>
      <xdr:rowOff>190500</xdr:rowOff>
    </xdr:to>
    <xdr:sp macro="" textlink="">
      <xdr:nvSpPr>
        <xdr:cNvPr id="2" name="テキスト ボックス 1"/>
        <xdr:cNvSpPr txBox="1"/>
      </xdr:nvSpPr>
      <xdr:spPr>
        <a:xfrm>
          <a:off x="7378700" y="1422400"/>
          <a:ext cx="6045200" cy="825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000"/>
            <a:t>あくまで例示です。</a:t>
          </a:r>
          <a:endParaRPr kumimoji="1" lang="en-US" altLang="ja-JP" sz="2000"/>
        </a:p>
        <a:p>
          <a:r>
            <a:rPr kumimoji="1" lang="ja-JP" altLang="en-US" sz="2000"/>
            <a:t>各項目は適切な内容・値に書き換えてご利用ください。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431800</xdr:colOff>
      <xdr:row>5</xdr:row>
      <xdr:rowOff>304800</xdr:rowOff>
    </xdr:from>
    <xdr:to>
      <xdr:col>12</xdr:col>
      <xdr:colOff>1714500</xdr:colOff>
      <xdr:row>8</xdr:row>
      <xdr:rowOff>177800</xdr:rowOff>
    </xdr:to>
    <xdr:sp macro="" textlink="">
      <xdr:nvSpPr>
        <xdr:cNvPr id="2" name="テキスト ボックス 1"/>
        <xdr:cNvSpPr txBox="1"/>
      </xdr:nvSpPr>
      <xdr:spPr>
        <a:xfrm>
          <a:off x="10147300" y="1409700"/>
          <a:ext cx="6045200" cy="825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000"/>
            <a:t>あくまで例示です。</a:t>
          </a:r>
          <a:endParaRPr kumimoji="1" lang="en-US" altLang="ja-JP" sz="2000"/>
        </a:p>
        <a:p>
          <a:r>
            <a:rPr kumimoji="1" lang="ja-JP" altLang="en-US" sz="2000"/>
            <a:t>各項目は適切な内容・値に書き換えてご利用ください。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369793</xdr:colOff>
      <xdr:row>6</xdr:row>
      <xdr:rowOff>0</xdr:rowOff>
    </xdr:from>
    <xdr:to>
      <xdr:col>12</xdr:col>
      <xdr:colOff>173317</xdr:colOff>
      <xdr:row>8</xdr:row>
      <xdr:rowOff>220382</xdr:rowOff>
    </xdr:to>
    <xdr:sp macro="" textlink="">
      <xdr:nvSpPr>
        <xdr:cNvPr id="3" name="テキスト ボックス 2"/>
        <xdr:cNvSpPr txBox="1"/>
      </xdr:nvSpPr>
      <xdr:spPr>
        <a:xfrm>
          <a:off x="7810499" y="1815353"/>
          <a:ext cx="6045200" cy="825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あくまで例示です。</a:t>
          </a:r>
          <a:endParaRPr lang="ja-JP" altLang="ja-JP" sz="2000">
            <a:effectLst/>
          </a:endParaRPr>
        </a:p>
        <a:p>
          <a:r>
            <a:rPr kumimoji="1" lang="ja-JP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各項目は適切な内容・値に書き換えてご利用ください。</a:t>
          </a:r>
          <a:endParaRPr lang="ja-JP" altLang="ja-JP" sz="20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5"/>
  <sheetViews>
    <sheetView tabSelected="1" view="pageBreakPreview" zoomScale="75" zoomScaleNormal="55" zoomScaleSheetLayoutView="75" workbookViewId="0"/>
  </sheetViews>
  <sheetFormatPr defaultRowHeight="13.5" x14ac:dyDescent="0.15"/>
  <cols>
    <col min="1" max="1" width="22.375" style="9" customWidth="1"/>
    <col min="2" max="3" width="15.625" style="9" customWidth="1"/>
    <col min="4" max="4" width="48.125" style="9" customWidth="1"/>
    <col min="5" max="5" width="9.5" style="9" bestFit="1" customWidth="1"/>
    <col min="6" max="6" width="9.25" style="9" customWidth="1"/>
    <col min="7" max="8" width="10.625" style="37" customWidth="1"/>
    <col min="9" max="9" width="19.75" style="37" customWidth="1"/>
    <col min="10" max="10" width="23.125" style="37" customWidth="1"/>
    <col min="11" max="11" width="9" style="10"/>
    <col min="12" max="256" width="9" style="9"/>
    <col min="257" max="257" width="22.375" style="9" customWidth="1"/>
    <col min="258" max="259" width="15.625" style="9" customWidth="1"/>
    <col min="260" max="260" width="48.125" style="9" customWidth="1"/>
    <col min="261" max="261" width="9.5" style="9" bestFit="1" customWidth="1"/>
    <col min="262" max="262" width="9.25" style="9" customWidth="1"/>
    <col min="263" max="264" width="10.625" style="9" customWidth="1"/>
    <col min="265" max="265" width="19.75" style="9" customWidth="1"/>
    <col min="266" max="266" width="23.125" style="9" customWidth="1"/>
    <col min="267" max="512" width="9" style="9"/>
    <col min="513" max="513" width="22.375" style="9" customWidth="1"/>
    <col min="514" max="515" width="15.625" style="9" customWidth="1"/>
    <col min="516" max="516" width="48.125" style="9" customWidth="1"/>
    <col min="517" max="517" width="9.5" style="9" bestFit="1" customWidth="1"/>
    <col min="518" max="518" width="9.25" style="9" customWidth="1"/>
    <col min="519" max="520" width="10.625" style="9" customWidth="1"/>
    <col min="521" max="521" width="19.75" style="9" customWidth="1"/>
    <col min="522" max="522" width="23.125" style="9" customWidth="1"/>
    <col min="523" max="768" width="9" style="9"/>
    <col min="769" max="769" width="22.375" style="9" customWidth="1"/>
    <col min="770" max="771" width="15.625" style="9" customWidth="1"/>
    <col min="772" max="772" width="48.125" style="9" customWidth="1"/>
    <col min="773" max="773" width="9.5" style="9" bestFit="1" customWidth="1"/>
    <col min="774" max="774" width="9.25" style="9" customWidth="1"/>
    <col min="775" max="776" width="10.625" style="9" customWidth="1"/>
    <col min="777" max="777" width="19.75" style="9" customWidth="1"/>
    <col min="778" max="778" width="23.125" style="9" customWidth="1"/>
    <col min="779" max="1024" width="9" style="9"/>
    <col min="1025" max="1025" width="22.375" style="9" customWidth="1"/>
    <col min="1026" max="1027" width="15.625" style="9" customWidth="1"/>
    <col min="1028" max="1028" width="48.125" style="9" customWidth="1"/>
    <col min="1029" max="1029" width="9.5" style="9" bestFit="1" customWidth="1"/>
    <col min="1030" max="1030" width="9.25" style="9" customWidth="1"/>
    <col min="1031" max="1032" width="10.625" style="9" customWidth="1"/>
    <col min="1033" max="1033" width="19.75" style="9" customWidth="1"/>
    <col min="1034" max="1034" width="23.125" style="9" customWidth="1"/>
    <col min="1035" max="1280" width="9" style="9"/>
    <col min="1281" max="1281" width="22.375" style="9" customWidth="1"/>
    <col min="1282" max="1283" width="15.625" style="9" customWidth="1"/>
    <col min="1284" max="1284" width="48.125" style="9" customWidth="1"/>
    <col min="1285" max="1285" width="9.5" style="9" bestFit="1" customWidth="1"/>
    <col min="1286" max="1286" width="9.25" style="9" customWidth="1"/>
    <col min="1287" max="1288" width="10.625" style="9" customWidth="1"/>
    <col min="1289" max="1289" width="19.75" style="9" customWidth="1"/>
    <col min="1290" max="1290" width="23.125" style="9" customWidth="1"/>
    <col min="1291" max="1536" width="9" style="9"/>
    <col min="1537" max="1537" width="22.375" style="9" customWidth="1"/>
    <col min="1538" max="1539" width="15.625" style="9" customWidth="1"/>
    <col min="1540" max="1540" width="48.125" style="9" customWidth="1"/>
    <col min="1541" max="1541" width="9.5" style="9" bestFit="1" customWidth="1"/>
    <col min="1542" max="1542" width="9.25" style="9" customWidth="1"/>
    <col min="1543" max="1544" width="10.625" style="9" customWidth="1"/>
    <col min="1545" max="1545" width="19.75" style="9" customWidth="1"/>
    <col min="1546" max="1546" width="23.125" style="9" customWidth="1"/>
    <col min="1547" max="1792" width="9" style="9"/>
    <col min="1793" max="1793" width="22.375" style="9" customWidth="1"/>
    <col min="1794" max="1795" width="15.625" style="9" customWidth="1"/>
    <col min="1796" max="1796" width="48.125" style="9" customWidth="1"/>
    <col min="1797" max="1797" width="9.5" style="9" bestFit="1" customWidth="1"/>
    <col min="1798" max="1798" width="9.25" style="9" customWidth="1"/>
    <col min="1799" max="1800" width="10.625" style="9" customWidth="1"/>
    <col min="1801" max="1801" width="19.75" style="9" customWidth="1"/>
    <col min="1802" max="1802" width="23.125" style="9" customWidth="1"/>
    <col min="1803" max="2048" width="9" style="9"/>
    <col min="2049" max="2049" width="22.375" style="9" customWidth="1"/>
    <col min="2050" max="2051" width="15.625" style="9" customWidth="1"/>
    <col min="2052" max="2052" width="48.125" style="9" customWidth="1"/>
    <col min="2053" max="2053" width="9.5" style="9" bestFit="1" customWidth="1"/>
    <col min="2054" max="2054" width="9.25" style="9" customWidth="1"/>
    <col min="2055" max="2056" width="10.625" style="9" customWidth="1"/>
    <col min="2057" max="2057" width="19.75" style="9" customWidth="1"/>
    <col min="2058" max="2058" width="23.125" style="9" customWidth="1"/>
    <col min="2059" max="2304" width="9" style="9"/>
    <col min="2305" max="2305" width="22.375" style="9" customWidth="1"/>
    <col min="2306" max="2307" width="15.625" style="9" customWidth="1"/>
    <col min="2308" max="2308" width="48.125" style="9" customWidth="1"/>
    <col min="2309" max="2309" width="9.5" style="9" bestFit="1" customWidth="1"/>
    <col min="2310" max="2310" width="9.25" style="9" customWidth="1"/>
    <col min="2311" max="2312" width="10.625" style="9" customWidth="1"/>
    <col min="2313" max="2313" width="19.75" style="9" customWidth="1"/>
    <col min="2314" max="2314" width="23.125" style="9" customWidth="1"/>
    <col min="2315" max="2560" width="9" style="9"/>
    <col min="2561" max="2561" width="22.375" style="9" customWidth="1"/>
    <col min="2562" max="2563" width="15.625" style="9" customWidth="1"/>
    <col min="2564" max="2564" width="48.125" style="9" customWidth="1"/>
    <col min="2565" max="2565" width="9.5" style="9" bestFit="1" customWidth="1"/>
    <col min="2566" max="2566" width="9.25" style="9" customWidth="1"/>
    <col min="2567" max="2568" width="10.625" style="9" customWidth="1"/>
    <col min="2569" max="2569" width="19.75" style="9" customWidth="1"/>
    <col min="2570" max="2570" width="23.125" style="9" customWidth="1"/>
    <col min="2571" max="2816" width="9" style="9"/>
    <col min="2817" max="2817" width="22.375" style="9" customWidth="1"/>
    <col min="2818" max="2819" width="15.625" style="9" customWidth="1"/>
    <col min="2820" max="2820" width="48.125" style="9" customWidth="1"/>
    <col min="2821" max="2821" width="9.5" style="9" bestFit="1" customWidth="1"/>
    <col min="2822" max="2822" width="9.25" style="9" customWidth="1"/>
    <col min="2823" max="2824" width="10.625" style="9" customWidth="1"/>
    <col min="2825" max="2825" width="19.75" style="9" customWidth="1"/>
    <col min="2826" max="2826" width="23.125" style="9" customWidth="1"/>
    <col min="2827" max="3072" width="9" style="9"/>
    <col min="3073" max="3073" width="22.375" style="9" customWidth="1"/>
    <col min="3074" max="3075" width="15.625" style="9" customWidth="1"/>
    <col min="3076" max="3076" width="48.125" style="9" customWidth="1"/>
    <col min="3077" max="3077" width="9.5" style="9" bestFit="1" customWidth="1"/>
    <col min="3078" max="3078" width="9.25" style="9" customWidth="1"/>
    <col min="3079" max="3080" width="10.625" style="9" customWidth="1"/>
    <col min="3081" max="3081" width="19.75" style="9" customWidth="1"/>
    <col min="3082" max="3082" width="23.125" style="9" customWidth="1"/>
    <col min="3083" max="3328" width="9" style="9"/>
    <col min="3329" max="3329" width="22.375" style="9" customWidth="1"/>
    <col min="3330" max="3331" width="15.625" style="9" customWidth="1"/>
    <col min="3332" max="3332" width="48.125" style="9" customWidth="1"/>
    <col min="3333" max="3333" width="9.5" style="9" bestFit="1" customWidth="1"/>
    <col min="3334" max="3334" width="9.25" style="9" customWidth="1"/>
    <col min="3335" max="3336" width="10.625" style="9" customWidth="1"/>
    <col min="3337" max="3337" width="19.75" style="9" customWidth="1"/>
    <col min="3338" max="3338" width="23.125" style="9" customWidth="1"/>
    <col min="3339" max="3584" width="9" style="9"/>
    <col min="3585" max="3585" width="22.375" style="9" customWidth="1"/>
    <col min="3586" max="3587" width="15.625" style="9" customWidth="1"/>
    <col min="3588" max="3588" width="48.125" style="9" customWidth="1"/>
    <col min="3589" max="3589" width="9.5" style="9" bestFit="1" customWidth="1"/>
    <col min="3590" max="3590" width="9.25" style="9" customWidth="1"/>
    <col min="3591" max="3592" width="10.625" style="9" customWidth="1"/>
    <col min="3593" max="3593" width="19.75" style="9" customWidth="1"/>
    <col min="3594" max="3594" width="23.125" style="9" customWidth="1"/>
    <col min="3595" max="3840" width="9" style="9"/>
    <col min="3841" max="3841" width="22.375" style="9" customWidth="1"/>
    <col min="3842" max="3843" width="15.625" style="9" customWidth="1"/>
    <col min="3844" max="3844" width="48.125" style="9" customWidth="1"/>
    <col min="3845" max="3845" width="9.5" style="9" bestFit="1" customWidth="1"/>
    <col min="3846" max="3846" width="9.25" style="9" customWidth="1"/>
    <col min="3847" max="3848" width="10.625" style="9" customWidth="1"/>
    <col min="3849" max="3849" width="19.75" style="9" customWidth="1"/>
    <col min="3850" max="3850" width="23.125" style="9" customWidth="1"/>
    <col min="3851" max="4096" width="9" style="9"/>
    <col min="4097" max="4097" width="22.375" style="9" customWidth="1"/>
    <col min="4098" max="4099" width="15.625" style="9" customWidth="1"/>
    <col min="4100" max="4100" width="48.125" style="9" customWidth="1"/>
    <col min="4101" max="4101" width="9.5" style="9" bestFit="1" customWidth="1"/>
    <col min="4102" max="4102" width="9.25" style="9" customWidth="1"/>
    <col min="4103" max="4104" width="10.625" style="9" customWidth="1"/>
    <col min="4105" max="4105" width="19.75" style="9" customWidth="1"/>
    <col min="4106" max="4106" width="23.125" style="9" customWidth="1"/>
    <col min="4107" max="4352" width="9" style="9"/>
    <col min="4353" max="4353" width="22.375" style="9" customWidth="1"/>
    <col min="4354" max="4355" width="15.625" style="9" customWidth="1"/>
    <col min="4356" max="4356" width="48.125" style="9" customWidth="1"/>
    <col min="4357" max="4357" width="9.5" style="9" bestFit="1" customWidth="1"/>
    <col min="4358" max="4358" width="9.25" style="9" customWidth="1"/>
    <col min="4359" max="4360" width="10.625" style="9" customWidth="1"/>
    <col min="4361" max="4361" width="19.75" style="9" customWidth="1"/>
    <col min="4362" max="4362" width="23.125" style="9" customWidth="1"/>
    <col min="4363" max="4608" width="9" style="9"/>
    <col min="4609" max="4609" width="22.375" style="9" customWidth="1"/>
    <col min="4610" max="4611" width="15.625" style="9" customWidth="1"/>
    <col min="4612" max="4612" width="48.125" style="9" customWidth="1"/>
    <col min="4613" max="4613" width="9.5" style="9" bestFit="1" customWidth="1"/>
    <col min="4614" max="4614" width="9.25" style="9" customWidth="1"/>
    <col min="4615" max="4616" width="10.625" style="9" customWidth="1"/>
    <col min="4617" max="4617" width="19.75" style="9" customWidth="1"/>
    <col min="4618" max="4618" width="23.125" style="9" customWidth="1"/>
    <col min="4619" max="4864" width="9" style="9"/>
    <col min="4865" max="4865" width="22.375" style="9" customWidth="1"/>
    <col min="4866" max="4867" width="15.625" style="9" customWidth="1"/>
    <col min="4868" max="4868" width="48.125" style="9" customWidth="1"/>
    <col min="4869" max="4869" width="9.5" style="9" bestFit="1" customWidth="1"/>
    <col min="4870" max="4870" width="9.25" style="9" customWidth="1"/>
    <col min="4871" max="4872" width="10.625" style="9" customWidth="1"/>
    <col min="4873" max="4873" width="19.75" style="9" customWidth="1"/>
    <col min="4874" max="4874" width="23.125" style="9" customWidth="1"/>
    <col min="4875" max="5120" width="9" style="9"/>
    <col min="5121" max="5121" width="22.375" style="9" customWidth="1"/>
    <col min="5122" max="5123" width="15.625" style="9" customWidth="1"/>
    <col min="5124" max="5124" width="48.125" style="9" customWidth="1"/>
    <col min="5125" max="5125" width="9.5" style="9" bestFit="1" customWidth="1"/>
    <col min="5126" max="5126" width="9.25" style="9" customWidth="1"/>
    <col min="5127" max="5128" width="10.625" style="9" customWidth="1"/>
    <col min="5129" max="5129" width="19.75" style="9" customWidth="1"/>
    <col min="5130" max="5130" width="23.125" style="9" customWidth="1"/>
    <col min="5131" max="5376" width="9" style="9"/>
    <col min="5377" max="5377" width="22.375" style="9" customWidth="1"/>
    <col min="5378" max="5379" width="15.625" style="9" customWidth="1"/>
    <col min="5380" max="5380" width="48.125" style="9" customWidth="1"/>
    <col min="5381" max="5381" width="9.5" style="9" bestFit="1" customWidth="1"/>
    <col min="5382" max="5382" width="9.25" style="9" customWidth="1"/>
    <col min="5383" max="5384" width="10.625" style="9" customWidth="1"/>
    <col min="5385" max="5385" width="19.75" style="9" customWidth="1"/>
    <col min="5386" max="5386" width="23.125" style="9" customWidth="1"/>
    <col min="5387" max="5632" width="9" style="9"/>
    <col min="5633" max="5633" width="22.375" style="9" customWidth="1"/>
    <col min="5634" max="5635" width="15.625" style="9" customWidth="1"/>
    <col min="5636" max="5636" width="48.125" style="9" customWidth="1"/>
    <col min="5637" max="5637" width="9.5" style="9" bestFit="1" customWidth="1"/>
    <col min="5638" max="5638" width="9.25" style="9" customWidth="1"/>
    <col min="5639" max="5640" width="10.625" style="9" customWidth="1"/>
    <col min="5641" max="5641" width="19.75" style="9" customWidth="1"/>
    <col min="5642" max="5642" width="23.125" style="9" customWidth="1"/>
    <col min="5643" max="5888" width="9" style="9"/>
    <col min="5889" max="5889" width="22.375" style="9" customWidth="1"/>
    <col min="5890" max="5891" width="15.625" style="9" customWidth="1"/>
    <col min="5892" max="5892" width="48.125" style="9" customWidth="1"/>
    <col min="5893" max="5893" width="9.5" style="9" bestFit="1" customWidth="1"/>
    <col min="5894" max="5894" width="9.25" style="9" customWidth="1"/>
    <col min="5895" max="5896" width="10.625" style="9" customWidth="1"/>
    <col min="5897" max="5897" width="19.75" style="9" customWidth="1"/>
    <col min="5898" max="5898" width="23.125" style="9" customWidth="1"/>
    <col min="5899" max="6144" width="9" style="9"/>
    <col min="6145" max="6145" width="22.375" style="9" customWidth="1"/>
    <col min="6146" max="6147" width="15.625" style="9" customWidth="1"/>
    <col min="6148" max="6148" width="48.125" style="9" customWidth="1"/>
    <col min="6149" max="6149" width="9.5" style="9" bestFit="1" customWidth="1"/>
    <col min="6150" max="6150" width="9.25" style="9" customWidth="1"/>
    <col min="6151" max="6152" width="10.625" style="9" customWidth="1"/>
    <col min="6153" max="6153" width="19.75" style="9" customWidth="1"/>
    <col min="6154" max="6154" width="23.125" style="9" customWidth="1"/>
    <col min="6155" max="6400" width="9" style="9"/>
    <col min="6401" max="6401" width="22.375" style="9" customWidth="1"/>
    <col min="6402" max="6403" width="15.625" style="9" customWidth="1"/>
    <col min="6404" max="6404" width="48.125" style="9" customWidth="1"/>
    <col min="6405" max="6405" width="9.5" style="9" bestFit="1" customWidth="1"/>
    <col min="6406" max="6406" width="9.25" style="9" customWidth="1"/>
    <col min="6407" max="6408" width="10.625" style="9" customWidth="1"/>
    <col min="6409" max="6409" width="19.75" style="9" customWidth="1"/>
    <col min="6410" max="6410" width="23.125" style="9" customWidth="1"/>
    <col min="6411" max="6656" width="9" style="9"/>
    <col min="6657" max="6657" width="22.375" style="9" customWidth="1"/>
    <col min="6658" max="6659" width="15.625" style="9" customWidth="1"/>
    <col min="6660" max="6660" width="48.125" style="9" customWidth="1"/>
    <col min="6661" max="6661" width="9.5" style="9" bestFit="1" customWidth="1"/>
    <col min="6662" max="6662" width="9.25" style="9" customWidth="1"/>
    <col min="6663" max="6664" width="10.625" style="9" customWidth="1"/>
    <col min="6665" max="6665" width="19.75" style="9" customWidth="1"/>
    <col min="6666" max="6666" width="23.125" style="9" customWidth="1"/>
    <col min="6667" max="6912" width="9" style="9"/>
    <col min="6913" max="6913" width="22.375" style="9" customWidth="1"/>
    <col min="6914" max="6915" width="15.625" style="9" customWidth="1"/>
    <col min="6916" max="6916" width="48.125" style="9" customWidth="1"/>
    <col min="6917" max="6917" width="9.5" style="9" bestFit="1" customWidth="1"/>
    <col min="6918" max="6918" width="9.25" style="9" customWidth="1"/>
    <col min="6919" max="6920" width="10.625" style="9" customWidth="1"/>
    <col min="6921" max="6921" width="19.75" style="9" customWidth="1"/>
    <col min="6922" max="6922" width="23.125" style="9" customWidth="1"/>
    <col min="6923" max="7168" width="9" style="9"/>
    <col min="7169" max="7169" width="22.375" style="9" customWidth="1"/>
    <col min="7170" max="7171" width="15.625" style="9" customWidth="1"/>
    <col min="7172" max="7172" width="48.125" style="9" customWidth="1"/>
    <col min="7173" max="7173" width="9.5" style="9" bestFit="1" customWidth="1"/>
    <col min="7174" max="7174" width="9.25" style="9" customWidth="1"/>
    <col min="7175" max="7176" width="10.625" style="9" customWidth="1"/>
    <col min="7177" max="7177" width="19.75" style="9" customWidth="1"/>
    <col min="7178" max="7178" width="23.125" style="9" customWidth="1"/>
    <col min="7179" max="7424" width="9" style="9"/>
    <col min="7425" max="7425" width="22.375" style="9" customWidth="1"/>
    <col min="7426" max="7427" width="15.625" style="9" customWidth="1"/>
    <col min="7428" max="7428" width="48.125" style="9" customWidth="1"/>
    <col min="7429" max="7429" width="9.5" style="9" bestFit="1" customWidth="1"/>
    <col min="7430" max="7430" width="9.25" style="9" customWidth="1"/>
    <col min="7431" max="7432" width="10.625" style="9" customWidth="1"/>
    <col min="7433" max="7433" width="19.75" style="9" customWidth="1"/>
    <col min="7434" max="7434" width="23.125" style="9" customWidth="1"/>
    <col min="7435" max="7680" width="9" style="9"/>
    <col min="7681" max="7681" width="22.375" style="9" customWidth="1"/>
    <col min="7682" max="7683" width="15.625" style="9" customWidth="1"/>
    <col min="7684" max="7684" width="48.125" style="9" customWidth="1"/>
    <col min="7685" max="7685" width="9.5" style="9" bestFit="1" customWidth="1"/>
    <col min="7686" max="7686" width="9.25" style="9" customWidth="1"/>
    <col min="7687" max="7688" width="10.625" style="9" customWidth="1"/>
    <col min="7689" max="7689" width="19.75" style="9" customWidth="1"/>
    <col min="7690" max="7690" width="23.125" style="9" customWidth="1"/>
    <col min="7691" max="7936" width="9" style="9"/>
    <col min="7937" max="7937" width="22.375" style="9" customWidth="1"/>
    <col min="7938" max="7939" width="15.625" style="9" customWidth="1"/>
    <col min="7940" max="7940" width="48.125" style="9" customWidth="1"/>
    <col min="7941" max="7941" width="9.5" style="9" bestFit="1" customWidth="1"/>
    <col min="7942" max="7942" width="9.25" style="9" customWidth="1"/>
    <col min="7943" max="7944" width="10.625" style="9" customWidth="1"/>
    <col min="7945" max="7945" width="19.75" style="9" customWidth="1"/>
    <col min="7946" max="7946" width="23.125" style="9" customWidth="1"/>
    <col min="7947" max="8192" width="9" style="9"/>
    <col min="8193" max="8193" width="22.375" style="9" customWidth="1"/>
    <col min="8194" max="8195" width="15.625" style="9" customWidth="1"/>
    <col min="8196" max="8196" width="48.125" style="9" customWidth="1"/>
    <col min="8197" max="8197" width="9.5" style="9" bestFit="1" customWidth="1"/>
    <col min="8198" max="8198" width="9.25" style="9" customWidth="1"/>
    <col min="8199" max="8200" width="10.625" style="9" customWidth="1"/>
    <col min="8201" max="8201" width="19.75" style="9" customWidth="1"/>
    <col min="8202" max="8202" width="23.125" style="9" customWidth="1"/>
    <col min="8203" max="8448" width="9" style="9"/>
    <col min="8449" max="8449" width="22.375" style="9" customWidth="1"/>
    <col min="8450" max="8451" width="15.625" style="9" customWidth="1"/>
    <col min="8452" max="8452" width="48.125" style="9" customWidth="1"/>
    <col min="8453" max="8453" width="9.5" style="9" bestFit="1" customWidth="1"/>
    <col min="8454" max="8454" width="9.25" style="9" customWidth="1"/>
    <col min="8455" max="8456" width="10.625" style="9" customWidth="1"/>
    <col min="8457" max="8457" width="19.75" style="9" customWidth="1"/>
    <col min="8458" max="8458" width="23.125" style="9" customWidth="1"/>
    <col min="8459" max="8704" width="9" style="9"/>
    <col min="8705" max="8705" width="22.375" style="9" customWidth="1"/>
    <col min="8706" max="8707" width="15.625" style="9" customWidth="1"/>
    <col min="8708" max="8708" width="48.125" style="9" customWidth="1"/>
    <col min="8709" max="8709" width="9.5" style="9" bestFit="1" customWidth="1"/>
    <col min="8710" max="8710" width="9.25" style="9" customWidth="1"/>
    <col min="8711" max="8712" width="10.625" style="9" customWidth="1"/>
    <col min="8713" max="8713" width="19.75" style="9" customWidth="1"/>
    <col min="8714" max="8714" width="23.125" style="9" customWidth="1"/>
    <col min="8715" max="8960" width="9" style="9"/>
    <col min="8961" max="8961" width="22.375" style="9" customWidth="1"/>
    <col min="8962" max="8963" width="15.625" style="9" customWidth="1"/>
    <col min="8964" max="8964" width="48.125" style="9" customWidth="1"/>
    <col min="8965" max="8965" width="9.5" style="9" bestFit="1" customWidth="1"/>
    <col min="8966" max="8966" width="9.25" style="9" customWidth="1"/>
    <col min="8967" max="8968" width="10.625" style="9" customWidth="1"/>
    <col min="8969" max="8969" width="19.75" style="9" customWidth="1"/>
    <col min="8970" max="8970" width="23.125" style="9" customWidth="1"/>
    <col min="8971" max="9216" width="9" style="9"/>
    <col min="9217" max="9217" width="22.375" style="9" customWidth="1"/>
    <col min="9218" max="9219" width="15.625" style="9" customWidth="1"/>
    <col min="9220" max="9220" width="48.125" style="9" customWidth="1"/>
    <col min="9221" max="9221" width="9.5" style="9" bestFit="1" customWidth="1"/>
    <col min="9222" max="9222" width="9.25" style="9" customWidth="1"/>
    <col min="9223" max="9224" width="10.625" style="9" customWidth="1"/>
    <col min="9225" max="9225" width="19.75" style="9" customWidth="1"/>
    <col min="9226" max="9226" width="23.125" style="9" customWidth="1"/>
    <col min="9227" max="9472" width="9" style="9"/>
    <col min="9473" max="9473" width="22.375" style="9" customWidth="1"/>
    <col min="9474" max="9475" width="15.625" style="9" customWidth="1"/>
    <col min="9476" max="9476" width="48.125" style="9" customWidth="1"/>
    <col min="9477" max="9477" width="9.5" style="9" bestFit="1" customWidth="1"/>
    <col min="9478" max="9478" width="9.25" style="9" customWidth="1"/>
    <col min="9479" max="9480" width="10.625" style="9" customWidth="1"/>
    <col min="9481" max="9481" width="19.75" style="9" customWidth="1"/>
    <col min="9482" max="9482" width="23.125" style="9" customWidth="1"/>
    <col min="9483" max="9728" width="9" style="9"/>
    <col min="9729" max="9729" width="22.375" style="9" customWidth="1"/>
    <col min="9730" max="9731" width="15.625" style="9" customWidth="1"/>
    <col min="9732" max="9732" width="48.125" style="9" customWidth="1"/>
    <col min="9733" max="9733" width="9.5" style="9" bestFit="1" customWidth="1"/>
    <col min="9734" max="9734" width="9.25" style="9" customWidth="1"/>
    <col min="9735" max="9736" width="10.625" style="9" customWidth="1"/>
    <col min="9737" max="9737" width="19.75" style="9" customWidth="1"/>
    <col min="9738" max="9738" width="23.125" style="9" customWidth="1"/>
    <col min="9739" max="9984" width="9" style="9"/>
    <col min="9985" max="9985" width="22.375" style="9" customWidth="1"/>
    <col min="9986" max="9987" width="15.625" style="9" customWidth="1"/>
    <col min="9988" max="9988" width="48.125" style="9" customWidth="1"/>
    <col min="9989" max="9989" width="9.5" style="9" bestFit="1" customWidth="1"/>
    <col min="9990" max="9990" width="9.25" style="9" customWidth="1"/>
    <col min="9991" max="9992" width="10.625" style="9" customWidth="1"/>
    <col min="9993" max="9993" width="19.75" style="9" customWidth="1"/>
    <col min="9994" max="9994" width="23.125" style="9" customWidth="1"/>
    <col min="9995" max="10240" width="9" style="9"/>
    <col min="10241" max="10241" width="22.375" style="9" customWidth="1"/>
    <col min="10242" max="10243" width="15.625" style="9" customWidth="1"/>
    <col min="10244" max="10244" width="48.125" style="9" customWidth="1"/>
    <col min="10245" max="10245" width="9.5" style="9" bestFit="1" customWidth="1"/>
    <col min="10246" max="10246" width="9.25" style="9" customWidth="1"/>
    <col min="10247" max="10248" width="10.625" style="9" customWidth="1"/>
    <col min="10249" max="10249" width="19.75" style="9" customWidth="1"/>
    <col min="10250" max="10250" width="23.125" style="9" customWidth="1"/>
    <col min="10251" max="10496" width="9" style="9"/>
    <col min="10497" max="10497" width="22.375" style="9" customWidth="1"/>
    <col min="10498" max="10499" width="15.625" style="9" customWidth="1"/>
    <col min="10500" max="10500" width="48.125" style="9" customWidth="1"/>
    <col min="10501" max="10501" width="9.5" style="9" bestFit="1" customWidth="1"/>
    <col min="10502" max="10502" width="9.25" style="9" customWidth="1"/>
    <col min="10503" max="10504" width="10.625" style="9" customWidth="1"/>
    <col min="10505" max="10505" width="19.75" style="9" customWidth="1"/>
    <col min="10506" max="10506" width="23.125" style="9" customWidth="1"/>
    <col min="10507" max="10752" width="9" style="9"/>
    <col min="10753" max="10753" width="22.375" style="9" customWidth="1"/>
    <col min="10754" max="10755" width="15.625" style="9" customWidth="1"/>
    <col min="10756" max="10756" width="48.125" style="9" customWidth="1"/>
    <col min="10757" max="10757" width="9.5" style="9" bestFit="1" customWidth="1"/>
    <col min="10758" max="10758" width="9.25" style="9" customWidth="1"/>
    <col min="10759" max="10760" width="10.625" style="9" customWidth="1"/>
    <col min="10761" max="10761" width="19.75" style="9" customWidth="1"/>
    <col min="10762" max="10762" width="23.125" style="9" customWidth="1"/>
    <col min="10763" max="11008" width="9" style="9"/>
    <col min="11009" max="11009" width="22.375" style="9" customWidth="1"/>
    <col min="11010" max="11011" width="15.625" style="9" customWidth="1"/>
    <col min="11012" max="11012" width="48.125" style="9" customWidth="1"/>
    <col min="11013" max="11013" width="9.5" style="9" bestFit="1" customWidth="1"/>
    <col min="11014" max="11014" width="9.25" style="9" customWidth="1"/>
    <col min="11015" max="11016" width="10.625" style="9" customWidth="1"/>
    <col min="11017" max="11017" width="19.75" style="9" customWidth="1"/>
    <col min="11018" max="11018" width="23.125" style="9" customWidth="1"/>
    <col min="11019" max="11264" width="9" style="9"/>
    <col min="11265" max="11265" width="22.375" style="9" customWidth="1"/>
    <col min="11266" max="11267" width="15.625" style="9" customWidth="1"/>
    <col min="11268" max="11268" width="48.125" style="9" customWidth="1"/>
    <col min="11269" max="11269" width="9.5" style="9" bestFit="1" customWidth="1"/>
    <col min="11270" max="11270" width="9.25" style="9" customWidth="1"/>
    <col min="11271" max="11272" width="10.625" style="9" customWidth="1"/>
    <col min="11273" max="11273" width="19.75" style="9" customWidth="1"/>
    <col min="11274" max="11274" width="23.125" style="9" customWidth="1"/>
    <col min="11275" max="11520" width="9" style="9"/>
    <col min="11521" max="11521" width="22.375" style="9" customWidth="1"/>
    <col min="11522" max="11523" width="15.625" style="9" customWidth="1"/>
    <col min="11524" max="11524" width="48.125" style="9" customWidth="1"/>
    <col min="11525" max="11525" width="9.5" style="9" bestFit="1" customWidth="1"/>
    <col min="11526" max="11526" width="9.25" style="9" customWidth="1"/>
    <col min="11527" max="11528" width="10.625" style="9" customWidth="1"/>
    <col min="11529" max="11529" width="19.75" style="9" customWidth="1"/>
    <col min="11530" max="11530" width="23.125" style="9" customWidth="1"/>
    <col min="11531" max="11776" width="9" style="9"/>
    <col min="11777" max="11777" width="22.375" style="9" customWidth="1"/>
    <col min="11778" max="11779" width="15.625" style="9" customWidth="1"/>
    <col min="11780" max="11780" width="48.125" style="9" customWidth="1"/>
    <col min="11781" max="11781" width="9.5" style="9" bestFit="1" customWidth="1"/>
    <col min="11782" max="11782" width="9.25" style="9" customWidth="1"/>
    <col min="11783" max="11784" width="10.625" style="9" customWidth="1"/>
    <col min="11785" max="11785" width="19.75" style="9" customWidth="1"/>
    <col min="11786" max="11786" width="23.125" style="9" customWidth="1"/>
    <col min="11787" max="12032" width="9" style="9"/>
    <col min="12033" max="12033" width="22.375" style="9" customWidth="1"/>
    <col min="12034" max="12035" width="15.625" style="9" customWidth="1"/>
    <col min="12036" max="12036" width="48.125" style="9" customWidth="1"/>
    <col min="12037" max="12037" width="9.5" style="9" bestFit="1" customWidth="1"/>
    <col min="12038" max="12038" width="9.25" style="9" customWidth="1"/>
    <col min="12039" max="12040" width="10.625" style="9" customWidth="1"/>
    <col min="12041" max="12041" width="19.75" style="9" customWidth="1"/>
    <col min="12042" max="12042" width="23.125" style="9" customWidth="1"/>
    <col min="12043" max="12288" width="9" style="9"/>
    <col min="12289" max="12289" width="22.375" style="9" customWidth="1"/>
    <col min="12290" max="12291" width="15.625" style="9" customWidth="1"/>
    <col min="12292" max="12292" width="48.125" style="9" customWidth="1"/>
    <col min="12293" max="12293" width="9.5" style="9" bestFit="1" customWidth="1"/>
    <col min="12294" max="12294" width="9.25" style="9" customWidth="1"/>
    <col min="12295" max="12296" width="10.625" style="9" customWidth="1"/>
    <col min="12297" max="12297" width="19.75" style="9" customWidth="1"/>
    <col min="12298" max="12298" width="23.125" style="9" customWidth="1"/>
    <col min="12299" max="12544" width="9" style="9"/>
    <col min="12545" max="12545" width="22.375" style="9" customWidth="1"/>
    <col min="12546" max="12547" width="15.625" style="9" customWidth="1"/>
    <col min="12548" max="12548" width="48.125" style="9" customWidth="1"/>
    <col min="12549" max="12549" width="9.5" style="9" bestFit="1" customWidth="1"/>
    <col min="12550" max="12550" width="9.25" style="9" customWidth="1"/>
    <col min="12551" max="12552" width="10.625" style="9" customWidth="1"/>
    <col min="12553" max="12553" width="19.75" style="9" customWidth="1"/>
    <col min="12554" max="12554" width="23.125" style="9" customWidth="1"/>
    <col min="12555" max="12800" width="9" style="9"/>
    <col min="12801" max="12801" width="22.375" style="9" customWidth="1"/>
    <col min="12802" max="12803" width="15.625" style="9" customWidth="1"/>
    <col min="12804" max="12804" width="48.125" style="9" customWidth="1"/>
    <col min="12805" max="12805" width="9.5" style="9" bestFit="1" customWidth="1"/>
    <col min="12806" max="12806" width="9.25" style="9" customWidth="1"/>
    <col min="12807" max="12808" width="10.625" style="9" customWidth="1"/>
    <col min="12809" max="12809" width="19.75" style="9" customWidth="1"/>
    <col min="12810" max="12810" width="23.125" style="9" customWidth="1"/>
    <col min="12811" max="13056" width="9" style="9"/>
    <col min="13057" max="13057" width="22.375" style="9" customWidth="1"/>
    <col min="13058" max="13059" width="15.625" style="9" customWidth="1"/>
    <col min="13060" max="13060" width="48.125" style="9" customWidth="1"/>
    <col min="13061" max="13061" width="9.5" style="9" bestFit="1" customWidth="1"/>
    <col min="13062" max="13062" width="9.25" style="9" customWidth="1"/>
    <col min="13063" max="13064" width="10.625" style="9" customWidth="1"/>
    <col min="13065" max="13065" width="19.75" style="9" customWidth="1"/>
    <col min="13066" max="13066" width="23.125" style="9" customWidth="1"/>
    <col min="13067" max="13312" width="9" style="9"/>
    <col min="13313" max="13313" width="22.375" style="9" customWidth="1"/>
    <col min="13314" max="13315" width="15.625" style="9" customWidth="1"/>
    <col min="13316" max="13316" width="48.125" style="9" customWidth="1"/>
    <col min="13317" max="13317" width="9.5" style="9" bestFit="1" customWidth="1"/>
    <col min="13318" max="13318" width="9.25" style="9" customWidth="1"/>
    <col min="13319" max="13320" width="10.625" style="9" customWidth="1"/>
    <col min="13321" max="13321" width="19.75" style="9" customWidth="1"/>
    <col min="13322" max="13322" width="23.125" style="9" customWidth="1"/>
    <col min="13323" max="13568" width="9" style="9"/>
    <col min="13569" max="13569" width="22.375" style="9" customWidth="1"/>
    <col min="13570" max="13571" width="15.625" style="9" customWidth="1"/>
    <col min="13572" max="13572" width="48.125" style="9" customWidth="1"/>
    <col min="13573" max="13573" width="9.5" style="9" bestFit="1" customWidth="1"/>
    <col min="13574" max="13574" width="9.25" style="9" customWidth="1"/>
    <col min="13575" max="13576" width="10.625" style="9" customWidth="1"/>
    <col min="13577" max="13577" width="19.75" style="9" customWidth="1"/>
    <col min="13578" max="13578" width="23.125" style="9" customWidth="1"/>
    <col min="13579" max="13824" width="9" style="9"/>
    <col min="13825" max="13825" width="22.375" style="9" customWidth="1"/>
    <col min="13826" max="13827" width="15.625" style="9" customWidth="1"/>
    <col min="13828" max="13828" width="48.125" style="9" customWidth="1"/>
    <col min="13829" max="13829" width="9.5" style="9" bestFit="1" customWidth="1"/>
    <col min="13830" max="13830" width="9.25" style="9" customWidth="1"/>
    <col min="13831" max="13832" width="10.625" style="9" customWidth="1"/>
    <col min="13833" max="13833" width="19.75" style="9" customWidth="1"/>
    <col min="13834" max="13834" width="23.125" style="9" customWidth="1"/>
    <col min="13835" max="14080" width="9" style="9"/>
    <col min="14081" max="14081" width="22.375" style="9" customWidth="1"/>
    <col min="14082" max="14083" width="15.625" style="9" customWidth="1"/>
    <col min="14084" max="14084" width="48.125" style="9" customWidth="1"/>
    <col min="14085" max="14085" width="9.5" style="9" bestFit="1" customWidth="1"/>
    <col min="14086" max="14086" width="9.25" style="9" customWidth="1"/>
    <col min="14087" max="14088" width="10.625" style="9" customWidth="1"/>
    <col min="14089" max="14089" width="19.75" style="9" customWidth="1"/>
    <col min="14090" max="14090" width="23.125" style="9" customWidth="1"/>
    <col min="14091" max="14336" width="9" style="9"/>
    <col min="14337" max="14337" width="22.375" style="9" customWidth="1"/>
    <col min="14338" max="14339" width="15.625" style="9" customWidth="1"/>
    <col min="14340" max="14340" width="48.125" style="9" customWidth="1"/>
    <col min="14341" max="14341" width="9.5" style="9" bestFit="1" customWidth="1"/>
    <col min="14342" max="14342" width="9.25" style="9" customWidth="1"/>
    <col min="14343" max="14344" width="10.625" style="9" customWidth="1"/>
    <col min="14345" max="14345" width="19.75" style="9" customWidth="1"/>
    <col min="14346" max="14346" width="23.125" style="9" customWidth="1"/>
    <col min="14347" max="14592" width="9" style="9"/>
    <col min="14593" max="14593" width="22.375" style="9" customWidth="1"/>
    <col min="14594" max="14595" width="15.625" style="9" customWidth="1"/>
    <col min="14596" max="14596" width="48.125" style="9" customWidth="1"/>
    <col min="14597" max="14597" width="9.5" style="9" bestFit="1" customWidth="1"/>
    <col min="14598" max="14598" width="9.25" style="9" customWidth="1"/>
    <col min="14599" max="14600" width="10.625" style="9" customWidth="1"/>
    <col min="14601" max="14601" width="19.75" style="9" customWidth="1"/>
    <col min="14602" max="14602" width="23.125" style="9" customWidth="1"/>
    <col min="14603" max="14848" width="9" style="9"/>
    <col min="14849" max="14849" width="22.375" style="9" customWidth="1"/>
    <col min="14850" max="14851" width="15.625" style="9" customWidth="1"/>
    <col min="14852" max="14852" width="48.125" style="9" customWidth="1"/>
    <col min="14853" max="14853" width="9.5" style="9" bestFit="1" customWidth="1"/>
    <col min="14854" max="14854" width="9.25" style="9" customWidth="1"/>
    <col min="14855" max="14856" width="10.625" style="9" customWidth="1"/>
    <col min="14857" max="14857" width="19.75" style="9" customWidth="1"/>
    <col min="14858" max="14858" width="23.125" style="9" customWidth="1"/>
    <col min="14859" max="15104" width="9" style="9"/>
    <col min="15105" max="15105" width="22.375" style="9" customWidth="1"/>
    <col min="15106" max="15107" width="15.625" style="9" customWidth="1"/>
    <col min="15108" max="15108" width="48.125" style="9" customWidth="1"/>
    <col min="15109" max="15109" width="9.5" style="9" bestFit="1" customWidth="1"/>
    <col min="15110" max="15110" width="9.25" style="9" customWidth="1"/>
    <col min="15111" max="15112" width="10.625" style="9" customWidth="1"/>
    <col min="15113" max="15113" width="19.75" style="9" customWidth="1"/>
    <col min="15114" max="15114" width="23.125" style="9" customWidth="1"/>
    <col min="15115" max="15360" width="9" style="9"/>
    <col min="15361" max="15361" width="22.375" style="9" customWidth="1"/>
    <col min="15362" max="15363" width="15.625" style="9" customWidth="1"/>
    <col min="15364" max="15364" width="48.125" style="9" customWidth="1"/>
    <col min="15365" max="15365" width="9.5" style="9" bestFit="1" customWidth="1"/>
    <col min="15366" max="15366" width="9.25" style="9" customWidth="1"/>
    <col min="15367" max="15368" width="10.625" style="9" customWidth="1"/>
    <col min="15369" max="15369" width="19.75" style="9" customWidth="1"/>
    <col min="15370" max="15370" width="23.125" style="9" customWidth="1"/>
    <col min="15371" max="15616" width="9" style="9"/>
    <col min="15617" max="15617" width="22.375" style="9" customWidth="1"/>
    <col min="15618" max="15619" width="15.625" style="9" customWidth="1"/>
    <col min="15620" max="15620" width="48.125" style="9" customWidth="1"/>
    <col min="15621" max="15621" width="9.5" style="9" bestFit="1" customWidth="1"/>
    <col min="15622" max="15622" width="9.25" style="9" customWidth="1"/>
    <col min="15623" max="15624" width="10.625" style="9" customWidth="1"/>
    <col min="15625" max="15625" width="19.75" style="9" customWidth="1"/>
    <col min="15626" max="15626" width="23.125" style="9" customWidth="1"/>
    <col min="15627" max="15872" width="9" style="9"/>
    <col min="15873" max="15873" width="22.375" style="9" customWidth="1"/>
    <col min="15874" max="15875" width="15.625" style="9" customWidth="1"/>
    <col min="15876" max="15876" width="48.125" style="9" customWidth="1"/>
    <col min="15877" max="15877" width="9.5" style="9" bestFit="1" customWidth="1"/>
    <col min="15878" max="15878" width="9.25" style="9" customWidth="1"/>
    <col min="15879" max="15880" width="10.625" style="9" customWidth="1"/>
    <col min="15881" max="15881" width="19.75" style="9" customWidth="1"/>
    <col min="15882" max="15882" width="23.125" style="9" customWidth="1"/>
    <col min="15883" max="16128" width="9" style="9"/>
    <col min="16129" max="16129" width="22.375" style="9" customWidth="1"/>
    <col min="16130" max="16131" width="15.625" style="9" customWidth="1"/>
    <col min="16132" max="16132" width="48.125" style="9" customWidth="1"/>
    <col min="16133" max="16133" width="9.5" style="9" bestFit="1" customWidth="1"/>
    <col min="16134" max="16134" width="9.25" style="9" customWidth="1"/>
    <col min="16135" max="16136" width="10.625" style="9" customWidth="1"/>
    <col min="16137" max="16137" width="19.75" style="9" customWidth="1"/>
    <col min="16138" max="16138" width="23.125" style="9" customWidth="1"/>
    <col min="16139" max="16384" width="9" style="9"/>
  </cols>
  <sheetData>
    <row r="1" spans="1:22" s="4" customFormat="1" ht="24.95" customHeight="1" x14ac:dyDescent="0.15">
      <c r="A1" s="1" t="s">
        <v>51</v>
      </c>
      <c r="B1" s="1"/>
      <c r="C1" s="1"/>
      <c r="D1" s="1"/>
      <c r="E1" s="1"/>
      <c r="F1" s="1"/>
      <c r="G1" s="2"/>
      <c r="H1" s="2"/>
      <c r="I1" s="2"/>
      <c r="J1" s="66" t="s">
        <v>52</v>
      </c>
      <c r="K1" s="3"/>
      <c r="U1" s="104" t="s">
        <v>0</v>
      </c>
      <c r="V1" s="105"/>
    </row>
    <row r="2" spans="1:22" s="4" customFormat="1" ht="20.100000000000001" customHeight="1" thickBot="1" x14ac:dyDescent="0.2">
      <c r="A2" s="5"/>
      <c r="B2" s="5"/>
      <c r="C2" s="5"/>
      <c r="G2" s="6"/>
      <c r="H2" s="6"/>
      <c r="I2" s="6"/>
      <c r="J2" s="6"/>
      <c r="K2" s="7"/>
      <c r="L2" s="8"/>
      <c r="M2" s="9"/>
    </row>
    <row r="3" spans="1:22" ht="13.5" customHeight="1" x14ac:dyDescent="0.15">
      <c r="A3" s="106" t="s">
        <v>1</v>
      </c>
      <c r="B3" s="109" t="s">
        <v>2</v>
      </c>
      <c r="C3" s="112" t="s">
        <v>3</v>
      </c>
      <c r="D3" s="112" t="s">
        <v>4</v>
      </c>
      <c r="E3" s="115" t="s">
        <v>5</v>
      </c>
      <c r="F3" s="118" t="s">
        <v>6</v>
      </c>
      <c r="G3" s="121" t="s">
        <v>7</v>
      </c>
      <c r="H3" s="121" t="s">
        <v>8</v>
      </c>
      <c r="I3" s="121" t="s">
        <v>9</v>
      </c>
      <c r="J3" s="101" t="s">
        <v>10</v>
      </c>
    </row>
    <row r="4" spans="1:22" x14ac:dyDescent="0.15">
      <c r="A4" s="107"/>
      <c r="B4" s="110"/>
      <c r="C4" s="110"/>
      <c r="D4" s="113"/>
      <c r="E4" s="116"/>
      <c r="F4" s="119"/>
      <c r="G4" s="122"/>
      <c r="H4" s="122"/>
      <c r="I4" s="124"/>
      <c r="J4" s="102"/>
    </row>
    <row r="5" spans="1:22" ht="14.25" thickBot="1" x14ac:dyDescent="0.2">
      <c r="A5" s="108"/>
      <c r="B5" s="111"/>
      <c r="C5" s="111"/>
      <c r="D5" s="114"/>
      <c r="E5" s="117"/>
      <c r="F5" s="120"/>
      <c r="G5" s="123"/>
      <c r="H5" s="123"/>
      <c r="I5" s="125"/>
      <c r="J5" s="103"/>
    </row>
    <row r="6" spans="1:22" ht="24.95" customHeight="1" x14ac:dyDescent="0.15">
      <c r="A6" s="11" t="s">
        <v>11</v>
      </c>
      <c r="B6" s="12" t="s">
        <v>12</v>
      </c>
      <c r="C6" s="13" t="s">
        <v>13</v>
      </c>
      <c r="D6" s="83" t="s">
        <v>14</v>
      </c>
      <c r="E6" s="13">
        <v>2</v>
      </c>
      <c r="F6" s="14">
        <v>0</v>
      </c>
      <c r="G6" s="15">
        <f t="shared" ref="G6:G12" si="0">E6*F6</f>
        <v>0</v>
      </c>
      <c r="H6" s="16">
        <v>400</v>
      </c>
      <c r="I6" s="15" t="s">
        <v>54</v>
      </c>
      <c r="J6" s="67"/>
    </row>
    <row r="7" spans="1:22" ht="24.95" customHeight="1" x14ac:dyDescent="0.15">
      <c r="A7" s="11" t="s">
        <v>11</v>
      </c>
      <c r="B7" s="12" t="s">
        <v>12</v>
      </c>
      <c r="C7" s="13" t="s">
        <v>13</v>
      </c>
      <c r="D7" s="83" t="s">
        <v>15</v>
      </c>
      <c r="E7" s="13">
        <v>2.66</v>
      </c>
      <c r="F7" s="14">
        <v>1</v>
      </c>
      <c r="G7" s="15">
        <f t="shared" si="0"/>
        <v>2.66</v>
      </c>
      <c r="H7" s="16">
        <v>40</v>
      </c>
      <c r="I7" s="15" t="s">
        <v>54</v>
      </c>
      <c r="J7" s="67"/>
    </row>
    <row r="8" spans="1:22" ht="24.75" customHeight="1" x14ac:dyDescent="0.15">
      <c r="A8" s="17" t="s">
        <v>17</v>
      </c>
      <c r="B8" s="18" t="s">
        <v>18</v>
      </c>
      <c r="C8" s="19" t="s">
        <v>19</v>
      </c>
      <c r="D8" s="23" t="s">
        <v>61</v>
      </c>
      <c r="E8" s="24">
        <v>1</v>
      </c>
      <c r="F8" s="20">
        <v>30</v>
      </c>
      <c r="G8" s="25">
        <f t="shared" si="0"/>
        <v>30</v>
      </c>
      <c r="H8" s="26">
        <v>30</v>
      </c>
      <c r="I8" s="27" t="s">
        <v>53</v>
      </c>
      <c r="J8" s="67"/>
    </row>
    <row r="9" spans="1:22" ht="24.75" customHeight="1" x14ac:dyDescent="0.15">
      <c r="A9" s="17" t="s">
        <v>17</v>
      </c>
      <c r="B9" s="18" t="s">
        <v>18</v>
      </c>
      <c r="C9" s="19" t="s">
        <v>19</v>
      </c>
      <c r="D9" s="23" t="s">
        <v>62</v>
      </c>
      <c r="E9" s="24">
        <v>16</v>
      </c>
      <c r="F9" s="20">
        <v>164</v>
      </c>
      <c r="G9" s="25">
        <f t="shared" si="0"/>
        <v>2624</v>
      </c>
      <c r="H9" s="26">
        <v>10000</v>
      </c>
      <c r="I9" s="27" t="s">
        <v>53</v>
      </c>
      <c r="J9" s="67"/>
    </row>
    <row r="10" spans="1:22" ht="24.75" customHeight="1" x14ac:dyDescent="0.15">
      <c r="A10" s="17" t="s">
        <v>17</v>
      </c>
      <c r="B10" s="18" t="s">
        <v>18</v>
      </c>
      <c r="C10" s="19" t="s">
        <v>20</v>
      </c>
      <c r="D10" s="19" t="s">
        <v>21</v>
      </c>
      <c r="E10" s="19">
        <v>5</v>
      </c>
      <c r="F10" s="20">
        <v>150</v>
      </c>
      <c r="G10" s="25">
        <f t="shared" si="0"/>
        <v>750</v>
      </c>
      <c r="H10" s="26">
        <v>600</v>
      </c>
      <c r="I10" s="27" t="s">
        <v>53</v>
      </c>
      <c r="J10" s="67"/>
    </row>
    <row r="11" spans="1:22" ht="24.75" customHeight="1" x14ac:dyDescent="0.15">
      <c r="A11" s="17" t="s">
        <v>17</v>
      </c>
      <c r="B11" s="18" t="s">
        <v>18</v>
      </c>
      <c r="C11" s="19" t="s">
        <v>22</v>
      </c>
      <c r="D11" s="19" t="s">
        <v>23</v>
      </c>
      <c r="E11" s="19">
        <v>1</v>
      </c>
      <c r="F11" s="20">
        <v>150</v>
      </c>
      <c r="G11" s="25">
        <f t="shared" si="0"/>
        <v>150</v>
      </c>
      <c r="H11" s="26">
        <v>1000</v>
      </c>
      <c r="I11" s="27" t="s">
        <v>55</v>
      </c>
      <c r="J11" s="67"/>
    </row>
    <row r="12" spans="1:22" ht="24.75" customHeight="1" x14ac:dyDescent="0.15">
      <c r="A12" s="17" t="s">
        <v>17</v>
      </c>
      <c r="B12" s="18" t="s">
        <v>18</v>
      </c>
      <c r="C12" s="19" t="s">
        <v>22</v>
      </c>
      <c r="D12" s="19" t="s">
        <v>24</v>
      </c>
      <c r="E12" s="19">
        <v>1</v>
      </c>
      <c r="F12" s="20">
        <v>150</v>
      </c>
      <c r="G12" s="25">
        <f t="shared" si="0"/>
        <v>150</v>
      </c>
      <c r="H12" s="26">
        <v>1000</v>
      </c>
      <c r="I12" s="27" t="s">
        <v>55</v>
      </c>
      <c r="J12" s="67"/>
    </row>
    <row r="13" spans="1:22" ht="24.75" customHeight="1" x14ac:dyDescent="0.15">
      <c r="A13" s="17" t="s">
        <v>17</v>
      </c>
      <c r="B13" s="18" t="s">
        <v>25</v>
      </c>
      <c r="C13" s="19" t="s">
        <v>20</v>
      </c>
      <c r="D13" s="19" t="s">
        <v>26</v>
      </c>
      <c r="E13" s="19">
        <v>1</v>
      </c>
      <c r="F13" s="20">
        <v>164</v>
      </c>
      <c r="G13" s="25">
        <f t="shared" ref="G13:G14" si="1">E13*F13</f>
        <v>164</v>
      </c>
      <c r="H13" s="26">
        <v>166</v>
      </c>
      <c r="I13" s="27" t="s">
        <v>56</v>
      </c>
      <c r="J13" s="67" t="s">
        <v>27</v>
      </c>
    </row>
    <row r="14" spans="1:22" ht="24.75" customHeight="1" x14ac:dyDescent="0.15">
      <c r="A14" s="17" t="s">
        <v>17</v>
      </c>
      <c r="B14" s="18" t="s">
        <v>18</v>
      </c>
      <c r="C14" s="19" t="s">
        <v>20</v>
      </c>
      <c r="D14" s="19" t="s">
        <v>28</v>
      </c>
      <c r="E14" s="19">
        <v>1</v>
      </c>
      <c r="F14" s="20">
        <v>164</v>
      </c>
      <c r="G14" s="25">
        <f t="shared" si="1"/>
        <v>164</v>
      </c>
      <c r="H14" s="26">
        <v>166</v>
      </c>
      <c r="I14" s="27" t="s">
        <v>56</v>
      </c>
      <c r="J14" s="67" t="s">
        <v>29</v>
      </c>
    </row>
    <row r="15" spans="1:22" ht="24.75" customHeight="1" x14ac:dyDescent="0.15">
      <c r="A15" s="28" t="s">
        <v>30</v>
      </c>
      <c r="B15" s="29" t="s">
        <v>31</v>
      </c>
      <c r="C15" s="29" t="s">
        <v>32</v>
      </c>
      <c r="D15" s="29" t="s">
        <v>33</v>
      </c>
      <c r="E15" s="29">
        <v>1</v>
      </c>
      <c r="F15" s="30">
        <v>20</v>
      </c>
      <c r="G15" s="31">
        <f>E15*F15</f>
        <v>20</v>
      </c>
      <c r="H15" s="32">
        <v>20</v>
      </c>
      <c r="I15" s="33" t="s">
        <v>54</v>
      </c>
      <c r="J15" s="68"/>
    </row>
    <row r="16" spans="1:22" ht="24.75" customHeight="1" x14ac:dyDescent="0.15">
      <c r="A16" s="17" t="s">
        <v>16</v>
      </c>
      <c r="B16" s="29" t="s">
        <v>31</v>
      </c>
      <c r="C16" s="29" t="s">
        <v>31</v>
      </c>
      <c r="D16" s="29" t="s">
        <v>34</v>
      </c>
      <c r="E16" s="19">
        <v>2250</v>
      </c>
      <c r="F16" s="20">
        <v>150</v>
      </c>
      <c r="G16" s="25">
        <f>E16*F16</f>
        <v>337500</v>
      </c>
      <c r="H16" s="26">
        <f>15750*150</f>
        <v>2362500</v>
      </c>
      <c r="I16" s="21" t="s">
        <v>54</v>
      </c>
      <c r="J16" s="68"/>
    </row>
    <row r="17" spans="1:10" ht="24.75" customHeight="1" x14ac:dyDescent="0.15">
      <c r="A17" s="35" t="s">
        <v>16</v>
      </c>
      <c r="B17" s="29" t="s">
        <v>35</v>
      </c>
      <c r="C17" s="29" t="s">
        <v>31</v>
      </c>
      <c r="D17" s="19" t="s">
        <v>36</v>
      </c>
      <c r="E17" s="19">
        <v>1</v>
      </c>
      <c r="F17" s="36">
        <v>150</v>
      </c>
      <c r="G17" s="25"/>
      <c r="H17" s="25"/>
      <c r="I17" s="21"/>
      <c r="J17" s="67"/>
    </row>
    <row r="18" spans="1:10" ht="24.75" customHeight="1" x14ac:dyDescent="0.15">
      <c r="A18" s="35" t="s">
        <v>16</v>
      </c>
      <c r="B18" s="29" t="s">
        <v>35</v>
      </c>
      <c r="C18" s="29" t="s">
        <v>31</v>
      </c>
      <c r="D18" s="19" t="s">
        <v>37</v>
      </c>
      <c r="E18" s="19">
        <v>1</v>
      </c>
      <c r="F18" s="36">
        <v>150</v>
      </c>
      <c r="G18" s="25"/>
      <c r="H18" s="25"/>
      <c r="I18" s="21"/>
      <c r="J18" s="67"/>
    </row>
    <row r="19" spans="1:10" ht="24.95" customHeight="1" x14ac:dyDescent="0.15">
      <c r="A19" s="11" t="s">
        <v>16</v>
      </c>
      <c r="B19" s="12" t="s">
        <v>38</v>
      </c>
      <c r="C19" s="13" t="s">
        <v>39</v>
      </c>
      <c r="D19" s="83" t="s">
        <v>40</v>
      </c>
      <c r="E19" s="13">
        <v>1</v>
      </c>
      <c r="F19" s="14">
        <v>100</v>
      </c>
      <c r="G19" s="15">
        <f>E19*F19</f>
        <v>100</v>
      </c>
      <c r="H19" s="16">
        <v>150</v>
      </c>
      <c r="I19" s="15"/>
      <c r="J19" s="67"/>
    </row>
    <row r="20" spans="1:10" ht="24.95" customHeight="1" x14ac:dyDescent="0.15">
      <c r="A20" s="11" t="s">
        <v>16</v>
      </c>
      <c r="B20" s="13" t="s">
        <v>38</v>
      </c>
      <c r="C20" s="13" t="s">
        <v>39</v>
      </c>
      <c r="D20" s="83" t="s">
        <v>41</v>
      </c>
      <c r="E20" s="13">
        <v>3</v>
      </c>
      <c r="F20" s="14">
        <v>8</v>
      </c>
      <c r="G20" s="15">
        <f>E20*F20</f>
        <v>24</v>
      </c>
      <c r="H20" s="16">
        <v>30</v>
      </c>
      <c r="I20" s="15" t="s">
        <v>54</v>
      </c>
      <c r="J20" s="67"/>
    </row>
    <row r="21" spans="1:10" ht="24.75" customHeight="1" x14ac:dyDescent="0.15">
      <c r="A21" s="35"/>
      <c r="B21" s="84"/>
      <c r="C21" s="29"/>
      <c r="D21" s="29"/>
      <c r="E21" s="29"/>
      <c r="F21" s="30"/>
      <c r="G21" s="31"/>
      <c r="H21" s="32"/>
      <c r="I21" s="85"/>
      <c r="J21" s="68"/>
    </row>
    <row r="22" spans="1:10" ht="24.75" customHeight="1" x14ac:dyDescent="0.15">
      <c r="A22" s="17"/>
      <c r="B22" s="18"/>
      <c r="C22" s="19"/>
      <c r="D22" s="19"/>
      <c r="E22" s="19"/>
      <c r="F22" s="20"/>
      <c r="G22" s="25"/>
      <c r="H22" s="26"/>
      <c r="I22" s="27"/>
      <c r="J22" s="67"/>
    </row>
    <row r="23" spans="1:10" ht="24.75" customHeight="1" x14ac:dyDescent="0.15">
      <c r="A23" s="17"/>
      <c r="B23" s="18"/>
      <c r="C23" s="19"/>
      <c r="D23" s="19"/>
      <c r="E23" s="19"/>
      <c r="F23" s="20"/>
      <c r="G23" s="25"/>
      <c r="H23" s="26"/>
      <c r="I23" s="27"/>
      <c r="J23" s="67"/>
    </row>
    <row r="24" spans="1:10" ht="24.75" customHeight="1" x14ac:dyDescent="0.15">
      <c r="A24" s="17"/>
      <c r="B24" s="18"/>
      <c r="C24" s="19"/>
      <c r="D24" s="19"/>
      <c r="E24" s="19"/>
      <c r="F24" s="20"/>
      <c r="G24" s="25"/>
      <c r="H24" s="26"/>
      <c r="I24" s="27"/>
      <c r="J24" s="67"/>
    </row>
    <row r="25" spans="1:10" ht="24.75" customHeight="1" x14ac:dyDescent="0.15">
      <c r="A25" s="17"/>
      <c r="B25" s="18"/>
      <c r="C25" s="19"/>
      <c r="D25" s="19"/>
      <c r="E25" s="19"/>
      <c r="F25" s="20"/>
      <c r="G25" s="25"/>
      <c r="H25" s="26"/>
      <c r="I25" s="27"/>
      <c r="J25" s="67"/>
    </row>
    <row r="26" spans="1:10" ht="24.75" customHeight="1" x14ac:dyDescent="0.15">
      <c r="A26" s="17"/>
      <c r="B26" s="18"/>
      <c r="C26" s="19"/>
      <c r="D26" s="19"/>
      <c r="E26" s="19"/>
      <c r="F26" s="20"/>
      <c r="G26" s="25"/>
      <c r="H26" s="26"/>
      <c r="I26" s="27"/>
      <c r="J26" s="67"/>
    </row>
    <row r="27" spans="1:10" ht="24.75" customHeight="1" x14ac:dyDescent="0.15">
      <c r="A27" s="17"/>
      <c r="B27" s="18"/>
      <c r="C27" s="19"/>
      <c r="D27" s="19"/>
      <c r="E27" s="19"/>
      <c r="F27" s="20"/>
      <c r="G27" s="25"/>
      <c r="H27" s="26"/>
      <c r="I27" s="27"/>
      <c r="J27" s="67"/>
    </row>
    <row r="28" spans="1:10" ht="24.75" customHeight="1" x14ac:dyDescent="0.15">
      <c r="A28" s="28"/>
      <c r="B28" s="29"/>
      <c r="C28" s="29"/>
      <c r="D28" s="29"/>
      <c r="E28" s="29"/>
      <c r="F28" s="30"/>
      <c r="G28" s="31"/>
      <c r="H28" s="32"/>
      <c r="I28" s="33"/>
      <c r="J28" s="68"/>
    </row>
    <row r="29" spans="1:10" ht="24.75" customHeight="1" x14ac:dyDescent="0.15">
      <c r="A29" s="17"/>
      <c r="B29" s="29"/>
      <c r="C29" s="29"/>
      <c r="D29" s="29"/>
      <c r="E29" s="19"/>
      <c r="F29" s="20"/>
      <c r="G29" s="25"/>
      <c r="H29" s="26"/>
      <c r="I29" s="21"/>
      <c r="J29" s="68"/>
    </row>
    <row r="30" spans="1:10" ht="24.75" customHeight="1" x14ac:dyDescent="0.15">
      <c r="A30" s="35"/>
      <c r="B30" s="29"/>
      <c r="C30" s="29"/>
      <c r="D30" s="19"/>
      <c r="E30" s="19"/>
      <c r="F30" s="36"/>
      <c r="G30" s="25"/>
      <c r="H30" s="25"/>
      <c r="I30" s="21"/>
      <c r="J30" s="67"/>
    </row>
    <row r="31" spans="1:10" ht="24.95" customHeight="1" x14ac:dyDescent="0.15">
      <c r="A31" s="11"/>
      <c r="B31" s="12"/>
      <c r="C31" s="13"/>
      <c r="D31" s="13"/>
      <c r="E31" s="13"/>
      <c r="F31" s="14"/>
      <c r="G31" s="15"/>
      <c r="H31" s="16"/>
      <c r="I31" s="15"/>
      <c r="J31" s="67"/>
    </row>
    <row r="32" spans="1:10" ht="24.95" customHeight="1" thickBot="1" x14ac:dyDescent="0.2">
      <c r="A32" s="69"/>
      <c r="B32" s="70"/>
      <c r="C32" s="71"/>
      <c r="D32" s="71"/>
      <c r="E32" s="71"/>
      <c r="F32" s="72"/>
      <c r="G32" s="58"/>
      <c r="H32" s="73"/>
      <c r="I32" s="58"/>
      <c r="J32" s="74"/>
    </row>
    <row r="34" spans="7:11" x14ac:dyDescent="0.15">
      <c r="G34" s="9"/>
      <c r="H34" s="9"/>
      <c r="I34" s="9"/>
      <c r="J34" s="9"/>
      <c r="K34" s="9"/>
    </row>
    <row r="35" spans="7:11" x14ac:dyDescent="0.15">
      <c r="G35" s="9"/>
      <c r="H35" s="9"/>
      <c r="I35" s="9"/>
      <c r="J35" s="9"/>
      <c r="K35" s="9"/>
    </row>
    <row r="36" spans="7:11" x14ac:dyDescent="0.15">
      <c r="G36" s="9"/>
      <c r="H36" s="9"/>
      <c r="I36" s="9"/>
      <c r="J36" s="9"/>
      <c r="K36" s="9"/>
    </row>
    <row r="37" spans="7:11" x14ac:dyDescent="0.15">
      <c r="G37" s="9"/>
      <c r="H37" s="9"/>
      <c r="I37" s="9"/>
      <c r="J37" s="9"/>
      <c r="K37" s="9"/>
    </row>
    <row r="38" spans="7:11" x14ac:dyDescent="0.15">
      <c r="G38" s="9"/>
      <c r="H38" s="9"/>
      <c r="I38" s="9"/>
      <c r="J38" s="9"/>
      <c r="K38" s="9"/>
    </row>
    <row r="39" spans="7:11" x14ac:dyDescent="0.15">
      <c r="G39" s="9"/>
      <c r="H39" s="9"/>
      <c r="I39" s="9"/>
      <c r="J39" s="9"/>
      <c r="K39" s="9"/>
    </row>
    <row r="40" spans="7:11" x14ac:dyDescent="0.15">
      <c r="G40" s="9"/>
      <c r="H40" s="9"/>
      <c r="I40" s="9"/>
      <c r="J40" s="9"/>
      <c r="K40" s="9"/>
    </row>
    <row r="41" spans="7:11" x14ac:dyDescent="0.15">
      <c r="G41" s="9"/>
      <c r="H41" s="9"/>
      <c r="I41" s="9"/>
      <c r="J41" s="9"/>
      <c r="K41" s="9"/>
    </row>
    <row r="42" spans="7:11" x14ac:dyDescent="0.15">
      <c r="G42" s="9"/>
      <c r="H42" s="9"/>
      <c r="I42" s="9"/>
      <c r="J42" s="9"/>
      <c r="K42" s="9"/>
    </row>
    <row r="43" spans="7:11" x14ac:dyDescent="0.15">
      <c r="G43" s="9"/>
      <c r="H43" s="9"/>
      <c r="I43" s="9"/>
      <c r="J43" s="9"/>
      <c r="K43" s="9"/>
    </row>
    <row r="44" spans="7:11" x14ac:dyDescent="0.15">
      <c r="G44" s="9"/>
      <c r="H44" s="9"/>
      <c r="I44" s="9"/>
      <c r="J44" s="9"/>
      <c r="K44" s="9"/>
    </row>
    <row r="45" spans="7:11" x14ac:dyDescent="0.15">
      <c r="G45" s="9"/>
      <c r="H45" s="9"/>
      <c r="I45" s="9"/>
      <c r="J45" s="9"/>
      <c r="K45" s="9"/>
    </row>
    <row r="46" spans="7:11" x14ac:dyDescent="0.15">
      <c r="G46" s="9"/>
      <c r="H46" s="9"/>
      <c r="I46" s="9"/>
      <c r="J46" s="9"/>
      <c r="K46" s="9"/>
    </row>
    <row r="47" spans="7:11" x14ac:dyDescent="0.15">
      <c r="G47" s="9"/>
      <c r="H47" s="9"/>
      <c r="I47" s="9"/>
      <c r="J47" s="9"/>
      <c r="K47" s="9"/>
    </row>
    <row r="48" spans="7:11" x14ac:dyDescent="0.15">
      <c r="G48" s="9"/>
      <c r="H48" s="9"/>
      <c r="I48" s="9"/>
      <c r="J48" s="9"/>
      <c r="K48" s="9"/>
    </row>
    <row r="49" spans="7:11" x14ac:dyDescent="0.15">
      <c r="G49" s="9"/>
      <c r="H49" s="9"/>
      <c r="I49" s="9"/>
      <c r="J49" s="9"/>
      <c r="K49" s="9"/>
    </row>
    <row r="50" spans="7:11" x14ac:dyDescent="0.15">
      <c r="G50" s="9"/>
      <c r="H50" s="9"/>
      <c r="I50" s="9"/>
      <c r="J50" s="9"/>
      <c r="K50" s="9"/>
    </row>
    <row r="51" spans="7:11" x14ac:dyDescent="0.15">
      <c r="G51" s="9"/>
      <c r="H51" s="9"/>
      <c r="I51" s="9"/>
      <c r="J51" s="9"/>
      <c r="K51" s="9"/>
    </row>
    <row r="52" spans="7:11" x14ac:dyDescent="0.15">
      <c r="G52" s="9"/>
      <c r="H52" s="9"/>
      <c r="I52" s="9"/>
      <c r="J52" s="9"/>
      <c r="K52" s="9"/>
    </row>
    <row r="53" spans="7:11" x14ac:dyDescent="0.15">
      <c r="G53" s="9"/>
      <c r="H53" s="9"/>
      <c r="I53" s="9"/>
      <c r="J53" s="9"/>
      <c r="K53" s="9"/>
    </row>
    <row r="54" spans="7:11" x14ac:dyDescent="0.15">
      <c r="G54" s="9"/>
      <c r="H54" s="9"/>
      <c r="I54" s="9"/>
      <c r="J54" s="9"/>
      <c r="K54" s="9"/>
    </row>
    <row r="55" spans="7:11" x14ac:dyDescent="0.15">
      <c r="G55" s="9"/>
      <c r="H55" s="9"/>
      <c r="I55" s="9"/>
      <c r="J55" s="9"/>
      <c r="K55" s="9"/>
    </row>
    <row r="56" spans="7:11" x14ac:dyDescent="0.15">
      <c r="G56" s="9"/>
      <c r="H56" s="9"/>
      <c r="I56" s="9"/>
      <c r="J56" s="9"/>
      <c r="K56" s="9"/>
    </row>
    <row r="57" spans="7:11" x14ac:dyDescent="0.15">
      <c r="G57" s="9"/>
      <c r="H57" s="9"/>
      <c r="I57" s="9"/>
      <c r="J57" s="9"/>
      <c r="K57" s="9"/>
    </row>
    <row r="58" spans="7:11" x14ac:dyDescent="0.15">
      <c r="G58" s="9"/>
      <c r="H58" s="9"/>
      <c r="I58" s="9"/>
      <c r="J58" s="9"/>
      <c r="K58" s="9"/>
    </row>
    <row r="59" spans="7:11" x14ac:dyDescent="0.15">
      <c r="G59" s="9"/>
      <c r="H59" s="9"/>
      <c r="I59" s="9"/>
      <c r="J59" s="9"/>
      <c r="K59" s="9"/>
    </row>
    <row r="60" spans="7:11" x14ac:dyDescent="0.15">
      <c r="G60" s="9"/>
      <c r="H60" s="9"/>
      <c r="I60" s="9"/>
      <c r="J60" s="9"/>
      <c r="K60" s="9"/>
    </row>
    <row r="61" spans="7:11" x14ac:dyDescent="0.15">
      <c r="G61" s="9"/>
      <c r="H61" s="9"/>
      <c r="I61" s="9"/>
      <c r="J61" s="9"/>
      <c r="K61" s="9"/>
    </row>
    <row r="62" spans="7:11" x14ac:dyDescent="0.15">
      <c r="G62" s="9"/>
      <c r="H62" s="9"/>
      <c r="I62" s="9"/>
      <c r="J62" s="9"/>
      <c r="K62" s="9"/>
    </row>
    <row r="63" spans="7:11" x14ac:dyDescent="0.15">
      <c r="G63" s="9"/>
      <c r="H63" s="9"/>
      <c r="I63" s="9"/>
      <c r="J63" s="9"/>
      <c r="K63" s="9"/>
    </row>
    <row r="64" spans="7:11" x14ac:dyDescent="0.15">
      <c r="G64" s="9"/>
      <c r="H64" s="9"/>
      <c r="I64" s="9"/>
      <c r="J64" s="9"/>
      <c r="K64" s="9"/>
    </row>
    <row r="65" spans="7:11" x14ac:dyDescent="0.15">
      <c r="G65" s="9"/>
      <c r="H65" s="9"/>
      <c r="I65" s="9"/>
      <c r="J65" s="9"/>
      <c r="K65" s="9"/>
    </row>
    <row r="66" spans="7:11" x14ac:dyDescent="0.15">
      <c r="G66" s="9"/>
      <c r="H66" s="9"/>
      <c r="I66" s="9"/>
      <c r="J66" s="9"/>
      <c r="K66" s="9"/>
    </row>
    <row r="67" spans="7:11" x14ac:dyDescent="0.15">
      <c r="G67" s="9"/>
      <c r="H67" s="9"/>
      <c r="I67" s="9"/>
      <c r="J67" s="9"/>
      <c r="K67" s="9"/>
    </row>
    <row r="68" spans="7:11" x14ac:dyDescent="0.15">
      <c r="G68" s="9"/>
      <c r="H68" s="9"/>
      <c r="I68" s="9"/>
      <c r="J68" s="9"/>
      <c r="K68" s="9"/>
    </row>
    <row r="69" spans="7:11" x14ac:dyDescent="0.15">
      <c r="G69" s="9"/>
      <c r="H69" s="9"/>
      <c r="I69" s="9"/>
      <c r="J69" s="9"/>
      <c r="K69" s="9"/>
    </row>
    <row r="70" spans="7:11" x14ac:dyDescent="0.15">
      <c r="G70" s="9"/>
      <c r="H70" s="9"/>
      <c r="I70" s="9"/>
      <c r="J70" s="9"/>
      <c r="K70" s="9"/>
    </row>
    <row r="71" spans="7:11" x14ac:dyDescent="0.15">
      <c r="G71" s="9"/>
      <c r="H71" s="9"/>
      <c r="I71" s="9"/>
      <c r="J71" s="9"/>
      <c r="K71" s="9"/>
    </row>
    <row r="72" spans="7:11" x14ac:dyDescent="0.15">
      <c r="G72" s="9"/>
      <c r="H72" s="9"/>
      <c r="I72" s="9"/>
      <c r="J72" s="9"/>
      <c r="K72" s="9"/>
    </row>
    <row r="73" spans="7:11" x14ac:dyDescent="0.15">
      <c r="G73" s="9"/>
      <c r="H73" s="9"/>
      <c r="I73" s="9"/>
      <c r="J73" s="9"/>
      <c r="K73" s="9"/>
    </row>
    <row r="74" spans="7:11" x14ac:dyDescent="0.15">
      <c r="G74" s="9"/>
      <c r="H74" s="9"/>
      <c r="I74" s="9"/>
      <c r="J74" s="9"/>
      <c r="K74" s="9"/>
    </row>
    <row r="75" spans="7:11" x14ac:dyDescent="0.15">
      <c r="G75" s="9"/>
      <c r="H75" s="9"/>
      <c r="I75" s="9"/>
      <c r="J75" s="9"/>
      <c r="K75" s="9"/>
    </row>
    <row r="76" spans="7:11" x14ac:dyDescent="0.15">
      <c r="G76" s="9"/>
      <c r="H76" s="9"/>
      <c r="I76" s="9"/>
      <c r="J76" s="9"/>
      <c r="K76" s="9"/>
    </row>
    <row r="77" spans="7:11" x14ac:dyDescent="0.15">
      <c r="G77" s="9"/>
      <c r="H77" s="9"/>
      <c r="I77" s="9"/>
      <c r="J77" s="9"/>
      <c r="K77" s="9"/>
    </row>
    <row r="78" spans="7:11" x14ac:dyDescent="0.15">
      <c r="G78" s="9"/>
      <c r="H78" s="9"/>
      <c r="I78" s="9"/>
      <c r="J78" s="9"/>
      <c r="K78" s="9"/>
    </row>
    <row r="79" spans="7:11" x14ac:dyDescent="0.15">
      <c r="G79" s="9"/>
      <c r="H79" s="9"/>
      <c r="I79" s="9"/>
      <c r="J79" s="9"/>
      <c r="K79" s="9"/>
    </row>
    <row r="80" spans="7:11" x14ac:dyDescent="0.15">
      <c r="G80" s="9"/>
      <c r="H80" s="9"/>
      <c r="I80" s="9"/>
      <c r="J80" s="9"/>
      <c r="K80" s="9"/>
    </row>
    <row r="81" spans="7:11" x14ac:dyDescent="0.15">
      <c r="G81" s="9"/>
      <c r="H81" s="9"/>
      <c r="I81" s="9"/>
      <c r="J81" s="9"/>
      <c r="K81" s="9"/>
    </row>
    <row r="82" spans="7:11" x14ac:dyDescent="0.15">
      <c r="G82" s="9"/>
      <c r="H82" s="9"/>
      <c r="I82" s="9"/>
      <c r="J82" s="9"/>
      <c r="K82" s="9"/>
    </row>
    <row r="83" spans="7:11" x14ac:dyDescent="0.15">
      <c r="G83" s="9"/>
      <c r="H83" s="9"/>
      <c r="I83" s="9"/>
      <c r="J83" s="9"/>
      <c r="K83" s="9"/>
    </row>
    <row r="84" spans="7:11" x14ac:dyDescent="0.15">
      <c r="G84" s="9"/>
      <c r="H84" s="9"/>
      <c r="I84" s="9"/>
      <c r="J84" s="9"/>
      <c r="K84" s="9"/>
    </row>
    <row r="85" spans="7:11" x14ac:dyDescent="0.15">
      <c r="G85" s="9"/>
      <c r="H85" s="9"/>
      <c r="I85" s="9"/>
      <c r="J85" s="9"/>
      <c r="K85" s="9"/>
    </row>
    <row r="86" spans="7:11" x14ac:dyDescent="0.15">
      <c r="G86" s="9"/>
      <c r="H86" s="9"/>
      <c r="I86" s="9"/>
      <c r="J86" s="9"/>
      <c r="K86" s="9"/>
    </row>
    <row r="87" spans="7:11" x14ac:dyDescent="0.15">
      <c r="G87" s="9"/>
      <c r="H87" s="9"/>
      <c r="I87" s="9"/>
      <c r="J87" s="9"/>
      <c r="K87" s="9"/>
    </row>
    <row r="88" spans="7:11" x14ac:dyDescent="0.15">
      <c r="G88" s="9"/>
      <c r="H88" s="9"/>
      <c r="I88" s="9"/>
      <c r="J88" s="9"/>
      <c r="K88" s="9"/>
    </row>
    <row r="89" spans="7:11" x14ac:dyDescent="0.15">
      <c r="G89" s="9"/>
      <c r="H89" s="9"/>
      <c r="I89" s="9"/>
      <c r="J89" s="9"/>
      <c r="K89" s="9"/>
    </row>
    <row r="90" spans="7:11" x14ac:dyDescent="0.15">
      <c r="G90" s="9"/>
      <c r="H90" s="9"/>
      <c r="I90" s="9"/>
      <c r="J90" s="9"/>
      <c r="K90" s="9"/>
    </row>
    <row r="91" spans="7:11" x14ac:dyDescent="0.15">
      <c r="G91" s="9"/>
      <c r="H91" s="9"/>
      <c r="I91" s="9"/>
      <c r="J91" s="9"/>
      <c r="K91" s="9"/>
    </row>
    <row r="92" spans="7:11" x14ac:dyDescent="0.15">
      <c r="G92" s="9"/>
      <c r="H92" s="9"/>
      <c r="I92" s="9"/>
      <c r="J92" s="9"/>
      <c r="K92" s="9"/>
    </row>
    <row r="93" spans="7:11" x14ac:dyDescent="0.15">
      <c r="G93" s="9"/>
      <c r="H93" s="9"/>
      <c r="I93" s="9"/>
      <c r="J93" s="9"/>
      <c r="K93" s="9"/>
    </row>
    <row r="94" spans="7:11" x14ac:dyDescent="0.15">
      <c r="G94" s="9"/>
      <c r="H94" s="9"/>
      <c r="I94" s="9"/>
      <c r="J94" s="9"/>
      <c r="K94" s="9"/>
    </row>
    <row r="95" spans="7:11" x14ac:dyDescent="0.15">
      <c r="G95" s="9"/>
      <c r="H95" s="9"/>
      <c r="I95" s="9"/>
      <c r="J95" s="9"/>
      <c r="K95" s="9"/>
    </row>
    <row r="96" spans="7:11" x14ac:dyDescent="0.15">
      <c r="G96" s="9"/>
      <c r="H96" s="9"/>
      <c r="I96" s="9"/>
      <c r="J96" s="9"/>
      <c r="K96" s="9"/>
    </row>
    <row r="97" spans="7:11" x14ac:dyDescent="0.15">
      <c r="G97" s="9"/>
      <c r="H97" s="9"/>
      <c r="I97" s="9"/>
      <c r="J97" s="9"/>
      <c r="K97" s="9"/>
    </row>
    <row r="98" spans="7:11" x14ac:dyDescent="0.15">
      <c r="G98" s="9"/>
      <c r="H98" s="9"/>
      <c r="I98" s="9"/>
      <c r="J98" s="9"/>
      <c r="K98" s="9"/>
    </row>
    <row r="99" spans="7:11" x14ac:dyDescent="0.15">
      <c r="G99" s="9"/>
      <c r="H99" s="9"/>
      <c r="I99" s="9"/>
      <c r="J99" s="9"/>
      <c r="K99" s="9"/>
    </row>
    <row r="100" spans="7:11" x14ac:dyDescent="0.15">
      <c r="G100" s="9"/>
      <c r="H100" s="9"/>
      <c r="I100" s="9"/>
      <c r="J100" s="9"/>
      <c r="K100" s="9"/>
    </row>
    <row r="101" spans="7:11" x14ac:dyDescent="0.15">
      <c r="G101" s="9"/>
      <c r="H101" s="9"/>
      <c r="I101" s="9"/>
      <c r="J101" s="9"/>
      <c r="K101" s="9"/>
    </row>
    <row r="102" spans="7:11" x14ac:dyDescent="0.15">
      <c r="G102" s="9"/>
      <c r="H102" s="9"/>
      <c r="I102" s="9"/>
      <c r="J102" s="9"/>
      <c r="K102" s="9"/>
    </row>
    <row r="103" spans="7:11" x14ac:dyDescent="0.15">
      <c r="G103" s="9"/>
      <c r="H103" s="9"/>
      <c r="I103" s="9"/>
      <c r="J103" s="9"/>
      <c r="K103" s="9"/>
    </row>
    <row r="104" spans="7:11" x14ac:dyDescent="0.15">
      <c r="G104" s="9"/>
      <c r="H104" s="9"/>
      <c r="I104" s="9"/>
      <c r="J104" s="9"/>
      <c r="K104" s="9"/>
    </row>
    <row r="105" spans="7:11" x14ac:dyDescent="0.15">
      <c r="G105" s="9"/>
      <c r="H105" s="9"/>
      <c r="I105" s="9"/>
      <c r="J105" s="9"/>
      <c r="K105" s="9"/>
    </row>
    <row r="106" spans="7:11" x14ac:dyDescent="0.15">
      <c r="G106" s="9"/>
      <c r="H106" s="9"/>
      <c r="I106" s="9"/>
      <c r="J106" s="9"/>
      <c r="K106" s="9"/>
    </row>
    <row r="107" spans="7:11" x14ac:dyDescent="0.15">
      <c r="G107" s="9"/>
      <c r="H107" s="9"/>
      <c r="I107" s="9"/>
      <c r="J107" s="9"/>
      <c r="K107" s="9"/>
    </row>
    <row r="108" spans="7:11" x14ac:dyDescent="0.15">
      <c r="G108" s="9"/>
      <c r="H108" s="9"/>
      <c r="I108" s="9"/>
      <c r="J108" s="9"/>
      <c r="K108" s="9"/>
    </row>
    <row r="109" spans="7:11" x14ac:dyDescent="0.15">
      <c r="G109" s="9"/>
      <c r="H109" s="9"/>
      <c r="I109" s="9"/>
      <c r="J109" s="9"/>
      <c r="K109" s="9"/>
    </row>
    <row r="110" spans="7:11" x14ac:dyDescent="0.15">
      <c r="G110" s="9"/>
      <c r="H110" s="9"/>
      <c r="I110" s="9"/>
      <c r="J110" s="9"/>
      <c r="K110" s="9"/>
    </row>
    <row r="111" spans="7:11" x14ac:dyDescent="0.15">
      <c r="G111" s="9"/>
      <c r="H111" s="9"/>
      <c r="I111" s="9"/>
      <c r="J111" s="9"/>
      <c r="K111" s="9"/>
    </row>
    <row r="112" spans="7:11" x14ac:dyDescent="0.15">
      <c r="G112" s="9"/>
      <c r="H112" s="9"/>
      <c r="I112" s="9"/>
      <c r="J112" s="9"/>
      <c r="K112" s="9"/>
    </row>
    <row r="113" spans="7:11" x14ac:dyDescent="0.15">
      <c r="G113" s="9"/>
      <c r="H113" s="9"/>
      <c r="I113" s="9"/>
      <c r="J113" s="9"/>
      <c r="K113" s="9"/>
    </row>
    <row r="114" spans="7:11" x14ac:dyDescent="0.15">
      <c r="G114" s="9"/>
      <c r="H114" s="9"/>
      <c r="I114" s="9"/>
      <c r="J114" s="9"/>
      <c r="K114" s="9"/>
    </row>
    <row r="115" spans="7:11" x14ac:dyDescent="0.15">
      <c r="G115" s="9"/>
      <c r="H115" s="9"/>
      <c r="I115" s="9"/>
      <c r="J115" s="9"/>
      <c r="K115" s="9"/>
    </row>
    <row r="116" spans="7:11" x14ac:dyDescent="0.15">
      <c r="G116" s="9"/>
      <c r="H116" s="9"/>
      <c r="I116" s="9"/>
      <c r="J116" s="9"/>
      <c r="K116" s="9"/>
    </row>
    <row r="117" spans="7:11" x14ac:dyDescent="0.15">
      <c r="G117" s="9"/>
      <c r="H117" s="9"/>
      <c r="I117" s="9"/>
      <c r="J117" s="9"/>
      <c r="K117" s="9"/>
    </row>
    <row r="118" spans="7:11" x14ac:dyDescent="0.15">
      <c r="G118" s="9"/>
      <c r="H118" s="9"/>
      <c r="I118" s="9"/>
      <c r="J118" s="9"/>
      <c r="K118" s="9"/>
    </row>
    <row r="119" spans="7:11" x14ac:dyDescent="0.15">
      <c r="G119" s="9"/>
      <c r="H119" s="9"/>
      <c r="I119" s="9"/>
      <c r="J119" s="9"/>
      <c r="K119" s="9"/>
    </row>
    <row r="120" spans="7:11" x14ac:dyDescent="0.15">
      <c r="G120" s="9"/>
      <c r="H120" s="9"/>
      <c r="I120" s="9"/>
      <c r="J120" s="9"/>
      <c r="K120" s="9"/>
    </row>
    <row r="121" spans="7:11" x14ac:dyDescent="0.15">
      <c r="G121" s="9"/>
      <c r="H121" s="9"/>
      <c r="I121" s="9"/>
      <c r="J121" s="9"/>
      <c r="K121" s="9"/>
    </row>
    <row r="122" spans="7:11" x14ac:dyDescent="0.15">
      <c r="G122" s="9"/>
      <c r="H122" s="9"/>
      <c r="I122" s="9"/>
      <c r="J122" s="9"/>
      <c r="K122" s="9"/>
    </row>
    <row r="123" spans="7:11" x14ac:dyDescent="0.15">
      <c r="G123" s="9"/>
      <c r="H123" s="9"/>
      <c r="I123" s="9"/>
      <c r="J123" s="9"/>
      <c r="K123" s="9"/>
    </row>
    <row r="124" spans="7:11" x14ac:dyDescent="0.15">
      <c r="G124" s="9"/>
      <c r="H124" s="9"/>
      <c r="I124" s="9"/>
      <c r="J124" s="9"/>
      <c r="K124" s="9"/>
    </row>
    <row r="125" spans="7:11" x14ac:dyDescent="0.15">
      <c r="G125" s="9"/>
      <c r="H125" s="9"/>
      <c r="I125" s="9"/>
      <c r="J125" s="9"/>
      <c r="K125" s="9"/>
    </row>
    <row r="126" spans="7:11" x14ac:dyDescent="0.15">
      <c r="G126" s="9"/>
      <c r="H126" s="9"/>
      <c r="I126" s="9"/>
      <c r="J126" s="9"/>
      <c r="K126" s="9"/>
    </row>
    <row r="127" spans="7:11" x14ac:dyDescent="0.15">
      <c r="G127" s="9"/>
      <c r="H127" s="9"/>
      <c r="I127" s="9"/>
      <c r="J127" s="9"/>
      <c r="K127" s="9"/>
    </row>
    <row r="128" spans="7:11" x14ac:dyDescent="0.15">
      <c r="G128" s="9"/>
      <c r="H128" s="9"/>
      <c r="I128" s="9"/>
      <c r="J128" s="9"/>
      <c r="K128" s="9"/>
    </row>
    <row r="129" spans="7:11" x14ac:dyDescent="0.15">
      <c r="G129" s="9"/>
      <c r="H129" s="9"/>
      <c r="I129" s="9"/>
      <c r="J129" s="9"/>
      <c r="K129" s="9"/>
    </row>
    <row r="130" spans="7:11" x14ac:dyDescent="0.15">
      <c r="G130" s="9"/>
      <c r="H130" s="9"/>
      <c r="I130" s="9"/>
      <c r="J130" s="9"/>
      <c r="K130" s="9"/>
    </row>
    <row r="131" spans="7:11" x14ac:dyDescent="0.15">
      <c r="G131" s="9"/>
      <c r="H131" s="9"/>
      <c r="I131" s="9"/>
      <c r="J131" s="9"/>
      <c r="K131" s="9"/>
    </row>
    <row r="132" spans="7:11" x14ac:dyDescent="0.15">
      <c r="G132" s="9"/>
      <c r="H132" s="9"/>
      <c r="I132" s="9"/>
      <c r="J132" s="9"/>
      <c r="K132" s="9"/>
    </row>
    <row r="133" spans="7:11" x14ac:dyDescent="0.15">
      <c r="G133" s="9"/>
      <c r="H133" s="9"/>
      <c r="I133" s="9"/>
      <c r="J133" s="9"/>
      <c r="K133" s="9"/>
    </row>
    <row r="134" spans="7:11" x14ac:dyDescent="0.15">
      <c r="G134" s="9"/>
      <c r="H134" s="9"/>
      <c r="I134" s="9"/>
      <c r="J134" s="9"/>
      <c r="K134" s="9"/>
    </row>
    <row r="135" spans="7:11" x14ac:dyDescent="0.15">
      <c r="G135" s="9"/>
      <c r="H135" s="9"/>
      <c r="I135" s="9"/>
      <c r="J135" s="9"/>
      <c r="K135" s="9"/>
    </row>
    <row r="136" spans="7:11" x14ac:dyDescent="0.15">
      <c r="G136" s="9"/>
      <c r="H136" s="9"/>
      <c r="I136" s="9"/>
      <c r="J136" s="9"/>
      <c r="K136" s="9"/>
    </row>
    <row r="137" spans="7:11" x14ac:dyDescent="0.15">
      <c r="G137" s="9"/>
      <c r="H137" s="9"/>
      <c r="I137" s="9"/>
      <c r="J137" s="9"/>
      <c r="K137" s="9"/>
    </row>
    <row r="138" spans="7:11" x14ac:dyDescent="0.15">
      <c r="G138" s="9"/>
      <c r="H138" s="9"/>
      <c r="I138" s="9"/>
      <c r="J138" s="9"/>
      <c r="K138" s="9"/>
    </row>
    <row r="139" spans="7:11" x14ac:dyDescent="0.15">
      <c r="G139" s="9"/>
      <c r="H139" s="9"/>
      <c r="I139" s="9"/>
      <c r="J139" s="9"/>
      <c r="K139" s="9"/>
    </row>
    <row r="140" spans="7:11" x14ac:dyDescent="0.15">
      <c r="G140" s="9"/>
      <c r="H140" s="9"/>
      <c r="I140" s="9"/>
      <c r="J140" s="9"/>
      <c r="K140" s="9"/>
    </row>
    <row r="141" spans="7:11" x14ac:dyDescent="0.15">
      <c r="G141" s="9"/>
      <c r="H141" s="9"/>
      <c r="I141" s="9"/>
      <c r="J141" s="9"/>
      <c r="K141" s="9"/>
    </row>
    <row r="142" spans="7:11" x14ac:dyDescent="0.15">
      <c r="G142" s="9"/>
      <c r="H142" s="9"/>
      <c r="I142" s="9"/>
      <c r="J142" s="9"/>
      <c r="K142" s="9"/>
    </row>
    <row r="143" spans="7:11" x14ac:dyDescent="0.15">
      <c r="G143" s="9"/>
      <c r="H143" s="9"/>
      <c r="I143" s="9"/>
      <c r="J143" s="9"/>
      <c r="K143" s="9"/>
    </row>
    <row r="144" spans="7:11" x14ac:dyDescent="0.15">
      <c r="G144" s="9"/>
      <c r="H144" s="9"/>
      <c r="I144" s="9"/>
      <c r="J144" s="9"/>
      <c r="K144" s="9"/>
    </row>
    <row r="145" spans="7:11" x14ac:dyDescent="0.15">
      <c r="G145" s="9"/>
      <c r="H145" s="9"/>
      <c r="I145" s="9"/>
      <c r="J145" s="9"/>
      <c r="K145" s="9"/>
    </row>
    <row r="146" spans="7:11" x14ac:dyDescent="0.15">
      <c r="G146" s="9"/>
      <c r="H146" s="9"/>
      <c r="I146" s="9"/>
      <c r="J146" s="9"/>
      <c r="K146" s="9"/>
    </row>
    <row r="147" spans="7:11" x14ac:dyDescent="0.15">
      <c r="G147" s="9"/>
      <c r="H147" s="9"/>
      <c r="I147" s="9"/>
      <c r="J147" s="9"/>
      <c r="K147" s="9"/>
    </row>
    <row r="148" spans="7:11" x14ac:dyDescent="0.15">
      <c r="G148" s="9"/>
      <c r="H148" s="9"/>
      <c r="I148" s="9"/>
      <c r="J148" s="9"/>
      <c r="K148" s="9"/>
    </row>
    <row r="149" spans="7:11" x14ac:dyDescent="0.15">
      <c r="G149" s="9"/>
      <c r="H149" s="9"/>
      <c r="I149" s="9"/>
      <c r="J149" s="9"/>
      <c r="K149" s="9"/>
    </row>
    <row r="150" spans="7:11" x14ac:dyDescent="0.15">
      <c r="G150" s="9"/>
      <c r="H150" s="9"/>
      <c r="I150" s="9"/>
      <c r="J150" s="9"/>
      <c r="K150" s="9"/>
    </row>
    <row r="151" spans="7:11" x14ac:dyDescent="0.15">
      <c r="G151" s="9"/>
      <c r="H151" s="9"/>
      <c r="I151" s="9"/>
      <c r="J151" s="9"/>
      <c r="K151" s="9"/>
    </row>
    <row r="152" spans="7:11" x14ac:dyDescent="0.15">
      <c r="G152" s="9"/>
      <c r="H152" s="9"/>
      <c r="I152" s="9"/>
      <c r="J152" s="9"/>
      <c r="K152" s="9"/>
    </row>
    <row r="153" spans="7:11" x14ac:dyDescent="0.15">
      <c r="G153" s="9"/>
      <c r="H153" s="9"/>
      <c r="I153" s="9"/>
      <c r="J153" s="9"/>
      <c r="K153" s="9"/>
    </row>
    <row r="154" spans="7:11" x14ac:dyDescent="0.15">
      <c r="G154" s="9"/>
      <c r="H154" s="9"/>
      <c r="I154" s="9"/>
      <c r="J154" s="9"/>
      <c r="K154" s="9"/>
    </row>
    <row r="155" spans="7:11" x14ac:dyDescent="0.15">
      <c r="G155" s="9"/>
      <c r="H155" s="9"/>
      <c r="I155" s="9"/>
      <c r="J155" s="9"/>
      <c r="K155" s="9"/>
    </row>
    <row r="156" spans="7:11" x14ac:dyDescent="0.15">
      <c r="G156" s="9"/>
      <c r="H156" s="9"/>
      <c r="I156" s="9"/>
      <c r="J156" s="9"/>
      <c r="K156" s="9"/>
    </row>
    <row r="157" spans="7:11" x14ac:dyDescent="0.15">
      <c r="G157" s="9"/>
      <c r="H157" s="9"/>
      <c r="I157" s="9"/>
      <c r="J157" s="9"/>
      <c r="K157" s="9"/>
    </row>
    <row r="158" spans="7:11" x14ac:dyDescent="0.15">
      <c r="G158" s="9"/>
      <c r="H158" s="9"/>
      <c r="I158" s="9"/>
      <c r="J158" s="9"/>
      <c r="K158" s="9"/>
    </row>
    <row r="159" spans="7:11" x14ac:dyDescent="0.15">
      <c r="G159" s="9"/>
      <c r="H159" s="9"/>
      <c r="I159" s="9"/>
      <c r="J159" s="9"/>
      <c r="K159" s="9"/>
    </row>
    <row r="160" spans="7:11" x14ac:dyDescent="0.15">
      <c r="G160" s="9"/>
      <c r="H160" s="9"/>
      <c r="I160" s="9"/>
      <c r="J160" s="9"/>
      <c r="K160" s="9"/>
    </row>
    <row r="161" spans="7:11" x14ac:dyDescent="0.15">
      <c r="G161" s="9"/>
      <c r="H161" s="9"/>
      <c r="I161" s="9"/>
      <c r="J161" s="9"/>
      <c r="K161" s="9"/>
    </row>
    <row r="162" spans="7:11" x14ac:dyDescent="0.15">
      <c r="G162" s="9"/>
      <c r="H162" s="9"/>
      <c r="I162" s="9"/>
      <c r="J162" s="9"/>
      <c r="K162" s="9"/>
    </row>
    <row r="163" spans="7:11" x14ac:dyDescent="0.15">
      <c r="G163" s="9"/>
      <c r="H163" s="9"/>
      <c r="I163" s="9"/>
      <c r="J163" s="9"/>
      <c r="K163" s="9"/>
    </row>
    <row r="164" spans="7:11" x14ac:dyDescent="0.15">
      <c r="G164" s="9"/>
      <c r="H164" s="9"/>
      <c r="I164" s="9"/>
      <c r="J164" s="9"/>
      <c r="K164" s="9"/>
    </row>
    <row r="165" spans="7:11" x14ac:dyDescent="0.15">
      <c r="G165" s="9"/>
      <c r="H165" s="9"/>
      <c r="I165" s="9"/>
      <c r="J165" s="9"/>
      <c r="K165" s="9"/>
    </row>
    <row r="166" spans="7:11" x14ac:dyDescent="0.15">
      <c r="G166" s="9"/>
      <c r="H166" s="9"/>
      <c r="I166" s="9"/>
      <c r="J166" s="9"/>
      <c r="K166" s="9"/>
    </row>
    <row r="167" spans="7:11" x14ac:dyDescent="0.15">
      <c r="G167" s="9"/>
      <c r="H167" s="9"/>
      <c r="I167" s="9"/>
      <c r="J167" s="9"/>
      <c r="K167" s="9"/>
    </row>
    <row r="168" spans="7:11" x14ac:dyDescent="0.15">
      <c r="G168" s="9"/>
      <c r="H168" s="9"/>
      <c r="I168" s="9"/>
      <c r="J168" s="9"/>
      <c r="K168" s="9"/>
    </row>
    <row r="169" spans="7:11" x14ac:dyDescent="0.15">
      <c r="G169" s="9"/>
      <c r="H169" s="9"/>
      <c r="I169" s="9"/>
      <c r="J169" s="9"/>
      <c r="K169" s="9"/>
    </row>
    <row r="170" spans="7:11" x14ac:dyDescent="0.15">
      <c r="G170" s="9"/>
      <c r="H170" s="9"/>
      <c r="I170" s="9"/>
      <c r="J170" s="9"/>
      <c r="K170" s="9"/>
    </row>
    <row r="171" spans="7:11" x14ac:dyDescent="0.15">
      <c r="G171" s="9"/>
      <c r="H171" s="9"/>
      <c r="I171" s="9"/>
      <c r="J171" s="9"/>
      <c r="K171" s="9"/>
    </row>
    <row r="172" spans="7:11" x14ac:dyDescent="0.15">
      <c r="G172" s="9"/>
      <c r="H172" s="9"/>
      <c r="I172" s="9"/>
      <c r="J172" s="9"/>
      <c r="K172" s="9"/>
    </row>
    <row r="173" spans="7:11" x14ac:dyDescent="0.15">
      <c r="G173" s="9"/>
      <c r="H173" s="9"/>
      <c r="I173" s="9"/>
      <c r="J173" s="9"/>
      <c r="K173" s="9"/>
    </row>
    <row r="174" spans="7:11" x14ac:dyDescent="0.15">
      <c r="G174" s="9"/>
      <c r="H174" s="9"/>
      <c r="I174" s="9"/>
      <c r="J174" s="9"/>
      <c r="K174" s="9"/>
    </row>
    <row r="175" spans="7:11" x14ac:dyDescent="0.15">
      <c r="G175" s="9"/>
      <c r="H175" s="9"/>
      <c r="I175" s="9"/>
      <c r="J175" s="9"/>
      <c r="K175" s="9"/>
    </row>
    <row r="176" spans="7:11" x14ac:dyDescent="0.15">
      <c r="G176" s="9"/>
      <c r="H176" s="9"/>
      <c r="I176" s="9"/>
      <c r="J176" s="9"/>
      <c r="K176" s="9"/>
    </row>
    <row r="177" spans="7:11" x14ac:dyDescent="0.15">
      <c r="G177" s="9"/>
      <c r="H177" s="9"/>
      <c r="I177" s="9"/>
      <c r="J177" s="9"/>
      <c r="K177" s="9"/>
    </row>
    <row r="178" spans="7:11" x14ac:dyDescent="0.15">
      <c r="G178" s="9"/>
      <c r="H178" s="9"/>
      <c r="I178" s="9"/>
      <c r="J178" s="9"/>
      <c r="K178" s="9"/>
    </row>
    <row r="179" spans="7:11" x14ac:dyDescent="0.15">
      <c r="G179" s="9"/>
      <c r="H179" s="9"/>
      <c r="I179" s="9"/>
      <c r="J179" s="9"/>
      <c r="K179" s="9"/>
    </row>
    <row r="180" spans="7:11" x14ac:dyDescent="0.15">
      <c r="G180" s="9"/>
      <c r="H180" s="9"/>
      <c r="I180" s="9"/>
      <c r="J180" s="9"/>
      <c r="K180" s="9"/>
    </row>
    <row r="181" spans="7:11" x14ac:dyDescent="0.15">
      <c r="G181" s="9"/>
      <c r="H181" s="9"/>
      <c r="I181" s="9"/>
      <c r="J181" s="9"/>
      <c r="K181" s="9"/>
    </row>
    <row r="182" spans="7:11" x14ac:dyDescent="0.15">
      <c r="G182" s="9"/>
      <c r="H182" s="9"/>
      <c r="I182" s="9"/>
      <c r="J182" s="9"/>
      <c r="K182" s="9"/>
    </row>
    <row r="183" spans="7:11" x14ac:dyDescent="0.15">
      <c r="G183" s="9"/>
      <c r="H183" s="9"/>
      <c r="I183" s="9"/>
      <c r="J183" s="9"/>
      <c r="K183" s="9"/>
    </row>
    <row r="184" spans="7:11" x14ac:dyDescent="0.15">
      <c r="G184" s="9"/>
      <c r="H184" s="9"/>
      <c r="I184" s="9"/>
      <c r="J184" s="9"/>
      <c r="K184" s="9"/>
    </row>
    <row r="185" spans="7:11" x14ac:dyDescent="0.15">
      <c r="G185" s="9"/>
      <c r="H185" s="9"/>
      <c r="I185" s="9"/>
      <c r="J185" s="9"/>
      <c r="K185" s="9"/>
    </row>
  </sheetData>
  <autoFilter ref="A3:I12"/>
  <mergeCells count="11">
    <mergeCell ref="J3:J5"/>
    <mergeCell ref="U1:V1"/>
    <mergeCell ref="A3:A5"/>
    <mergeCell ref="B3:B5"/>
    <mergeCell ref="C3:C5"/>
    <mergeCell ref="D3:D5"/>
    <mergeCell ref="E3:E5"/>
    <mergeCell ref="F3:F5"/>
    <mergeCell ref="G3:G5"/>
    <mergeCell ref="H3:H5"/>
    <mergeCell ref="I3:I5"/>
  </mergeCells>
  <phoneticPr fontId="1"/>
  <dataValidations count="1">
    <dataValidation type="list" allowBlank="1" showInputMessage="1" showErrorMessage="1" sqref="A65559:A65568 IW65559:IW65568 SS65559:SS65568 ACO65559:ACO65568 AMK65559:AMK65568 AWG65559:AWG65568 BGC65559:BGC65568 BPY65559:BPY65568 BZU65559:BZU65568 CJQ65559:CJQ65568 CTM65559:CTM65568 DDI65559:DDI65568 DNE65559:DNE65568 DXA65559:DXA65568 EGW65559:EGW65568 EQS65559:EQS65568 FAO65559:FAO65568 FKK65559:FKK65568 FUG65559:FUG65568 GEC65559:GEC65568 GNY65559:GNY65568 GXU65559:GXU65568 HHQ65559:HHQ65568 HRM65559:HRM65568 IBI65559:IBI65568 ILE65559:ILE65568 IVA65559:IVA65568 JEW65559:JEW65568 JOS65559:JOS65568 JYO65559:JYO65568 KIK65559:KIK65568 KSG65559:KSG65568 LCC65559:LCC65568 LLY65559:LLY65568 LVU65559:LVU65568 MFQ65559:MFQ65568 MPM65559:MPM65568 MZI65559:MZI65568 NJE65559:NJE65568 NTA65559:NTA65568 OCW65559:OCW65568 OMS65559:OMS65568 OWO65559:OWO65568 PGK65559:PGK65568 PQG65559:PQG65568 QAC65559:QAC65568 QJY65559:QJY65568 QTU65559:QTU65568 RDQ65559:RDQ65568 RNM65559:RNM65568 RXI65559:RXI65568 SHE65559:SHE65568 SRA65559:SRA65568 TAW65559:TAW65568 TKS65559:TKS65568 TUO65559:TUO65568 UEK65559:UEK65568 UOG65559:UOG65568 UYC65559:UYC65568 VHY65559:VHY65568 VRU65559:VRU65568 WBQ65559:WBQ65568 WLM65559:WLM65568 WVI65559:WVI65568 A131095:A131104 IW131095:IW131104 SS131095:SS131104 ACO131095:ACO131104 AMK131095:AMK131104 AWG131095:AWG131104 BGC131095:BGC131104 BPY131095:BPY131104 BZU131095:BZU131104 CJQ131095:CJQ131104 CTM131095:CTM131104 DDI131095:DDI131104 DNE131095:DNE131104 DXA131095:DXA131104 EGW131095:EGW131104 EQS131095:EQS131104 FAO131095:FAO131104 FKK131095:FKK131104 FUG131095:FUG131104 GEC131095:GEC131104 GNY131095:GNY131104 GXU131095:GXU131104 HHQ131095:HHQ131104 HRM131095:HRM131104 IBI131095:IBI131104 ILE131095:ILE131104 IVA131095:IVA131104 JEW131095:JEW131104 JOS131095:JOS131104 JYO131095:JYO131104 KIK131095:KIK131104 KSG131095:KSG131104 LCC131095:LCC131104 LLY131095:LLY131104 LVU131095:LVU131104 MFQ131095:MFQ131104 MPM131095:MPM131104 MZI131095:MZI131104 NJE131095:NJE131104 NTA131095:NTA131104 OCW131095:OCW131104 OMS131095:OMS131104 OWO131095:OWO131104 PGK131095:PGK131104 PQG131095:PQG131104 QAC131095:QAC131104 QJY131095:QJY131104 QTU131095:QTU131104 RDQ131095:RDQ131104 RNM131095:RNM131104 RXI131095:RXI131104 SHE131095:SHE131104 SRA131095:SRA131104 TAW131095:TAW131104 TKS131095:TKS131104 TUO131095:TUO131104 UEK131095:UEK131104 UOG131095:UOG131104 UYC131095:UYC131104 VHY131095:VHY131104 VRU131095:VRU131104 WBQ131095:WBQ131104 WLM131095:WLM131104 WVI131095:WVI131104 A196631:A196640 IW196631:IW196640 SS196631:SS196640 ACO196631:ACO196640 AMK196631:AMK196640 AWG196631:AWG196640 BGC196631:BGC196640 BPY196631:BPY196640 BZU196631:BZU196640 CJQ196631:CJQ196640 CTM196631:CTM196640 DDI196631:DDI196640 DNE196631:DNE196640 DXA196631:DXA196640 EGW196631:EGW196640 EQS196631:EQS196640 FAO196631:FAO196640 FKK196631:FKK196640 FUG196631:FUG196640 GEC196631:GEC196640 GNY196631:GNY196640 GXU196631:GXU196640 HHQ196631:HHQ196640 HRM196631:HRM196640 IBI196631:IBI196640 ILE196631:ILE196640 IVA196631:IVA196640 JEW196631:JEW196640 JOS196631:JOS196640 JYO196631:JYO196640 KIK196631:KIK196640 KSG196631:KSG196640 LCC196631:LCC196640 LLY196631:LLY196640 LVU196631:LVU196640 MFQ196631:MFQ196640 MPM196631:MPM196640 MZI196631:MZI196640 NJE196631:NJE196640 NTA196631:NTA196640 OCW196631:OCW196640 OMS196631:OMS196640 OWO196631:OWO196640 PGK196631:PGK196640 PQG196631:PQG196640 QAC196631:QAC196640 QJY196631:QJY196640 QTU196631:QTU196640 RDQ196631:RDQ196640 RNM196631:RNM196640 RXI196631:RXI196640 SHE196631:SHE196640 SRA196631:SRA196640 TAW196631:TAW196640 TKS196631:TKS196640 TUO196631:TUO196640 UEK196631:UEK196640 UOG196631:UOG196640 UYC196631:UYC196640 VHY196631:VHY196640 VRU196631:VRU196640 WBQ196631:WBQ196640 WLM196631:WLM196640 WVI196631:WVI196640 A262167:A262176 IW262167:IW262176 SS262167:SS262176 ACO262167:ACO262176 AMK262167:AMK262176 AWG262167:AWG262176 BGC262167:BGC262176 BPY262167:BPY262176 BZU262167:BZU262176 CJQ262167:CJQ262176 CTM262167:CTM262176 DDI262167:DDI262176 DNE262167:DNE262176 DXA262167:DXA262176 EGW262167:EGW262176 EQS262167:EQS262176 FAO262167:FAO262176 FKK262167:FKK262176 FUG262167:FUG262176 GEC262167:GEC262176 GNY262167:GNY262176 GXU262167:GXU262176 HHQ262167:HHQ262176 HRM262167:HRM262176 IBI262167:IBI262176 ILE262167:ILE262176 IVA262167:IVA262176 JEW262167:JEW262176 JOS262167:JOS262176 JYO262167:JYO262176 KIK262167:KIK262176 KSG262167:KSG262176 LCC262167:LCC262176 LLY262167:LLY262176 LVU262167:LVU262176 MFQ262167:MFQ262176 MPM262167:MPM262176 MZI262167:MZI262176 NJE262167:NJE262176 NTA262167:NTA262176 OCW262167:OCW262176 OMS262167:OMS262176 OWO262167:OWO262176 PGK262167:PGK262176 PQG262167:PQG262176 QAC262167:QAC262176 QJY262167:QJY262176 QTU262167:QTU262176 RDQ262167:RDQ262176 RNM262167:RNM262176 RXI262167:RXI262176 SHE262167:SHE262176 SRA262167:SRA262176 TAW262167:TAW262176 TKS262167:TKS262176 TUO262167:TUO262176 UEK262167:UEK262176 UOG262167:UOG262176 UYC262167:UYC262176 VHY262167:VHY262176 VRU262167:VRU262176 WBQ262167:WBQ262176 WLM262167:WLM262176 WVI262167:WVI262176 A327703:A327712 IW327703:IW327712 SS327703:SS327712 ACO327703:ACO327712 AMK327703:AMK327712 AWG327703:AWG327712 BGC327703:BGC327712 BPY327703:BPY327712 BZU327703:BZU327712 CJQ327703:CJQ327712 CTM327703:CTM327712 DDI327703:DDI327712 DNE327703:DNE327712 DXA327703:DXA327712 EGW327703:EGW327712 EQS327703:EQS327712 FAO327703:FAO327712 FKK327703:FKK327712 FUG327703:FUG327712 GEC327703:GEC327712 GNY327703:GNY327712 GXU327703:GXU327712 HHQ327703:HHQ327712 HRM327703:HRM327712 IBI327703:IBI327712 ILE327703:ILE327712 IVA327703:IVA327712 JEW327703:JEW327712 JOS327703:JOS327712 JYO327703:JYO327712 KIK327703:KIK327712 KSG327703:KSG327712 LCC327703:LCC327712 LLY327703:LLY327712 LVU327703:LVU327712 MFQ327703:MFQ327712 MPM327703:MPM327712 MZI327703:MZI327712 NJE327703:NJE327712 NTA327703:NTA327712 OCW327703:OCW327712 OMS327703:OMS327712 OWO327703:OWO327712 PGK327703:PGK327712 PQG327703:PQG327712 QAC327703:QAC327712 QJY327703:QJY327712 QTU327703:QTU327712 RDQ327703:RDQ327712 RNM327703:RNM327712 RXI327703:RXI327712 SHE327703:SHE327712 SRA327703:SRA327712 TAW327703:TAW327712 TKS327703:TKS327712 TUO327703:TUO327712 UEK327703:UEK327712 UOG327703:UOG327712 UYC327703:UYC327712 VHY327703:VHY327712 VRU327703:VRU327712 WBQ327703:WBQ327712 WLM327703:WLM327712 WVI327703:WVI327712 A393239:A393248 IW393239:IW393248 SS393239:SS393248 ACO393239:ACO393248 AMK393239:AMK393248 AWG393239:AWG393248 BGC393239:BGC393248 BPY393239:BPY393248 BZU393239:BZU393248 CJQ393239:CJQ393248 CTM393239:CTM393248 DDI393239:DDI393248 DNE393239:DNE393248 DXA393239:DXA393248 EGW393239:EGW393248 EQS393239:EQS393248 FAO393239:FAO393248 FKK393239:FKK393248 FUG393239:FUG393248 GEC393239:GEC393248 GNY393239:GNY393248 GXU393239:GXU393248 HHQ393239:HHQ393248 HRM393239:HRM393248 IBI393239:IBI393248 ILE393239:ILE393248 IVA393239:IVA393248 JEW393239:JEW393248 JOS393239:JOS393248 JYO393239:JYO393248 KIK393239:KIK393248 KSG393239:KSG393248 LCC393239:LCC393248 LLY393239:LLY393248 LVU393239:LVU393248 MFQ393239:MFQ393248 MPM393239:MPM393248 MZI393239:MZI393248 NJE393239:NJE393248 NTA393239:NTA393248 OCW393239:OCW393248 OMS393239:OMS393248 OWO393239:OWO393248 PGK393239:PGK393248 PQG393239:PQG393248 QAC393239:QAC393248 QJY393239:QJY393248 QTU393239:QTU393248 RDQ393239:RDQ393248 RNM393239:RNM393248 RXI393239:RXI393248 SHE393239:SHE393248 SRA393239:SRA393248 TAW393239:TAW393248 TKS393239:TKS393248 TUO393239:TUO393248 UEK393239:UEK393248 UOG393239:UOG393248 UYC393239:UYC393248 VHY393239:VHY393248 VRU393239:VRU393248 WBQ393239:WBQ393248 WLM393239:WLM393248 WVI393239:WVI393248 A458775:A458784 IW458775:IW458784 SS458775:SS458784 ACO458775:ACO458784 AMK458775:AMK458784 AWG458775:AWG458784 BGC458775:BGC458784 BPY458775:BPY458784 BZU458775:BZU458784 CJQ458775:CJQ458784 CTM458775:CTM458784 DDI458775:DDI458784 DNE458775:DNE458784 DXA458775:DXA458784 EGW458775:EGW458784 EQS458775:EQS458784 FAO458775:FAO458784 FKK458775:FKK458784 FUG458775:FUG458784 GEC458775:GEC458784 GNY458775:GNY458784 GXU458775:GXU458784 HHQ458775:HHQ458784 HRM458775:HRM458784 IBI458775:IBI458784 ILE458775:ILE458784 IVA458775:IVA458784 JEW458775:JEW458784 JOS458775:JOS458784 JYO458775:JYO458784 KIK458775:KIK458784 KSG458775:KSG458784 LCC458775:LCC458784 LLY458775:LLY458784 LVU458775:LVU458784 MFQ458775:MFQ458784 MPM458775:MPM458784 MZI458775:MZI458784 NJE458775:NJE458784 NTA458775:NTA458784 OCW458775:OCW458784 OMS458775:OMS458784 OWO458775:OWO458784 PGK458775:PGK458784 PQG458775:PQG458784 QAC458775:QAC458784 QJY458775:QJY458784 QTU458775:QTU458784 RDQ458775:RDQ458784 RNM458775:RNM458784 RXI458775:RXI458784 SHE458775:SHE458784 SRA458775:SRA458784 TAW458775:TAW458784 TKS458775:TKS458784 TUO458775:TUO458784 UEK458775:UEK458784 UOG458775:UOG458784 UYC458775:UYC458784 VHY458775:VHY458784 VRU458775:VRU458784 WBQ458775:WBQ458784 WLM458775:WLM458784 WVI458775:WVI458784 A524311:A524320 IW524311:IW524320 SS524311:SS524320 ACO524311:ACO524320 AMK524311:AMK524320 AWG524311:AWG524320 BGC524311:BGC524320 BPY524311:BPY524320 BZU524311:BZU524320 CJQ524311:CJQ524320 CTM524311:CTM524320 DDI524311:DDI524320 DNE524311:DNE524320 DXA524311:DXA524320 EGW524311:EGW524320 EQS524311:EQS524320 FAO524311:FAO524320 FKK524311:FKK524320 FUG524311:FUG524320 GEC524311:GEC524320 GNY524311:GNY524320 GXU524311:GXU524320 HHQ524311:HHQ524320 HRM524311:HRM524320 IBI524311:IBI524320 ILE524311:ILE524320 IVA524311:IVA524320 JEW524311:JEW524320 JOS524311:JOS524320 JYO524311:JYO524320 KIK524311:KIK524320 KSG524311:KSG524320 LCC524311:LCC524320 LLY524311:LLY524320 LVU524311:LVU524320 MFQ524311:MFQ524320 MPM524311:MPM524320 MZI524311:MZI524320 NJE524311:NJE524320 NTA524311:NTA524320 OCW524311:OCW524320 OMS524311:OMS524320 OWO524311:OWO524320 PGK524311:PGK524320 PQG524311:PQG524320 QAC524311:QAC524320 QJY524311:QJY524320 QTU524311:QTU524320 RDQ524311:RDQ524320 RNM524311:RNM524320 RXI524311:RXI524320 SHE524311:SHE524320 SRA524311:SRA524320 TAW524311:TAW524320 TKS524311:TKS524320 TUO524311:TUO524320 UEK524311:UEK524320 UOG524311:UOG524320 UYC524311:UYC524320 VHY524311:VHY524320 VRU524311:VRU524320 WBQ524311:WBQ524320 WLM524311:WLM524320 WVI524311:WVI524320 A589847:A589856 IW589847:IW589856 SS589847:SS589856 ACO589847:ACO589856 AMK589847:AMK589856 AWG589847:AWG589856 BGC589847:BGC589856 BPY589847:BPY589856 BZU589847:BZU589856 CJQ589847:CJQ589856 CTM589847:CTM589856 DDI589847:DDI589856 DNE589847:DNE589856 DXA589847:DXA589856 EGW589847:EGW589856 EQS589847:EQS589856 FAO589847:FAO589856 FKK589847:FKK589856 FUG589847:FUG589856 GEC589847:GEC589856 GNY589847:GNY589856 GXU589847:GXU589856 HHQ589847:HHQ589856 HRM589847:HRM589856 IBI589847:IBI589856 ILE589847:ILE589856 IVA589847:IVA589856 JEW589847:JEW589856 JOS589847:JOS589856 JYO589847:JYO589856 KIK589847:KIK589856 KSG589847:KSG589856 LCC589847:LCC589856 LLY589847:LLY589856 LVU589847:LVU589856 MFQ589847:MFQ589856 MPM589847:MPM589856 MZI589847:MZI589856 NJE589847:NJE589856 NTA589847:NTA589856 OCW589847:OCW589856 OMS589847:OMS589856 OWO589847:OWO589856 PGK589847:PGK589856 PQG589847:PQG589856 QAC589847:QAC589856 QJY589847:QJY589856 QTU589847:QTU589856 RDQ589847:RDQ589856 RNM589847:RNM589856 RXI589847:RXI589856 SHE589847:SHE589856 SRA589847:SRA589856 TAW589847:TAW589856 TKS589847:TKS589856 TUO589847:TUO589856 UEK589847:UEK589856 UOG589847:UOG589856 UYC589847:UYC589856 VHY589847:VHY589856 VRU589847:VRU589856 WBQ589847:WBQ589856 WLM589847:WLM589856 WVI589847:WVI589856 A655383:A655392 IW655383:IW655392 SS655383:SS655392 ACO655383:ACO655392 AMK655383:AMK655392 AWG655383:AWG655392 BGC655383:BGC655392 BPY655383:BPY655392 BZU655383:BZU655392 CJQ655383:CJQ655392 CTM655383:CTM655392 DDI655383:DDI655392 DNE655383:DNE655392 DXA655383:DXA655392 EGW655383:EGW655392 EQS655383:EQS655392 FAO655383:FAO655392 FKK655383:FKK655392 FUG655383:FUG655392 GEC655383:GEC655392 GNY655383:GNY655392 GXU655383:GXU655392 HHQ655383:HHQ655392 HRM655383:HRM655392 IBI655383:IBI655392 ILE655383:ILE655392 IVA655383:IVA655392 JEW655383:JEW655392 JOS655383:JOS655392 JYO655383:JYO655392 KIK655383:KIK655392 KSG655383:KSG655392 LCC655383:LCC655392 LLY655383:LLY655392 LVU655383:LVU655392 MFQ655383:MFQ655392 MPM655383:MPM655392 MZI655383:MZI655392 NJE655383:NJE655392 NTA655383:NTA655392 OCW655383:OCW655392 OMS655383:OMS655392 OWO655383:OWO655392 PGK655383:PGK655392 PQG655383:PQG655392 QAC655383:QAC655392 QJY655383:QJY655392 QTU655383:QTU655392 RDQ655383:RDQ655392 RNM655383:RNM655392 RXI655383:RXI655392 SHE655383:SHE655392 SRA655383:SRA655392 TAW655383:TAW655392 TKS655383:TKS655392 TUO655383:TUO655392 UEK655383:UEK655392 UOG655383:UOG655392 UYC655383:UYC655392 VHY655383:VHY655392 VRU655383:VRU655392 WBQ655383:WBQ655392 WLM655383:WLM655392 WVI655383:WVI655392 A720919:A720928 IW720919:IW720928 SS720919:SS720928 ACO720919:ACO720928 AMK720919:AMK720928 AWG720919:AWG720928 BGC720919:BGC720928 BPY720919:BPY720928 BZU720919:BZU720928 CJQ720919:CJQ720928 CTM720919:CTM720928 DDI720919:DDI720928 DNE720919:DNE720928 DXA720919:DXA720928 EGW720919:EGW720928 EQS720919:EQS720928 FAO720919:FAO720928 FKK720919:FKK720928 FUG720919:FUG720928 GEC720919:GEC720928 GNY720919:GNY720928 GXU720919:GXU720928 HHQ720919:HHQ720928 HRM720919:HRM720928 IBI720919:IBI720928 ILE720919:ILE720928 IVA720919:IVA720928 JEW720919:JEW720928 JOS720919:JOS720928 JYO720919:JYO720928 KIK720919:KIK720928 KSG720919:KSG720928 LCC720919:LCC720928 LLY720919:LLY720928 LVU720919:LVU720928 MFQ720919:MFQ720928 MPM720919:MPM720928 MZI720919:MZI720928 NJE720919:NJE720928 NTA720919:NTA720928 OCW720919:OCW720928 OMS720919:OMS720928 OWO720919:OWO720928 PGK720919:PGK720928 PQG720919:PQG720928 QAC720919:QAC720928 QJY720919:QJY720928 QTU720919:QTU720928 RDQ720919:RDQ720928 RNM720919:RNM720928 RXI720919:RXI720928 SHE720919:SHE720928 SRA720919:SRA720928 TAW720919:TAW720928 TKS720919:TKS720928 TUO720919:TUO720928 UEK720919:UEK720928 UOG720919:UOG720928 UYC720919:UYC720928 VHY720919:VHY720928 VRU720919:VRU720928 WBQ720919:WBQ720928 WLM720919:WLM720928 WVI720919:WVI720928 A786455:A786464 IW786455:IW786464 SS786455:SS786464 ACO786455:ACO786464 AMK786455:AMK786464 AWG786455:AWG786464 BGC786455:BGC786464 BPY786455:BPY786464 BZU786455:BZU786464 CJQ786455:CJQ786464 CTM786455:CTM786464 DDI786455:DDI786464 DNE786455:DNE786464 DXA786455:DXA786464 EGW786455:EGW786464 EQS786455:EQS786464 FAO786455:FAO786464 FKK786455:FKK786464 FUG786455:FUG786464 GEC786455:GEC786464 GNY786455:GNY786464 GXU786455:GXU786464 HHQ786455:HHQ786464 HRM786455:HRM786464 IBI786455:IBI786464 ILE786455:ILE786464 IVA786455:IVA786464 JEW786455:JEW786464 JOS786455:JOS786464 JYO786455:JYO786464 KIK786455:KIK786464 KSG786455:KSG786464 LCC786455:LCC786464 LLY786455:LLY786464 LVU786455:LVU786464 MFQ786455:MFQ786464 MPM786455:MPM786464 MZI786455:MZI786464 NJE786455:NJE786464 NTA786455:NTA786464 OCW786455:OCW786464 OMS786455:OMS786464 OWO786455:OWO786464 PGK786455:PGK786464 PQG786455:PQG786464 QAC786455:QAC786464 QJY786455:QJY786464 QTU786455:QTU786464 RDQ786455:RDQ786464 RNM786455:RNM786464 RXI786455:RXI786464 SHE786455:SHE786464 SRA786455:SRA786464 TAW786455:TAW786464 TKS786455:TKS786464 TUO786455:TUO786464 UEK786455:UEK786464 UOG786455:UOG786464 UYC786455:UYC786464 VHY786455:VHY786464 VRU786455:VRU786464 WBQ786455:WBQ786464 WLM786455:WLM786464 WVI786455:WVI786464 A851991:A852000 IW851991:IW852000 SS851991:SS852000 ACO851991:ACO852000 AMK851991:AMK852000 AWG851991:AWG852000 BGC851991:BGC852000 BPY851991:BPY852000 BZU851991:BZU852000 CJQ851991:CJQ852000 CTM851991:CTM852000 DDI851991:DDI852000 DNE851991:DNE852000 DXA851991:DXA852000 EGW851991:EGW852000 EQS851991:EQS852000 FAO851991:FAO852000 FKK851991:FKK852000 FUG851991:FUG852000 GEC851991:GEC852000 GNY851991:GNY852000 GXU851991:GXU852000 HHQ851991:HHQ852000 HRM851991:HRM852000 IBI851991:IBI852000 ILE851991:ILE852000 IVA851991:IVA852000 JEW851991:JEW852000 JOS851991:JOS852000 JYO851991:JYO852000 KIK851991:KIK852000 KSG851991:KSG852000 LCC851991:LCC852000 LLY851991:LLY852000 LVU851991:LVU852000 MFQ851991:MFQ852000 MPM851991:MPM852000 MZI851991:MZI852000 NJE851991:NJE852000 NTA851991:NTA852000 OCW851991:OCW852000 OMS851991:OMS852000 OWO851991:OWO852000 PGK851991:PGK852000 PQG851991:PQG852000 QAC851991:QAC852000 QJY851991:QJY852000 QTU851991:QTU852000 RDQ851991:RDQ852000 RNM851991:RNM852000 RXI851991:RXI852000 SHE851991:SHE852000 SRA851991:SRA852000 TAW851991:TAW852000 TKS851991:TKS852000 TUO851991:TUO852000 UEK851991:UEK852000 UOG851991:UOG852000 UYC851991:UYC852000 VHY851991:VHY852000 VRU851991:VRU852000 WBQ851991:WBQ852000 WLM851991:WLM852000 WVI851991:WVI852000 A917527:A917536 IW917527:IW917536 SS917527:SS917536 ACO917527:ACO917536 AMK917527:AMK917536 AWG917527:AWG917536 BGC917527:BGC917536 BPY917527:BPY917536 BZU917527:BZU917536 CJQ917527:CJQ917536 CTM917527:CTM917536 DDI917527:DDI917536 DNE917527:DNE917536 DXA917527:DXA917536 EGW917527:EGW917536 EQS917527:EQS917536 FAO917527:FAO917536 FKK917527:FKK917536 FUG917527:FUG917536 GEC917527:GEC917536 GNY917527:GNY917536 GXU917527:GXU917536 HHQ917527:HHQ917536 HRM917527:HRM917536 IBI917527:IBI917536 ILE917527:ILE917536 IVA917527:IVA917536 JEW917527:JEW917536 JOS917527:JOS917536 JYO917527:JYO917536 KIK917527:KIK917536 KSG917527:KSG917536 LCC917527:LCC917536 LLY917527:LLY917536 LVU917527:LVU917536 MFQ917527:MFQ917536 MPM917527:MPM917536 MZI917527:MZI917536 NJE917527:NJE917536 NTA917527:NTA917536 OCW917527:OCW917536 OMS917527:OMS917536 OWO917527:OWO917536 PGK917527:PGK917536 PQG917527:PQG917536 QAC917527:QAC917536 QJY917527:QJY917536 QTU917527:QTU917536 RDQ917527:RDQ917536 RNM917527:RNM917536 RXI917527:RXI917536 SHE917527:SHE917536 SRA917527:SRA917536 TAW917527:TAW917536 TKS917527:TKS917536 TUO917527:TUO917536 UEK917527:UEK917536 UOG917527:UOG917536 UYC917527:UYC917536 VHY917527:VHY917536 VRU917527:VRU917536 WBQ917527:WBQ917536 WLM917527:WLM917536 WVI917527:WVI917536 A983063:A983072 IW983063:IW983072 SS983063:SS983072 ACO983063:ACO983072 AMK983063:AMK983072 AWG983063:AWG983072 BGC983063:BGC983072 BPY983063:BPY983072 BZU983063:BZU983072 CJQ983063:CJQ983072 CTM983063:CTM983072 DDI983063:DDI983072 DNE983063:DNE983072 DXA983063:DXA983072 EGW983063:EGW983072 EQS983063:EQS983072 FAO983063:FAO983072 FKK983063:FKK983072 FUG983063:FUG983072 GEC983063:GEC983072 GNY983063:GNY983072 GXU983063:GXU983072 HHQ983063:HHQ983072 HRM983063:HRM983072 IBI983063:IBI983072 ILE983063:ILE983072 IVA983063:IVA983072 JEW983063:JEW983072 JOS983063:JOS983072 JYO983063:JYO983072 KIK983063:KIK983072 KSG983063:KSG983072 LCC983063:LCC983072 LLY983063:LLY983072 LVU983063:LVU983072 MFQ983063:MFQ983072 MPM983063:MPM983072 MZI983063:MZI983072 NJE983063:NJE983072 NTA983063:NTA983072 OCW983063:OCW983072 OMS983063:OMS983072 OWO983063:OWO983072 PGK983063:PGK983072 PQG983063:PQG983072 QAC983063:QAC983072 QJY983063:QJY983072 QTU983063:QTU983072 RDQ983063:RDQ983072 RNM983063:RNM983072 RXI983063:RXI983072 SHE983063:SHE983072 SRA983063:SRA983072 TAW983063:TAW983072 TKS983063:TKS983072 TUO983063:TUO983072 UEK983063:UEK983072 UOG983063:UOG983072 UYC983063:UYC983072 VHY983063:VHY983072 VRU983063:VRU983072 WBQ983063:WBQ983072 WLM983063:WLM983072 WVI983063:WVI983072 A65480:A65552 IW65480:IW65552 SS65480:SS65552 ACO65480:ACO65552 AMK65480:AMK65552 AWG65480:AWG65552 BGC65480:BGC65552 BPY65480:BPY65552 BZU65480:BZU65552 CJQ65480:CJQ65552 CTM65480:CTM65552 DDI65480:DDI65552 DNE65480:DNE65552 DXA65480:DXA65552 EGW65480:EGW65552 EQS65480:EQS65552 FAO65480:FAO65552 FKK65480:FKK65552 FUG65480:FUG65552 GEC65480:GEC65552 GNY65480:GNY65552 GXU65480:GXU65552 HHQ65480:HHQ65552 HRM65480:HRM65552 IBI65480:IBI65552 ILE65480:ILE65552 IVA65480:IVA65552 JEW65480:JEW65552 JOS65480:JOS65552 JYO65480:JYO65552 KIK65480:KIK65552 KSG65480:KSG65552 LCC65480:LCC65552 LLY65480:LLY65552 LVU65480:LVU65552 MFQ65480:MFQ65552 MPM65480:MPM65552 MZI65480:MZI65552 NJE65480:NJE65552 NTA65480:NTA65552 OCW65480:OCW65552 OMS65480:OMS65552 OWO65480:OWO65552 PGK65480:PGK65552 PQG65480:PQG65552 QAC65480:QAC65552 QJY65480:QJY65552 QTU65480:QTU65552 RDQ65480:RDQ65552 RNM65480:RNM65552 RXI65480:RXI65552 SHE65480:SHE65552 SRA65480:SRA65552 TAW65480:TAW65552 TKS65480:TKS65552 TUO65480:TUO65552 UEK65480:UEK65552 UOG65480:UOG65552 UYC65480:UYC65552 VHY65480:VHY65552 VRU65480:VRU65552 WBQ65480:WBQ65552 WLM65480:WLM65552 WVI65480:WVI65552 A131016:A131088 IW131016:IW131088 SS131016:SS131088 ACO131016:ACO131088 AMK131016:AMK131088 AWG131016:AWG131088 BGC131016:BGC131088 BPY131016:BPY131088 BZU131016:BZU131088 CJQ131016:CJQ131088 CTM131016:CTM131088 DDI131016:DDI131088 DNE131016:DNE131088 DXA131016:DXA131088 EGW131016:EGW131088 EQS131016:EQS131088 FAO131016:FAO131088 FKK131016:FKK131088 FUG131016:FUG131088 GEC131016:GEC131088 GNY131016:GNY131088 GXU131016:GXU131088 HHQ131016:HHQ131088 HRM131016:HRM131088 IBI131016:IBI131088 ILE131016:ILE131088 IVA131016:IVA131088 JEW131016:JEW131088 JOS131016:JOS131088 JYO131016:JYO131088 KIK131016:KIK131088 KSG131016:KSG131088 LCC131016:LCC131088 LLY131016:LLY131088 LVU131016:LVU131088 MFQ131016:MFQ131088 MPM131016:MPM131088 MZI131016:MZI131088 NJE131016:NJE131088 NTA131016:NTA131088 OCW131016:OCW131088 OMS131016:OMS131088 OWO131016:OWO131088 PGK131016:PGK131088 PQG131016:PQG131088 QAC131016:QAC131088 QJY131016:QJY131088 QTU131016:QTU131088 RDQ131016:RDQ131088 RNM131016:RNM131088 RXI131016:RXI131088 SHE131016:SHE131088 SRA131016:SRA131088 TAW131016:TAW131088 TKS131016:TKS131088 TUO131016:TUO131088 UEK131016:UEK131088 UOG131016:UOG131088 UYC131016:UYC131088 VHY131016:VHY131088 VRU131016:VRU131088 WBQ131016:WBQ131088 WLM131016:WLM131088 WVI131016:WVI131088 A196552:A196624 IW196552:IW196624 SS196552:SS196624 ACO196552:ACO196624 AMK196552:AMK196624 AWG196552:AWG196624 BGC196552:BGC196624 BPY196552:BPY196624 BZU196552:BZU196624 CJQ196552:CJQ196624 CTM196552:CTM196624 DDI196552:DDI196624 DNE196552:DNE196624 DXA196552:DXA196624 EGW196552:EGW196624 EQS196552:EQS196624 FAO196552:FAO196624 FKK196552:FKK196624 FUG196552:FUG196624 GEC196552:GEC196624 GNY196552:GNY196624 GXU196552:GXU196624 HHQ196552:HHQ196624 HRM196552:HRM196624 IBI196552:IBI196624 ILE196552:ILE196624 IVA196552:IVA196624 JEW196552:JEW196624 JOS196552:JOS196624 JYO196552:JYO196624 KIK196552:KIK196624 KSG196552:KSG196624 LCC196552:LCC196624 LLY196552:LLY196624 LVU196552:LVU196624 MFQ196552:MFQ196624 MPM196552:MPM196624 MZI196552:MZI196624 NJE196552:NJE196624 NTA196552:NTA196624 OCW196552:OCW196624 OMS196552:OMS196624 OWO196552:OWO196624 PGK196552:PGK196624 PQG196552:PQG196624 QAC196552:QAC196624 QJY196552:QJY196624 QTU196552:QTU196624 RDQ196552:RDQ196624 RNM196552:RNM196624 RXI196552:RXI196624 SHE196552:SHE196624 SRA196552:SRA196624 TAW196552:TAW196624 TKS196552:TKS196624 TUO196552:TUO196624 UEK196552:UEK196624 UOG196552:UOG196624 UYC196552:UYC196624 VHY196552:VHY196624 VRU196552:VRU196624 WBQ196552:WBQ196624 WLM196552:WLM196624 WVI196552:WVI196624 A262088:A262160 IW262088:IW262160 SS262088:SS262160 ACO262088:ACO262160 AMK262088:AMK262160 AWG262088:AWG262160 BGC262088:BGC262160 BPY262088:BPY262160 BZU262088:BZU262160 CJQ262088:CJQ262160 CTM262088:CTM262160 DDI262088:DDI262160 DNE262088:DNE262160 DXA262088:DXA262160 EGW262088:EGW262160 EQS262088:EQS262160 FAO262088:FAO262160 FKK262088:FKK262160 FUG262088:FUG262160 GEC262088:GEC262160 GNY262088:GNY262160 GXU262088:GXU262160 HHQ262088:HHQ262160 HRM262088:HRM262160 IBI262088:IBI262160 ILE262088:ILE262160 IVA262088:IVA262160 JEW262088:JEW262160 JOS262088:JOS262160 JYO262088:JYO262160 KIK262088:KIK262160 KSG262088:KSG262160 LCC262088:LCC262160 LLY262088:LLY262160 LVU262088:LVU262160 MFQ262088:MFQ262160 MPM262088:MPM262160 MZI262088:MZI262160 NJE262088:NJE262160 NTA262088:NTA262160 OCW262088:OCW262160 OMS262088:OMS262160 OWO262088:OWO262160 PGK262088:PGK262160 PQG262088:PQG262160 QAC262088:QAC262160 QJY262088:QJY262160 QTU262088:QTU262160 RDQ262088:RDQ262160 RNM262088:RNM262160 RXI262088:RXI262160 SHE262088:SHE262160 SRA262088:SRA262160 TAW262088:TAW262160 TKS262088:TKS262160 TUO262088:TUO262160 UEK262088:UEK262160 UOG262088:UOG262160 UYC262088:UYC262160 VHY262088:VHY262160 VRU262088:VRU262160 WBQ262088:WBQ262160 WLM262088:WLM262160 WVI262088:WVI262160 A327624:A327696 IW327624:IW327696 SS327624:SS327696 ACO327624:ACO327696 AMK327624:AMK327696 AWG327624:AWG327696 BGC327624:BGC327696 BPY327624:BPY327696 BZU327624:BZU327696 CJQ327624:CJQ327696 CTM327624:CTM327696 DDI327624:DDI327696 DNE327624:DNE327696 DXA327624:DXA327696 EGW327624:EGW327696 EQS327624:EQS327696 FAO327624:FAO327696 FKK327624:FKK327696 FUG327624:FUG327696 GEC327624:GEC327696 GNY327624:GNY327696 GXU327624:GXU327696 HHQ327624:HHQ327696 HRM327624:HRM327696 IBI327624:IBI327696 ILE327624:ILE327696 IVA327624:IVA327696 JEW327624:JEW327696 JOS327624:JOS327696 JYO327624:JYO327696 KIK327624:KIK327696 KSG327624:KSG327696 LCC327624:LCC327696 LLY327624:LLY327696 LVU327624:LVU327696 MFQ327624:MFQ327696 MPM327624:MPM327696 MZI327624:MZI327696 NJE327624:NJE327696 NTA327624:NTA327696 OCW327624:OCW327696 OMS327624:OMS327696 OWO327624:OWO327696 PGK327624:PGK327696 PQG327624:PQG327696 QAC327624:QAC327696 QJY327624:QJY327696 QTU327624:QTU327696 RDQ327624:RDQ327696 RNM327624:RNM327696 RXI327624:RXI327696 SHE327624:SHE327696 SRA327624:SRA327696 TAW327624:TAW327696 TKS327624:TKS327696 TUO327624:TUO327696 UEK327624:UEK327696 UOG327624:UOG327696 UYC327624:UYC327696 VHY327624:VHY327696 VRU327624:VRU327696 WBQ327624:WBQ327696 WLM327624:WLM327696 WVI327624:WVI327696 A393160:A393232 IW393160:IW393232 SS393160:SS393232 ACO393160:ACO393232 AMK393160:AMK393232 AWG393160:AWG393232 BGC393160:BGC393232 BPY393160:BPY393232 BZU393160:BZU393232 CJQ393160:CJQ393232 CTM393160:CTM393232 DDI393160:DDI393232 DNE393160:DNE393232 DXA393160:DXA393232 EGW393160:EGW393232 EQS393160:EQS393232 FAO393160:FAO393232 FKK393160:FKK393232 FUG393160:FUG393232 GEC393160:GEC393232 GNY393160:GNY393232 GXU393160:GXU393232 HHQ393160:HHQ393232 HRM393160:HRM393232 IBI393160:IBI393232 ILE393160:ILE393232 IVA393160:IVA393232 JEW393160:JEW393232 JOS393160:JOS393232 JYO393160:JYO393232 KIK393160:KIK393232 KSG393160:KSG393232 LCC393160:LCC393232 LLY393160:LLY393232 LVU393160:LVU393232 MFQ393160:MFQ393232 MPM393160:MPM393232 MZI393160:MZI393232 NJE393160:NJE393232 NTA393160:NTA393232 OCW393160:OCW393232 OMS393160:OMS393232 OWO393160:OWO393232 PGK393160:PGK393232 PQG393160:PQG393232 QAC393160:QAC393232 QJY393160:QJY393232 QTU393160:QTU393232 RDQ393160:RDQ393232 RNM393160:RNM393232 RXI393160:RXI393232 SHE393160:SHE393232 SRA393160:SRA393232 TAW393160:TAW393232 TKS393160:TKS393232 TUO393160:TUO393232 UEK393160:UEK393232 UOG393160:UOG393232 UYC393160:UYC393232 VHY393160:VHY393232 VRU393160:VRU393232 WBQ393160:WBQ393232 WLM393160:WLM393232 WVI393160:WVI393232 A458696:A458768 IW458696:IW458768 SS458696:SS458768 ACO458696:ACO458768 AMK458696:AMK458768 AWG458696:AWG458768 BGC458696:BGC458768 BPY458696:BPY458768 BZU458696:BZU458768 CJQ458696:CJQ458768 CTM458696:CTM458768 DDI458696:DDI458768 DNE458696:DNE458768 DXA458696:DXA458768 EGW458696:EGW458768 EQS458696:EQS458768 FAO458696:FAO458768 FKK458696:FKK458768 FUG458696:FUG458768 GEC458696:GEC458768 GNY458696:GNY458768 GXU458696:GXU458768 HHQ458696:HHQ458768 HRM458696:HRM458768 IBI458696:IBI458768 ILE458696:ILE458768 IVA458696:IVA458768 JEW458696:JEW458768 JOS458696:JOS458768 JYO458696:JYO458768 KIK458696:KIK458768 KSG458696:KSG458768 LCC458696:LCC458768 LLY458696:LLY458768 LVU458696:LVU458768 MFQ458696:MFQ458768 MPM458696:MPM458768 MZI458696:MZI458768 NJE458696:NJE458768 NTA458696:NTA458768 OCW458696:OCW458768 OMS458696:OMS458768 OWO458696:OWO458768 PGK458696:PGK458768 PQG458696:PQG458768 QAC458696:QAC458768 QJY458696:QJY458768 QTU458696:QTU458768 RDQ458696:RDQ458768 RNM458696:RNM458768 RXI458696:RXI458768 SHE458696:SHE458768 SRA458696:SRA458768 TAW458696:TAW458768 TKS458696:TKS458768 TUO458696:TUO458768 UEK458696:UEK458768 UOG458696:UOG458768 UYC458696:UYC458768 VHY458696:VHY458768 VRU458696:VRU458768 WBQ458696:WBQ458768 WLM458696:WLM458768 WVI458696:WVI458768 A524232:A524304 IW524232:IW524304 SS524232:SS524304 ACO524232:ACO524304 AMK524232:AMK524304 AWG524232:AWG524304 BGC524232:BGC524304 BPY524232:BPY524304 BZU524232:BZU524304 CJQ524232:CJQ524304 CTM524232:CTM524304 DDI524232:DDI524304 DNE524232:DNE524304 DXA524232:DXA524304 EGW524232:EGW524304 EQS524232:EQS524304 FAO524232:FAO524304 FKK524232:FKK524304 FUG524232:FUG524304 GEC524232:GEC524304 GNY524232:GNY524304 GXU524232:GXU524304 HHQ524232:HHQ524304 HRM524232:HRM524304 IBI524232:IBI524304 ILE524232:ILE524304 IVA524232:IVA524304 JEW524232:JEW524304 JOS524232:JOS524304 JYO524232:JYO524304 KIK524232:KIK524304 KSG524232:KSG524304 LCC524232:LCC524304 LLY524232:LLY524304 LVU524232:LVU524304 MFQ524232:MFQ524304 MPM524232:MPM524304 MZI524232:MZI524304 NJE524232:NJE524304 NTA524232:NTA524304 OCW524232:OCW524304 OMS524232:OMS524304 OWO524232:OWO524304 PGK524232:PGK524304 PQG524232:PQG524304 QAC524232:QAC524304 QJY524232:QJY524304 QTU524232:QTU524304 RDQ524232:RDQ524304 RNM524232:RNM524304 RXI524232:RXI524304 SHE524232:SHE524304 SRA524232:SRA524304 TAW524232:TAW524304 TKS524232:TKS524304 TUO524232:TUO524304 UEK524232:UEK524304 UOG524232:UOG524304 UYC524232:UYC524304 VHY524232:VHY524304 VRU524232:VRU524304 WBQ524232:WBQ524304 WLM524232:WLM524304 WVI524232:WVI524304 A589768:A589840 IW589768:IW589840 SS589768:SS589840 ACO589768:ACO589840 AMK589768:AMK589840 AWG589768:AWG589840 BGC589768:BGC589840 BPY589768:BPY589840 BZU589768:BZU589840 CJQ589768:CJQ589840 CTM589768:CTM589840 DDI589768:DDI589840 DNE589768:DNE589840 DXA589768:DXA589840 EGW589768:EGW589840 EQS589768:EQS589840 FAO589768:FAO589840 FKK589768:FKK589840 FUG589768:FUG589840 GEC589768:GEC589840 GNY589768:GNY589840 GXU589768:GXU589840 HHQ589768:HHQ589840 HRM589768:HRM589840 IBI589768:IBI589840 ILE589768:ILE589840 IVA589768:IVA589840 JEW589768:JEW589840 JOS589768:JOS589840 JYO589768:JYO589840 KIK589768:KIK589840 KSG589768:KSG589840 LCC589768:LCC589840 LLY589768:LLY589840 LVU589768:LVU589840 MFQ589768:MFQ589840 MPM589768:MPM589840 MZI589768:MZI589840 NJE589768:NJE589840 NTA589768:NTA589840 OCW589768:OCW589840 OMS589768:OMS589840 OWO589768:OWO589840 PGK589768:PGK589840 PQG589768:PQG589840 QAC589768:QAC589840 QJY589768:QJY589840 QTU589768:QTU589840 RDQ589768:RDQ589840 RNM589768:RNM589840 RXI589768:RXI589840 SHE589768:SHE589840 SRA589768:SRA589840 TAW589768:TAW589840 TKS589768:TKS589840 TUO589768:TUO589840 UEK589768:UEK589840 UOG589768:UOG589840 UYC589768:UYC589840 VHY589768:VHY589840 VRU589768:VRU589840 WBQ589768:WBQ589840 WLM589768:WLM589840 WVI589768:WVI589840 A655304:A655376 IW655304:IW655376 SS655304:SS655376 ACO655304:ACO655376 AMK655304:AMK655376 AWG655304:AWG655376 BGC655304:BGC655376 BPY655304:BPY655376 BZU655304:BZU655376 CJQ655304:CJQ655376 CTM655304:CTM655376 DDI655304:DDI655376 DNE655304:DNE655376 DXA655304:DXA655376 EGW655304:EGW655376 EQS655304:EQS655376 FAO655304:FAO655376 FKK655304:FKK655376 FUG655304:FUG655376 GEC655304:GEC655376 GNY655304:GNY655376 GXU655304:GXU655376 HHQ655304:HHQ655376 HRM655304:HRM655376 IBI655304:IBI655376 ILE655304:ILE655376 IVA655304:IVA655376 JEW655304:JEW655376 JOS655304:JOS655376 JYO655304:JYO655376 KIK655304:KIK655376 KSG655304:KSG655376 LCC655304:LCC655376 LLY655304:LLY655376 LVU655304:LVU655376 MFQ655304:MFQ655376 MPM655304:MPM655376 MZI655304:MZI655376 NJE655304:NJE655376 NTA655304:NTA655376 OCW655304:OCW655376 OMS655304:OMS655376 OWO655304:OWO655376 PGK655304:PGK655376 PQG655304:PQG655376 QAC655304:QAC655376 QJY655304:QJY655376 QTU655304:QTU655376 RDQ655304:RDQ655376 RNM655304:RNM655376 RXI655304:RXI655376 SHE655304:SHE655376 SRA655304:SRA655376 TAW655304:TAW655376 TKS655304:TKS655376 TUO655304:TUO655376 UEK655304:UEK655376 UOG655304:UOG655376 UYC655304:UYC655376 VHY655304:VHY655376 VRU655304:VRU655376 WBQ655304:WBQ655376 WLM655304:WLM655376 WVI655304:WVI655376 A720840:A720912 IW720840:IW720912 SS720840:SS720912 ACO720840:ACO720912 AMK720840:AMK720912 AWG720840:AWG720912 BGC720840:BGC720912 BPY720840:BPY720912 BZU720840:BZU720912 CJQ720840:CJQ720912 CTM720840:CTM720912 DDI720840:DDI720912 DNE720840:DNE720912 DXA720840:DXA720912 EGW720840:EGW720912 EQS720840:EQS720912 FAO720840:FAO720912 FKK720840:FKK720912 FUG720840:FUG720912 GEC720840:GEC720912 GNY720840:GNY720912 GXU720840:GXU720912 HHQ720840:HHQ720912 HRM720840:HRM720912 IBI720840:IBI720912 ILE720840:ILE720912 IVA720840:IVA720912 JEW720840:JEW720912 JOS720840:JOS720912 JYO720840:JYO720912 KIK720840:KIK720912 KSG720840:KSG720912 LCC720840:LCC720912 LLY720840:LLY720912 LVU720840:LVU720912 MFQ720840:MFQ720912 MPM720840:MPM720912 MZI720840:MZI720912 NJE720840:NJE720912 NTA720840:NTA720912 OCW720840:OCW720912 OMS720840:OMS720912 OWO720840:OWO720912 PGK720840:PGK720912 PQG720840:PQG720912 QAC720840:QAC720912 QJY720840:QJY720912 QTU720840:QTU720912 RDQ720840:RDQ720912 RNM720840:RNM720912 RXI720840:RXI720912 SHE720840:SHE720912 SRA720840:SRA720912 TAW720840:TAW720912 TKS720840:TKS720912 TUO720840:TUO720912 UEK720840:UEK720912 UOG720840:UOG720912 UYC720840:UYC720912 VHY720840:VHY720912 VRU720840:VRU720912 WBQ720840:WBQ720912 WLM720840:WLM720912 WVI720840:WVI720912 A786376:A786448 IW786376:IW786448 SS786376:SS786448 ACO786376:ACO786448 AMK786376:AMK786448 AWG786376:AWG786448 BGC786376:BGC786448 BPY786376:BPY786448 BZU786376:BZU786448 CJQ786376:CJQ786448 CTM786376:CTM786448 DDI786376:DDI786448 DNE786376:DNE786448 DXA786376:DXA786448 EGW786376:EGW786448 EQS786376:EQS786448 FAO786376:FAO786448 FKK786376:FKK786448 FUG786376:FUG786448 GEC786376:GEC786448 GNY786376:GNY786448 GXU786376:GXU786448 HHQ786376:HHQ786448 HRM786376:HRM786448 IBI786376:IBI786448 ILE786376:ILE786448 IVA786376:IVA786448 JEW786376:JEW786448 JOS786376:JOS786448 JYO786376:JYO786448 KIK786376:KIK786448 KSG786376:KSG786448 LCC786376:LCC786448 LLY786376:LLY786448 LVU786376:LVU786448 MFQ786376:MFQ786448 MPM786376:MPM786448 MZI786376:MZI786448 NJE786376:NJE786448 NTA786376:NTA786448 OCW786376:OCW786448 OMS786376:OMS786448 OWO786376:OWO786448 PGK786376:PGK786448 PQG786376:PQG786448 QAC786376:QAC786448 QJY786376:QJY786448 QTU786376:QTU786448 RDQ786376:RDQ786448 RNM786376:RNM786448 RXI786376:RXI786448 SHE786376:SHE786448 SRA786376:SRA786448 TAW786376:TAW786448 TKS786376:TKS786448 TUO786376:TUO786448 UEK786376:UEK786448 UOG786376:UOG786448 UYC786376:UYC786448 VHY786376:VHY786448 VRU786376:VRU786448 WBQ786376:WBQ786448 WLM786376:WLM786448 WVI786376:WVI786448 A851912:A851984 IW851912:IW851984 SS851912:SS851984 ACO851912:ACO851984 AMK851912:AMK851984 AWG851912:AWG851984 BGC851912:BGC851984 BPY851912:BPY851984 BZU851912:BZU851984 CJQ851912:CJQ851984 CTM851912:CTM851984 DDI851912:DDI851984 DNE851912:DNE851984 DXA851912:DXA851984 EGW851912:EGW851984 EQS851912:EQS851984 FAO851912:FAO851984 FKK851912:FKK851984 FUG851912:FUG851984 GEC851912:GEC851984 GNY851912:GNY851984 GXU851912:GXU851984 HHQ851912:HHQ851984 HRM851912:HRM851984 IBI851912:IBI851984 ILE851912:ILE851984 IVA851912:IVA851984 JEW851912:JEW851984 JOS851912:JOS851984 JYO851912:JYO851984 KIK851912:KIK851984 KSG851912:KSG851984 LCC851912:LCC851984 LLY851912:LLY851984 LVU851912:LVU851984 MFQ851912:MFQ851984 MPM851912:MPM851984 MZI851912:MZI851984 NJE851912:NJE851984 NTA851912:NTA851984 OCW851912:OCW851984 OMS851912:OMS851984 OWO851912:OWO851984 PGK851912:PGK851984 PQG851912:PQG851984 QAC851912:QAC851984 QJY851912:QJY851984 QTU851912:QTU851984 RDQ851912:RDQ851984 RNM851912:RNM851984 RXI851912:RXI851984 SHE851912:SHE851984 SRA851912:SRA851984 TAW851912:TAW851984 TKS851912:TKS851984 TUO851912:TUO851984 UEK851912:UEK851984 UOG851912:UOG851984 UYC851912:UYC851984 VHY851912:VHY851984 VRU851912:VRU851984 WBQ851912:WBQ851984 WLM851912:WLM851984 WVI851912:WVI851984 A917448:A917520 IW917448:IW917520 SS917448:SS917520 ACO917448:ACO917520 AMK917448:AMK917520 AWG917448:AWG917520 BGC917448:BGC917520 BPY917448:BPY917520 BZU917448:BZU917520 CJQ917448:CJQ917520 CTM917448:CTM917520 DDI917448:DDI917520 DNE917448:DNE917520 DXA917448:DXA917520 EGW917448:EGW917520 EQS917448:EQS917520 FAO917448:FAO917520 FKK917448:FKK917520 FUG917448:FUG917520 GEC917448:GEC917520 GNY917448:GNY917520 GXU917448:GXU917520 HHQ917448:HHQ917520 HRM917448:HRM917520 IBI917448:IBI917520 ILE917448:ILE917520 IVA917448:IVA917520 JEW917448:JEW917520 JOS917448:JOS917520 JYO917448:JYO917520 KIK917448:KIK917520 KSG917448:KSG917520 LCC917448:LCC917520 LLY917448:LLY917520 LVU917448:LVU917520 MFQ917448:MFQ917520 MPM917448:MPM917520 MZI917448:MZI917520 NJE917448:NJE917520 NTA917448:NTA917520 OCW917448:OCW917520 OMS917448:OMS917520 OWO917448:OWO917520 PGK917448:PGK917520 PQG917448:PQG917520 QAC917448:QAC917520 QJY917448:QJY917520 QTU917448:QTU917520 RDQ917448:RDQ917520 RNM917448:RNM917520 RXI917448:RXI917520 SHE917448:SHE917520 SRA917448:SRA917520 TAW917448:TAW917520 TKS917448:TKS917520 TUO917448:TUO917520 UEK917448:UEK917520 UOG917448:UOG917520 UYC917448:UYC917520 VHY917448:VHY917520 VRU917448:VRU917520 WBQ917448:WBQ917520 WLM917448:WLM917520 WVI917448:WVI917520 A982984:A983056 IW982984:IW983056 SS982984:SS983056 ACO982984:ACO983056 AMK982984:AMK983056 AWG982984:AWG983056 BGC982984:BGC983056 BPY982984:BPY983056 BZU982984:BZU983056 CJQ982984:CJQ983056 CTM982984:CTM983056 DDI982984:DDI983056 DNE982984:DNE983056 DXA982984:DXA983056 EGW982984:EGW983056 EQS982984:EQS983056 FAO982984:FAO983056 FKK982984:FKK983056 FUG982984:FUG983056 GEC982984:GEC983056 GNY982984:GNY983056 GXU982984:GXU983056 HHQ982984:HHQ983056 HRM982984:HRM983056 IBI982984:IBI983056 ILE982984:ILE983056 IVA982984:IVA983056 JEW982984:JEW983056 JOS982984:JOS983056 JYO982984:JYO983056 KIK982984:KIK983056 KSG982984:KSG983056 LCC982984:LCC983056 LLY982984:LLY983056 LVU982984:LVU983056 MFQ982984:MFQ983056 MPM982984:MPM983056 MZI982984:MZI983056 NJE982984:NJE983056 NTA982984:NTA983056 OCW982984:OCW983056 OMS982984:OMS983056 OWO982984:OWO983056 PGK982984:PGK983056 PQG982984:PQG983056 QAC982984:QAC983056 QJY982984:QJY983056 QTU982984:QTU983056 RDQ982984:RDQ983056 RNM982984:RNM983056 RXI982984:RXI983056 SHE982984:SHE983056 SRA982984:SRA983056 TAW982984:TAW983056 TKS982984:TKS983056 TUO982984:TUO983056 UEK982984:UEK983056 UOG982984:UOG983056 UYC982984:UYC983056 VHY982984:VHY983056 VRU982984:VRU983056 WBQ982984:WBQ983056 WLM982984:WLM983056 WVI982984:WVI983056 A6:A12 IW6:IW12 SS6:SS12 ACO6:ACO12 AMK6:AMK12 AWG6:AWG12 BGC6:BGC12 BPY6:BPY12 BZU6:BZU12 CJQ6:CJQ12 CTM6:CTM12 DDI6:DDI12 DNE6:DNE12 DXA6:DXA12 EGW6:EGW12 EQS6:EQS12 FAO6:FAO12 FKK6:FKK12 FUG6:FUG12 GEC6:GEC12 GNY6:GNY12 GXU6:GXU12 HHQ6:HHQ12 HRM6:HRM12 IBI6:IBI12 ILE6:ILE12 IVA6:IVA12 JEW6:JEW12 JOS6:JOS12 JYO6:JYO12 KIK6:KIK12 KSG6:KSG12 LCC6:LCC12 LLY6:LLY12 LVU6:LVU12 MFQ6:MFQ12 MPM6:MPM12 MZI6:MZI12 NJE6:NJE12 NTA6:NTA12 OCW6:OCW12 OMS6:OMS12 OWO6:OWO12 PGK6:PGK12 PQG6:PQG12 QAC6:QAC12 QJY6:QJY12 QTU6:QTU12 RDQ6:RDQ12 RNM6:RNM12 RXI6:RXI12 SHE6:SHE12 SRA6:SRA12 TAW6:TAW12 TKS6:TKS12 TUO6:TUO12 UEK6:UEK12 UOG6:UOG12 UYC6:UYC12 VHY6:VHY12 VRU6:VRU12 WBQ6:WBQ12 WLM6:WLM12 WVI6:WVI12 IW15:IW25 SS15:SS25 ACO15:ACO25 AMK15:AMK25 AWG15:AWG25 BGC15:BGC25 BPY15:BPY25 BZU15:BZU25 CJQ15:CJQ25 CTM15:CTM25 DDI15:DDI25 DNE15:DNE25 DXA15:DXA25 EGW15:EGW25 EQS15:EQS25 FAO15:FAO25 FKK15:FKK25 FUG15:FUG25 GEC15:GEC25 GNY15:GNY25 GXU15:GXU25 HHQ15:HHQ25 HRM15:HRM25 IBI15:IBI25 ILE15:ILE25 IVA15:IVA25 JEW15:JEW25 JOS15:JOS25 JYO15:JYO25 KIK15:KIK25 KSG15:KSG25 LCC15:LCC25 LLY15:LLY25 LVU15:LVU25 MFQ15:MFQ25 MPM15:MPM25 MZI15:MZI25 NJE15:NJE25 NTA15:NTA25 OCW15:OCW25 OMS15:OMS25 OWO15:OWO25 PGK15:PGK25 PQG15:PQG25 QAC15:QAC25 QJY15:QJY25 QTU15:QTU25 RDQ15:RDQ25 RNM15:RNM25 RXI15:RXI25 SHE15:SHE25 SRA15:SRA25 TAW15:TAW25 TKS15:TKS25 TUO15:TUO25 UEK15:UEK25 UOG15:UOG25 UYC15:UYC25 VHY15:VHY25 VRU15:VRU25 WBQ15:WBQ25 WLM15:WLM25 WVI15:WVI25 A15:A25 A28:A32 WVI28:WVI32 WLM28:WLM32 WBQ28:WBQ32 VRU28:VRU32 VHY28:VHY32 UYC28:UYC32 UOG28:UOG32 UEK28:UEK32 TUO28:TUO32 TKS28:TKS32 TAW28:TAW32 SRA28:SRA32 SHE28:SHE32 RXI28:RXI32 RNM28:RNM32 RDQ28:RDQ32 QTU28:QTU32 QJY28:QJY32 QAC28:QAC32 PQG28:PQG32 PGK28:PGK32 OWO28:OWO32 OMS28:OMS32 OCW28:OCW32 NTA28:NTA32 NJE28:NJE32 MZI28:MZI32 MPM28:MPM32 MFQ28:MFQ32 LVU28:LVU32 LLY28:LLY32 LCC28:LCC32 KSG28:KSG32 KIK28:KIK32 JYO28:JYO32 JOS28:JOS32 JEW28:JEW32 IVA28:IVA32 ILE28:ILE32 IBI28:IBI32 HRM28:HRM32 HHQ28:HHQ32 GXU28:GXU32 GNY28:GNY32 GEC28:GEC32 FUG28:FUG32 FKK28:FKK32 FAO28:FAO32 EQS28:EQS32 EGW28:EGW32 DXA28:DXA32 DNE28:DNE32 DDI28:DDI32 CTM28:CTM32 CJQ28:CJQ32 BZU28:BZU32 BPY28:BPY32 BGC28:BGC32 AWG28:AWG32 AMK28:AMK32 ACO28:ACO32 SS28:SS32 IW28:IW32">
      <formula1>"新型Flu,新型Flu+その他,その他"</formula1>
    </dataValidation>
  </dataValidations>
  <printOptions horizontalCentered="1"/>
  <pageMargins left="0.59055118110236227" right="0.39370078740157483" top="0.59055118110236227" bottom="0.39370078740157483" header="0.51181102362204722" footer="0.51181102362204722"/>
  <pageSetup paperSize="9" scale="7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3"/>
  <sheetViews>
    <sheetView view="pageBreakPreview" zoomScale="75" zoomScaleNormal="55" zoomScaleSheetLayoutView="75" workbookViewId="0"/>
  </sheetViews>
  <sheetFormatPr defaultRowHeight="13.5" x14ac:dyDescent="0.15"/>
  <cols>
    <col min="1" max="1" width="22.375" style="41" customWidth="1"/>
    <col min="2" max="3" width="15.625" style="41" customWidth="1"/>
    <col min="4" max="4" width="44.25" style="41" customWidth="1"/>
    <col min="5" max="5" width="9.5" style="41" bestFit="1" customWidth="1"/>
    <col min="6" max="6" width="9.25" style="41" customWidth="1"/>
    <col min="7" max="8" width="10.625" style="37" customWidth="1"/>
    <col min="9" max="10" width="10.625" style="60" customWidth="1"/>
    <col min="11" max="11" width="10.625" style="37" customWidth="1"/>
    <col min="12" max="12" width="19.75" style="37" customWidth="1"/>
    <col min="13" max="13" width="23.125" style="37" customWidth="1"/>
    <col min="14" max="14" width="9" style="41" customWidth="1"/>
    <col min="15" max="256" width="9" style="41"/>
    <col min="257" max="257" width="22.375" style="41" customWidth="1"/>
    <col min="258" max="259" width="15.625" style="41" customWidth="1"/>
    <col min="260" max="260" width="44.25" style="41" customWidth="1"/>
    <col min="261" max="261" width="9.5" style="41" bestFit="1" customWidth="1"/>
    <col min="262" max="262" width="9.25" style="41" customWidth="1"/>
    <col min="263" max="267" width="10.625" style="41" customWidth="1"/>
    <col min="268" max="268" width="19.75" style="41" customWidth="1"/>
    <col min="269" max="269" width="23.125" style="41" customWidth="1"/>
    <col min="270" max="270" width="0" style="41" hidden="1" customWidth="1"/>
    <col min="271" max="512" width="9" style="41"/>
    <col min="513" max="513" width="22.375" style="41" customWidth="1"/>
    <col min="514" max="515" width="15.625" style="41" customWidth="1"/>
    <col min="516" max="516" width="44.25" style="41" customWidth="1"/>
    <col min="517" max="517" width="9.5" style="41" bestFit="1" customWidth="1"/>
    <col min="518" max="518" width="9.25" style="41" customWidth="1"/>
    <col min="519" max="523" width="10.625" style="41" customWidth="1"/>
    <col min="524" max="524" width="19.75" style="41" customWidth="1"/>
    <col min="525" max="525" width="23.125" style="41" customWidth="1"/>
    <col min="526" max="526" width="0" style="41" hidden="1" customWidth="1"/>
    <col min="527" max="768" width="9" style="41"/>
    <col min="769" max="769" width="22.375" style="41" customWidth="1"/>
    <col min="770" max="771" width="15.625" style="41" customWidth="1"/>
    <col min="772" max="772" width="44.25" style="41" customWidth="1"/>
    <col min="773" max="773" width="9.5" style="41" bestFit="1" customWidth="1"/>
    <col min="774" max="774" width="9.25" style="41" customWidth="1"/>
    <col min="775" max="779" width="10.625" style="41" customWidth="1"/>
    <col min="780" max="780" width="19.75" style="41" customWidth="1"/>
    <col min="781" max="781" width="23.125" style="41" customWidth="1"/>
    <col min="782" max="782" width="0" style="41" hidden="1" customWidth="1"/>
    <col min="783" max="1024" width="9" style="41"/>
    <col min="1025" max="1025" width="22.375" style="41" customWidth="1"/>
    <col min="1026" max="1027" width="15.625" style="41" customWidth="1"/>
    <col min="1028" max="1028" width="44.25" style="41" customWidth="1"/>
    <col min="1029" max="1029" width="9.5" style="41" bestFit="1" customWidth="1"/>
    <col min="1030" max="1030" width="9.25" style="41" customWidth="1"/>
    <col min="1031" max="1035" width="10.625" style="41" customWidth="1"/>
    <col min="1036" max="1036" width="19.75" style="41" customWidth="1"/>
    <col min="1037" max="1037" width="23.125" style="41" customWidth="1"/>
    <col min="1038" max="1038" width="0" style="41" hidden="1" customWidth="1"/>
    <col min="1039" max="1280" width="9" style="41"/>
    <col min="1281" max="1281" width="22.375" style="41" customWidth="1"/>
    <col min="1282" max="1283" width="15.625" style="41" customWidth="1"/>
    <col min="1284" max="1284" width="44.25" style="41" customWidth="1"/>
    <col min="1285" max="1285" width="9.5" style="41" bestFit="1" customWidth="1"/>
    <col min="1286" max="1286" width="9.25" style="41" customWidth="1"/>
    <col min="1287" max="1291" width="10.625" style="41" customWidth="1"/>
    <col min="1292" max="1292" width="19.75" style="41" customWidth="1"/>
    <col min="1293" max="1293" width="23.125" style="41" customWidth="1"/>
    <col min="1294" max="1294" width="0" style="41" hidden="1" customWidth="1"/>
    <col min="1295" max="1536" width="9" style="41"/>
    <col min="1537" max="1537" width="22.375" style="41" customWidth="1"/>
    <col min="1538" max="1539" width="15.625" style="41" customWidth="1"/>
    <col min="1540" max="1540" width="44.25" style="41" customWidth="1"/>
    <col min="1541" max="1541" width="9.5" style="41" bestFit="1" customWidth="1"/>
    <col min="1542" max="1542" width="9.25" style="41" customWidth="1"/>
    <col min="1543" max="1547" width="10.625" style="41" customWidth="1"/>
    <col min="1548" max="1548" width="19.75" style="41" customWidth="1"/>
    <col min="1549" max="1549" width="23.125" style="41" customWidth="1"/>
    <col min="1550" max="1550" width="0" style="41" hidden="1" customWidth="1"/>
    <col min="1551" max="1792" width="9" style="41"/>
    <col min="1793" max="1793" width="22.375" style="41" customWidth="1"/>
    <col min="1794" max="1795" width="15.625" style="41" customWidth="1"/>
    <col min="1796" max="1796" width="44.25" style="41" customWidth="1"/>
    <col min="1797" max="1797" width="9.5" style="41" bestFit="1" customWidth="1"/>
    <col min="1798" max="1798" width="9.25" style="41" customWidth="1"/>
    <col min="1799" max="1803" width="10.625" style="41" customWidth="1"/>
    <col min="1804" max="1804" width="19.75" style="41" customWidth="1"/>
    <col min="1805" max="1805" width="23.125" style="41" customWidth="1"/>
    <col min="1806" max="1806" width="0" style="41" hidden="1" customWidth="1"/>
    <col min="1807" max="2048" width="9" style="41"/>
    <col min="2049" max="2049" width="22.375" style="41" customWidth="1"/>
    <col min="2050" max="2051" width="15.625" style="41" customWidth="1"/>
    <col min="2052" max="2052" width="44.25" style="41" customWidth="1"/>
    <col min="2053" max="2053" width="9.5" style="41" bestFit="1" customWidth="1"/>
    <col min="2054" max="2054" width="9.25" style="41" customWidth="1"/>
    <col min="2055" max="2059" width="10.625" style="41" customWidth="1"/>
    <col min="2060" max="2060" width="19.75" style="41" customWidth="1"/>
    <col min="2061" max="2061" width="23.125" style="41" customWidth="1"/>
    <col min="2062" max="2062" width="0" style="41" hidden="1" customWidth="1"/>
    <col min="2063" max="2304" width="9" style="41"/>
    <col min="2305" max="2305" width="22.375" style="41" customWidth="1"/>
    <col min="2306" max="2307" width="15.625" style="41" customWidth="1"/>
    <col min="2308" max="2308" width="44.25" style="41" customWidth="1"/>
    <col min="2309" max="2309" width="9.5" style="41" bestFit="1" customWidth="1"/>
    <col min="2310" max="2310" width="9.25" style="41" customWidth="1"/>
    <col min="2311" max="2315" width="10.625" style="41" customWidth="1"/>
    <col min="2316" max="2316" width="19.75" style="41" customWidth="1"/>
    <col min="2317" max="2317" width="23.125" style="41" customWidth="1"/>
    <col min="2318" max="2318" width="0" style="41" hidden="1" customWidth="1"/>
    <col min="2319" max="2560" width="9" style="41"/>
    <col min="2561" max="2561" width="22.375" style="41" customWidth="1"/>
    <col min="2562" max="2563" width="15.625" style="41" customWidth="1"/>
    <col min="2564" max="2564" width="44.25" style="41" customWidth="1"/>
    <col min="2565" max="2565" width="9.5" style="41" bestFit="1" customWidth="1"/>
    <col min="2566" max="2566" width="9.25" style="41" customWidth="1"/>
    <col min="2567" max="2571" width="10.625" style="41" customWidth="1"/>
    <col min="2572" max="2572" width="19.75" style="41" customWidth="1"/>
    <col min="2573" max="2573" width="23.125" style="41" customWidth="1"/>
    <col min="2574" max="2574" width="0" style="41" hidden="1" customWidth="1"/>
    <col min="2575" max="2816" width="9" style="41"/>
    <col min="2817" max="2817" width="22.375" style="41" customWidth="1"/>
    <col min="2818" max="2819" width="15.625" style="41" customWidth="1"/>
    <col min="2820" max="2820" width="44.25" style="41" customWidth="1"/>
    <col min="2821" max="2821" width="9.5" style="41" bestFit="1" customWidth="1"/>
    <col min="2822" max="2822" width="9.25" style="41" customWidth="1"/>
    <col min="2823" max="2827" width="10.625" style="41" customWidth="1"/>
    <col min="2828" max="2828" width="19.75" style="41" customWidth="1"/>
    <col min="2829" max="2829" width="23.125" style="41" customWidth="1"/>
    <col min="2830" max="2830" width="0" style="41" hidden="1" customWidth="1"/>
    <col min="2831" max="3072" width="9" style="41"/>
    <col min="3073" max="3073" width="22.375" style="41" customWidth="1"/>
    <col min="3074" max="3075" width="15.625" style="41" customWidth="1"/>
    <col min="3076" max="3076" width="44.25" style="41" customWidth="1"/>
    <col min="3077" max="3077" width="9.5" style="41" bestFit="1" customWidth="1"/>
    <col min="3078" max="3078" width="9.25" style="41" customWidth="1"/>
    <col min="3079" max="3083" width="10.625" style="41" customWidth="1"/>
    <col min="3084" max="3084" width="19.75" style="41" customWidth="1"/>
    <col min="3085" max="3085" width="23.125" style="41" customWidth="1"/>
    <col min="3086" max="3086" width="0" style="41" hidden="1" customWidth="1"/>
    <col min="3087" max="3328" width="9" style="41"/>
    <col min="3329" max="3329" width="22.375" style="41" customWidth="1"/>
    <col min="3330" max="3331" width="15.625" style="41" customWidth="1"/>
    <col min="3332" max="3332" width="44.25" style="41" customWidth="1"/>
    <col min="3333" max="3333" width="9.5" style="41" bestFit="1" customWidth="1"/>
    <col min="3334" max="3334" width="9.25" style="41" customWidth="1"/>
    <col min="3335" max="3339" width="10.625" style="41" customWidth="1"/>
    <col min="3340" max="3340" width="19.75" style="41" customWidth="1"/>
    <col min="3341" max="3341" width="23.125" style="41" customWidth="1"/>
    <col min="3342" max="3342" width="0" style="41" hidden="1" customWidth="1"/>
    <col min="3343" max="3584" width="9" style="41"/>
    <col min="3585" max="3585" width="22.375" style="41" customWidth="1"/>
    <col min="3586" max="3587" width="15.625" style="41" customWidth="1"/>
    <col min="3588" max="3588" width="44.25" style="41" customWidth="1"/>
    <col min="3589" max="3589" width="9.5" style="41" bestFit="1" customWidth="1"/>
    <col min="3590" max="3590" width="9.25" style="41" customWidth="1"/>
    <col min="3591" max="3595" width="10.625" style="41" customWidth="1"/>
    <col min="3596" max="3596" width="19.75" style="41" customWidth="1"/>
    <col min="3597" max="3597" width="23.125" style="41" customWidth="1"/>
    <col min="3598" max="3598" width="0" style="41" hidden="1" customWidth="1"/>
    <col min="3599" max="3840" width="9" style="41"/>
    <col min="3841" max="3841" width="22.375" style="41" customWidth="1"/>
    <col min="3842" max="3843" width="15.625" style="41" customWidth="1"/>
    <col min="3844" max="3844" width="44.25" style="41" customWidth="1"/>
    <col min="3845" max="3845" width="9.5" style="41" bestFit="1" customWidth="1"/>
    <col min="3846" max="3846" width="9.25" style="41" customWidth="1"/>
    <col min="3847" max="3851" width="10.625" style="41" customWidth="1"/>
    <col min="3852" max="3852" width="19.75" style="41" customWidth="1"/>
    <col min="3853" max="3853" width="23.125" style="41" customWidth="1"/>
    <col min="3854" max="3854" width="0" style="41" hidden="1" customWidth="1"/>
    <col min="3855" max="4096" width="9" style="41"/>
    <col min="4097" max="4097" width="22.375" style="41" customWidth="1"/>
    <col min="4098" max="4099" width="15.625" style="41" customWidth="1"/>
    <col min="4100" max="4100" width="44.25" style="41" customWidth="1"/>
    <col min="4101" max="4101" width="9.5" style="41" bestFit="1" customWidth="1"/>
    <col min="4102" max="4102" width="9.25" style="41" customWidth="1"/>
    <col min="4103" max="4107" width="10.625" style="41" customWidth="1"/>
    <col min="4108" max="4108" width="19.75" style="41" customWidth="1"/>
    <col min="4109" max="4109" width="23.125" style="41" customWidth="1"/>
    <col min="4110" max="4110" width="0" style="41" hidden="1" customWidth="1"/>
    <col min="4111" max="4352" width="9" style="41"/>
    <col min="4353" max="4353" width="22.375" style="41" customWidth="1"/>
    <col min="4354" max="4355" width="15.625" style="41" customWidth="1"/>
    <col min="4356" max="4356" width="44.25" style="41" customWidth="1"/>
    <col min="4357" max="4357" width="9.5" style="41" bestFit="1" customWidth="1"/>
    <col min="4358" max="4358" width="9.25" style="41" customWidth="1"/>
    <col min="4359" max="4363" width="10.625" style="41" customWidth="1"/>
    <col min="4364" max="4364" width="19.75" style="41" customWidth="1"/>
    <col min="4365" max="4365" width="23.125" style="41" customWidth="1"/>
    <col min="4366" max="4366" width="0" style="41" hidden="1" customWidth="1"/>
    <col min="4367" max="4608" width="9" style="41"/>
    <col min="4609" max="4609" width="22.375" style="41" customWidth="1"/>
    <col min="4610" max="4611" width="15.625" style="41" customWidth="1"/>
    <col min="4612" max="4612" width="44.25" style="41" customWidth="1"/>
    <col min="4613" max="4613" width="9.5" style="41" bestFit="1" customWidth="1"/>
    <col min="4614" max="4614" width="9.25" style="41" customWidth="1"/>
    <col min="4615" max="4619" width="10.625" style="41" customWidth="1"/>
    <col min="4620" max="4620" width="19.75" style="41" customWidth="1"/>
    <col min="4621" max="4621" width="23.125" style="41" customWidth="1"/>
    <col min="4622" max="4622" width="0" style="41" hidden="1" customWidth="1"/>
    <col min="4623" max="4864" width="9" style="41"/>
    <col min="4865" max="4865" width="22.375" style="41" customWidth="1"/>
    <col min="4866" max="4867" width="15.625" style="41" customWidth="1"/>
    <col min="4868" max="4868" width="44.25" style="41" customWidth="1"/>
    <col min="4869" max="4869" width="9.5" style="41" bestFit="1" customWidth="1"/>
    <col min="4870" max="4870" width="9.25" style="41" customWidth="1"/>
    <col min="4871" max="4875" width="10.625" style="41" customWidth="1"/>
    <col min="4876" max="4876" width="19.75" style="41" customWidth="1"/>
    <col min="4877" max="4877" width="23.125" style="41" customWidth="1"/>
    <col min="4878" max="4878" width="0" style="41" hidden="1" customWidth="1"/>
    <col min="4879" max="5120" width="9" style="41"/>
    <col min="5121" max="5121" width="22.375" style="41" customWidth="1"/>
    <col min="5122" max="5123" width="15.625" style="41" customWidth="1"/>
    <col min="5124" max="5124" width="44.25" style="41" customWidth="1"/>
    <col min="5125" max="5125" width="9.5" style="41" bestFit="1" customWidth="1"/>
    <col min="5126" max="5126" width="9.25" style="41" customWidth="1"/>
    <col min="5127" max="5131" width="10.625" style="41" customWidth="1"/>
    <col min="5132" max="5132" width="19.75" style="41" customWidth="1"/>
    <col min="5133" max="5133" width="23.125" style="41" customWidth="1"/>
    <col min="5134" max="5134" width="0" style="41" hidden="1" customWidth="1"/>
    <col min="5135" max="5376" width="9" style="41"/>
    <col min="5377" max="5377" width="22.375" style="41" customWidth="1"/>
    <col min="5378" max="5379" width="15.625" style="41" customWidth="1"/>
    <col min="5380" max="5380" width="44.25" style="41" customWidth="1"/>
    <col min="5381" max="5381" width="9.5" style="41" bestFit="1" customWidth="1"/>
    <col min="5382" max="5382" width="9.25" style="41" customWidth="1"/>
    <col min="5383" max="5387" width="10.625" style="41" customWidth="1"/>
    <col min="5388" max="5388" width="19.75" style="41" customWidth="1"/>
    <col min="5389" max="5389" width="23.125" style="41" customWidth="1"/>
    <col min="5390" max="5390" width="0" style="41" hidden="1" customWidth="1"/>
    <col min="5391" max="5632" width="9" style="41"/>
    <col min="5633" max="5633" width="22.375" style="41" customWidth="1"/>
    <col min="5634" max="5635" width="15.625" style="41" customWidth="1"/>
    <col min="5636" max="5636" width="44.25" style="41" customWidth="1"/>
    <col min="5637" max="5637" width="9.5" style="41" bestFit="1" customWidth="1"/>
    <col min="5638" max="5638" width="9.25" style="41" customWidth="1"/>
    <col min="5639" max="5643" width="10.625" style="41" customWidth="1"/>
    <col min="5644" max="5644" width="19.75" style="41" customWidth="1"/>
    <col min="5645" max="5645" width="23.125" style="41" customWidth="1"/>
    <col min="5646" max="5646" width="0" style="41" hidden="1" customWidth="1"/>
    <col min="5647" max="5888" width="9" style="41"/>
    <col min="5889" max="5889" width="22.375" style="41" customWidth="1"/>
    <col min="5890" max="5891" width="15.625" style="41" customWidth="1"/>
    <col min="5892" max="5892" width="44.25" style="41" customWidth="1"/>
    <col min="5893" max="5893" width="9.5" style="41" bestFit="1" customWidth="1"/>
    <col min="5894" max="5894" width="9.25" style="41" customWidth="1"/>
    <col min="5895" max="5899" width="10.625" style="41" customWidth="1"/>
    <col min="5900" max="5900" width="19.75" style="41" customWidth="1"/>
    <col min="5901" max="5901" width="23.125" style="41" customWidth="1"/>
    <col min="5902" max="5902" width="0" style="41" hidden="1" customWidth="1"/>
    <col min="5903" max="6144" width="9" style="41"/>
    <col min="6145" max="6145" width="22.375" style="41" customWidth="1"/>
    <col min="6146" max="6147" width="15.625" style="41" customWidth="1"/>
    <col min="6148" max="6148" width="44.25" style="41" customWidth="1"/>
    <col min="6149" max="6149" width="9.5" style="41" bestFit="1" customWidth="1"/>
    <col min="6150" max="6150" width="9.25" style="41" customWidth="1"/>
    <col min="6151" max="6155" width="10.625" style="41" customWidth="1"/>
    <col min="6156" max="6156" width="19.75" style="41" customWidth="1"/>
    <col min="6157" max="6157" width="23.125" style="41" customWidth="1"/>
    <col min="6158" max="6158" width="0" style="41" hidden="1" customWidth="1"/>
    <col min="6159" max="6400" width="9" style="41"/>
    <col min="6401" max="6401" width="22.375" style="41" customWidth="1"/>
    <col min="6402" max="6403" width="15.625" style="41" customWidth="1"/>
    <col min="6404" max="6404" width="44.25" style="41" customWidth="1"/>
    <col min="6405" max="6405" width="9.5" style="41" bestFit="1" customWidth="1"/>
    <col min="6406" max="6406" width="9.25" style="41" customWidth="1"/>
    <col min="6407" max="6411" width="10.625" style="41" customWidth="1"/>
    <col min="6412" max="6412" width="19.75" style="41" customWidth="1"/>
    <col min="6413" max="6413" width="23.125" style="41" customWidth="1"/>
    <col min="6414" max="6414" width="0" style="41" hidden="1" customWidth="1"/>
    <col min="6415" max="6656" width="9" style="41"/>
    <col min="6657" max="6657" width="22.375" style="41" customWidth="1"/>
    <col min="6658" max="6659" width="15.625" style="41" customWidth="1"/>
    <col min="6660" max="6660" width="44.25" style="41" customWidth="1"/>
    <col min="6661" max="6661" width="9.5" style="41" bestFit="1" customWidth="1"/>
    <col min="6662" max="6662" width="9.25" style="41" customWidth="1"/>
    <col min="6663" max="6667" width="10.625" style="41" customWidth="1"/>
    <col min="6668" max="6668" width="19.75" style="41" customWidth="1"/>
    <col min="6669" max="6669" width="23.125" style="41" customWidth="1"/>
    <col min="6670" max="6670" width="0" style="41" hidden="1" customWidth="1"/>
    <col min="6671" max="6912" width="9" style="41"/>
    <col min="6913" max="6913" width="22.375" style="41" customWidth="1"/>
    <col min="6914" max="6915" width="15.625" style="41" customWidth="1"/>
    <col min="6916" max="6916" width="44.25" style="41" customWidth="1"/>
    <col min="6917" max="6917" width="9.5" style="41" bestFit="1" customWidth="1"/>
    <col min="6918" max="6918" width="9.25" style="41" customWidth="1"/>
    <col min="6919" max="6923" width="10.625" style="41" customWidth="1"/>
    <col min="6924" max="6924" width="19.75" style="41" customWidth="1"/>
    <col min="6925" max="6925" width="23.125" style="41" customWidth="1"/>
    <col min="6926" max="6926" width="0" style="41" hidden="1" customWidth="1"/>
    <col min="6927" max="7168" width="9" style="41"/>
    <col min="7169" max="7169" width="22.375" style="41" customWidth="1"/>
    <col min="7170" max="7171" width="15.625" style="41" customWidth="1"/>
    <col min="7172" max="7172" width="44.25" style="41" customWidth="1"/>
    <col min="7173" max="7173" width="9.5" style="41" bestFit="1" customWidth="1"/>
    <col min="7174" max="7174" width="9.25" style="41" customWidth="1"/>
    <col min="7175" max="7179" width="10.625" style="41" customWidth="1"/>
    <col min="7180" max="7180" width="19.75" style="41" customWidth="1"/>
    <col min="7181" max="7181" width="23.125" style="41" customWidth="1"/>
    <col min="7182" max="7182" width="0" style="41" hidden="1" customWidth="1"/>
    <col min="7183" max="7424" width="9" style="41"/>
    <col min="7425" max="7425" width="22.375" style="41" customWidth="1"/>
    <col min="7426" max="7427" width="15.625" style="41" customWidth="1"/>
    <col min="7428" max="7428" width="44.25" style="41" customWidth="1"/>
    <col min="7429" max="7429" width="9.5" style="41" bestFit="1" customWidth="1"/>
    <col min="7430" max="7430" width="9.25" style="41" customWidth="1"/>
    <col min="7431" max="7435" width="10.625" style="41" customWidth="1"/>
    <col min="7436" max="7436" width="19.75" style="41" customWidth="1"/>
    <col min="7437" max="7437" width="23.125" style="41" customWidth="1"/>
    <col min="7438" max="7438" width="0" style="41" hidden="1" customWidth="1"/>
    <col min="7439" max="7680" width="9" style="41"/>
    <col min="7681" max="7681" width="22.375" style="41" customWidth="1"/>
    <col min="7682" max="7683" width="15.625" style="41" customWidth="1"/>
    <col min="7684" max="7684" width="44.25" style="41" customWidth="1"/>
    <col min="7685" max="7685" width="9.5" style="41" bestFit="1" customWidth="1"/>
    <col min="7686" max="7686" width="9.25" style="41" customWidth="1"/>
    <col min="7687" max="7691" width="10.625" style="41" customWidth="1"/>
    <col min="7692" max="7692" width="19.75" style="41" customWidth="1"/>
    <col min="7693" max="7693" width="23.125" style="41" customWidth="1"/>
    <col min="7694" max="7694" width="0" style="41" hidden="1" customWidth="1"/>
    <col min="7695" max="7936" width="9" style="41"/>
    <col min="7937" max="7937" width="22.375" style="41" customWidth="1"/>
    <col min="7938" max="7939" width="15.625" style="41" customWidth="1"/>
    <col min="7940" max="7940" width="44.25" style="41" customWidth="1"/>
    <col min="7941" max="7941" width="9.5" style="41" bestFit="1" customWidth="1"/>
    <col min="7942" max="7942" width="9.25" style="41" customWidth="1"/>
    <col min="7943" max="7947" width="10.625" style="41" customWidth="1"/>
    <col min="7948" max="7948" width="19.75" style="41" customWidth="1"/>
    <col min="7949" max="7949" width="23.125" style="41" customWidth="1"/>
    <col min="7950" max="7950" width="0" style="41" hidden="1" customWidth="1"/>
    <col min="7951" max="8192" width="9" style="41"/>
    <col min="8193" max="8193" width="22.375" style="41" customWidth="1"/>
    <col min="8194" max="8195" width="15.625" style="41" customWidth="1"/>
    <col min="8196" max="8196" width="44.25" style="41" customWidth="1"/>
    <col min="8197" max="8197" width="9.5" style="41" bestFit="1" customWidth="1"/>
    <col min="8198" max="8198" width="9.25" style="41" customWidth="1"/>
    <col min="8199" max="8203" width="10.625" style="41" customWidth="1"/>
    <col min="8204" max="8204" width="19.75" style="41" customWidth="1"/>
    <col min="8205" max="8205" width="23.125" style="41" customWidth="1"/>
    <col min="8206" max="8206" width="0" style="41" hidden="1" customWidth="1"/>
    <col min="8207" max="8448" width="9" style="41"/>
    <col min="8449" max="8449" width="22.375" style="41" customWidth="1"/>
    <col min="8450" max="8451" width="15.625" style="41" customWidth="1"/>
    <col min="8452" max="8452" width="44.25" style="41" customWidth="1"/>
    <col min="8453" max="8453" width="9.5" style="41" bestFit="1" customWidth="1"/>
    <col min="8454" max="8454" width="9.25" style="41" customWidth="1"/>
    <col min="8455" max="8459" width="10.625" style="41" customWidth="1"/>
    <col min="8460" max="8460" width="19.75" style="41" customWidth="1"/>
    <col min="8461" max="8461" width="23.125" style="41" customWidth="1"/>
    <col min="8462" max="8462" width="0" style="41" hidden="1" customWidth="1"/>
    <col min="8463" max="8704" width="9" style="41"/>
    <col min="8705" max="8705" width="22.375" style="41" customWidth="1"/>
    <col min="8706" max="8707" width="15.625" style="41" customWidth="1"/>
    <col min="8708" max="8708" width="44.25" style="41" customWidth="1"/>
    <col min="8709" max="8709" width="9.5" style="41" bestFit="1" customWidth="1"/>
    <col min="8710" max="8710" width="9.25" style="41" customWidth="1"/>
    <col min="8711" max="8715" width="10.625" style="41" customWidth="1"/>
    <col min="8716" max="8716" width="19.75" style="41" customWidth="1"/>
    <col min="8717" max="8717" width="23.125" style="41" customWidth="1"/>
    <col min="8718" max="8718" width="0" style="41" hidden="1" customWidth="1"/>
    <col min="8719" max="8960" width="9" style="41"/>
    <col min="8961" max="8961" width="22.375" style="41" customWidth="1"/>
    <col min="8962" max="8963" width="15.625" style="41" customWidth="1"/>
    <col min="8964" max="8964" width="44.25" style="41" customWidth="1"/>
    <col min="8965" max="8965" width="9.5" style="41" bestFit="1" customWidth="1"/>
    <col min="8966" max="8966" width="9.25" style="41" customWidth="1"/>
    <col min="8967" max="8971" width="10.625" style="41" customWidth="1"/>
    <col min="8972" max="8972" width="19.75" style="41" customWidth="1"/>
    <col min="8973" max="8973" width="23.125" style="41" customWidth="1"/>
    <col min="8974" max="8974" width="0" style="41" hidden="1" customWidth="1"/>
    <col min="8975" max="9216" width="9" style="41"/>
    <col min="9217" max="9217" width="22.375" style="41" customWidth="1"/>
    <col min="9218" max="9219" width="15.625" style="41" customWidth="1"/>
    <col min="9220" max="9220" width="44.25" style="41" customWidth="1"/>
    <col min="9221" max="9221" width="9.5" style="41" bestFit="1" customWidth="1"/>
    <col min="9222" max="9222" width="9.25" style="41" customWidth="1"/>
    <col min="9223" max="9227" width="10.625" style="41" customWidth="1"/>
    <col min="9228" max="9228" width="19.75" style="41" customWidth="1"/>
    <col min="9229" max="9229" width="23.125" style="41" customWidth="1"/>
    <col min="9230" max="9230" width="0" style="41" hidden="1" customWidth="1"/>
    <col min="9231" max="9472" width="9" style="41"/>
    <col min="9473" max="9473" width="22.375" style="41" customWidth="1"/>
    <col min="9474" max="9475" width="15.625" style="41" customWidth="1"/>
    <col min="9476" max="9476" width="44.25" style="41" customWidth="1"/>
    <col min="9477" max="9477" width="9.5" style="41" bestFit="1" customWidth="1"/>
    <col min="9478" max="9478" width="9.25" style="41" customWidth="1"/>
    <col min="9479" max="9483" width="10.625" style="41" customWidth="1"/>
    <col min="9484" max="9484" width="19.75" style="41" customWidth="1"/>
    <col min="9485" max="9485" width="23.125" style="41" customWidth="1"/>
    <col min="9486" max="9486" width="0" style="41" hidden="1" customWidth="1"/>
    <col min="9487" max="9728" width="9" style="41"/>
    <col min="9729" max="9729" width="22.375" style="41" customWidth="1"/>
    <col min="9730" max="9731" width="15.625" style="41" customWidth="1"/>
    <col min="9732" max="9732" width="44.25" style="41" customWidth="1"/>
    <col min="9733" max="9733" width="9.5" style="41" bestFit="1" customWidth="1"/>
    <col min="9734" max="9734" width="9.25" style="41" customWidth="1"/>
    <col min="9735" max="9739" width="10.625" style="41" customWidth="1"/>
    <col min="9740" max="9740" width="19.75" style="41" customWidth="1"/>
    <col min="9741" max="9741" width="23.125" style="41" customWidth="1"/>
    <col min="9742" max="9742" width="0" style="41" hidden="1" customWidth="1"/>
    <col min="9743" max="9984" width="9" style="41"/>
    <col min="9985" max="9985" width="22.375" style="41" customWidth="1"/>
    <col min="9986" max="9987" width="15.625" style="41" customWidth="1"/>
    <col min="9988" max="9988" width="44.25" style="41" customWidth="1"/>
    <col min="9989" max="9989" width="9.5" style="41" bestFit="1" customWidth="1"/>
    <col min="9990" max="9990" width="9.25" style="41" customWidth="1"/>
    <col min="9991" max="9995" width="10.625" style="41" customWidth="1"/>
    <col min="9996" max="9996" width="19.75" style="41" customWidth="1"/>
    <col min="9997" max="9997" width="23.125" style="41" customWidth="1"/>
    <col min="9998" max="9998" width="0" style="41" hidden="1" customWidth="1"/>
    <col min="9999" max="10240" width="9" style="41"/>
    <col min="10241" max="10241" width="22.375" style="41" customWidth="1"/>
    <col min="10242" max="10243" width="15.625" style="41" customWidth="1"/>
    <col min="10244" max="10244" width="44.25" style="41" customWidth="1"/>
    <col min="10245" max="10245" width="9.5" style="41" bestFit="1" customWidth="1"/>
    <col min="10246" max="10246" width="9.25" style="41" customWidth="1"/>
    <col min="10247" max="10251" width="10.625" style="41" customWidth="1"/>
    <col min="10252" max="10252" width="19.75" style="41" customWidth="1"/>
    <col min="10253" max="10253" width="23.125" style="41" customWidth="1"/>
    <col min="10254" max="10254" width="0" style="41" hidden="1" customWidth="1"/>
    <col min="10255" max="10496" width="9" style="41"/>
    <col min="10497" max="10497" width="22.375" style="41" customWidth="1"/>
    <col min="10498" max="10499" width="15.625" style="41" customWidth="1"/>
    <col min="10500" max="10500" width="44.25" style="41" customWidth="1"/>
    <col min="10501" max="10501" width="9.5" style="41" bestFit="1" customWidth="1"/>
    <col min="10502" max="10502" width="9.25" style="41" customWidth="1"/>
    <col min="10503" max="10507" width="10.625" style="41" customWidth="1"/>
    <col min="10508" max="10508" width="19.75" style="41" customWidth="1"/>
    <col min="10509" max="10509" width="23.125" style="41" customWidth="1"/>
    <col min="10510" max="10510" width="0" style="41" hidden="1" customWidth="1"/>
    <col min="10511" max="10752" width="9" style="41"/>
    <col min="10753" max="10753" width="22.375" style="41" customWidth="1"/>
    <col min="10754" max="10755" width="15.625" style="41" customWidth="1"/>
    <col min="10756" max="10756" width="44.25" style="41" customWidth="1"/>
    <col min="10757" max="10757" width="9.5" style="41" bestFit="1" customWidth="1"/>
    <col min="10758" max="10758" width="9.25" style="41" customWidth="1"/>
    <col min="10759" max="10763" width="10.625" style="41" customWidth="1"/>
    <col min="10764" max="10764" width="19.75" style="41" customWidth="1"/>
    <col min="10765" max="10765" width="23.125" style="41" customWidth="1"/>
    <col min="10766" max="10766" width="0" style="41" hidden="1" customWidth="1"/>
    <col min="10767" max="11008" width="9" style="41"/>
    <col min="11009" max="11009" width="22.375" style="41" customWidth="1"/>
    <col min="11010" max="11011" width="15.625" style="41" customWidth="1"/>
    <col min="11012" max="11012" width="44.25" style="41" customWidth="1"/>
    <col min="11013" max="11013" width="9.5" style="41" bestFit="1" customWidth="1"/>
    <col min="11014" max="11014" width="9.25" style="41" customWidth="1"/>
    <col min="11015" max="11019" width="10.625" style="41" customWidth="1"/>
    <col min="11020" max="11020" width="19.75" style="41" customWidth="1"/>
    <col min="11021" max="11021" width="23.125" style="41" customWidth="1"/>
    <col min="11022" max="11022" width="0" style="41" hidden="1" customWidth="1"/>
    <col min="11023" max="11264" width="9" style="41"/>
    <col min="11265" max="11265" width="22.375" style="41" customWidth="1"/>
    <col min="11266" max="11267" width="15.625" style="41" customWidth="1"/>
    <col min="11268" max="11268" width="44.25" style="41" customWidth="1"/>
    <col min="11269" max="11269" width="9.5" style="41" bestFit="1" customWidth="1"/>
    <col min="11270" max="11270" width="9.25" style="41" customWidth="1"/>
    <col min="11271" max="11275" width="10.625" style="41" customWidth="1"/>
    <col min="11276" max="11276" width="19.75" style="41" customWidth="1"/>
    <col min="11277" max="11277" width="23.125" style="41" customWidth="1"/>
    <col min="11278" max="11278" width="0" style="41" hidden="1" customWidth="1"/>
    <col min="11279" max="11520" width="9" style="41"/>
    <col min="11521" max="11521" width="22.375" style="41" customWidth="1"/>
    <col min="11522" max="11523" width="15.625" style="41" customWidth="1"/>
    <col min="11524" max="11524" width="44.25" style="41" customWidth="1"/>
    <col min="11525" max="11525" width="9.5" style="41" bestFit="1" customWidth="1"/>
    <col min="11526" max="11526" width="9.25" style="41" customWidth="1"/>
    <col min="11527" max="11531" width="10.625" style="41" customWidth="1"/>
    <col min="11532" max="11532" width="19.75" style="41" customWidth="1"/>
    <col min="11533" max="11533" width="23.125" style="41" customWidth="1"/>
    <col min="11534" max="11534" width="0" style="41" hidden="1" customWidth="1"/>
    <col min="11535" max="11776" width="9" style="41"/>
    <col min="11777" max="11777" width="22.375" style="41" customWidth="1"/>
    <col min="11778" max="11779" width="15.625" style="41" customWidth="1"/>
    <col min="11780" max="11780" width="44.25" style="41" customWidth="1"/>
    <col min="11781" max="11781" width="9.5" style="41" bestFit="1" customWidth="1"/>
    <col min="11782" max="11782" width="9.25" style="41" customWidth="1"/>
    <col min="11783" max="11787" width="10.625" style="41" customWidth="1"/>
    <col min="11788" max="11788" width="19.75" style="41" customWidth="1"/>
    <col min="11789" max="11789" width="23.125" style="41" customWidth="1"/>
    <col min="11790" max="11790" width="0" style="41" hidden="1" customWidth="1"/>
    <col min="11791" max="12032" width="9" style="41"/>
    <col min="12033" max="12033" width="22.375" style="41" customWidth="1"/>
    <col min="12034" max="12035" width="15.625" style="41" customWidth="1"/>
    <col min="12036" max="12036" width="44.25" style="41" customWidth="1"/>
    <col min="12037" max="12037" width="9.5" style="41" bestFit="1" customWidth="1"/>
    <col min="12038" max="12038" width="9.25" style="41" customWidth="1"/>
    <col min="12039" max="12043" width="10.625" style="41" customWidth="1"/>
    <col min="12044" max="12044" width="19.75" style="41" customWidth="1"/>
    <col min="12045" max="12045" width="23.125" style="41" customWidth="1"/>
    <col min="12046" max="12046" width="0" style="41" hidden="1" customWidth="1"/>
    <col min="12047" max="12288" width="9" style="41"/>
    <col min="12289" max="12289" width="22.375" style="41" customWidth="1"/>
    <col min="12290" max="12291" width="15.625" style="41" customWidth="1"/>
    <col min="12292" max="12292" width="44.25" style="41" customWidth="1"/>
    <col min="12293" max="12293" width="9.5" style="41" bestFit="1" customWidth="1"/>
    <col min="12294" max="12294" width="9.25" style="41" customWidth="1"/>
    <col min="12295" max="12299" width="10.625" style="41" customWidth="1"/>
    <col min="12300" max="12300" width="19.75" style="41" customWidth="1"/>
    <col min="12301" max="12301" width="23.125" style="41" customWidth="1"/>
    <col min="12302" max="12302" width="0" style="41" hidden="1" customWidth="1"/>
    <col min="12303" max="12544" width="9" style="41"/>
    <col min="12545" max="12545" width="22.375" style="41" customWidth="1"/>
    <col min="12546" max="12547" width="15.625" style="41" customWidth="1"/>
    <col min="12548" max="12548" width="44.25" style="41" customWidth="1"/>
    <col min="12549" max="12549" width="9.5" style="41" bestFit="1" customWidth="1"/>
    <col min="12550" max="12550" width="9.25" style="41" customWidth="1"/>
    <col min="12551" max="12555" width="10.625" style="41" customWidth="1"/>
    <col min="12556" max="12556" width="19.75" style="41" customWidth="1"/>
    <col min="12557" max="12557" width="23.125" style="41" customWidth="1"/>
    <col min="12558" max="12558" width="0" style="41" hidden="1" customWidth="1"/>
    <col min="12559" max="12800" width="9" style="41"/>
    <col min="12801" max="12801" width="22.375" style="41" customWidth="1"/>
    <col min="12802" max="12803" width="15.625" style="41" customWidth="1"/>
    <col min="12804" max="12804" width="44.25" style="41" customWidth="1"/>
    <col min="12805" max="12805" width="9.5" style="41" bestFit="1" customWidth="1"/>
    <col min="12806" max="12806" width="9.25" style="41" customWidth="1"/>
    <col min="12807" max="12811" width="10.625" style="41" customWidth="1"/>
    <col min="12812" max="12812" width="19.75" style="41" customWidth="1"/>
    <col min="12813" max="12813" width="23.125" style="41" customWidth="1"/>
    <col min="12814" max="12814" width="0" style="41" hidden="1" customWidth="1"/>
    <col min="12815" max="13056" width="9" style="41"/>
    <col min="13057" max="13057" width="22.375" style="41" customWidth="1"/>
    <col min="13058" max="13059" width="15.625" style="41" customWidth="1"/>
    <col min="13060" max="13060" width="44.25" style="41" customWidth="1"/>
    <col min="13061" max="13061" width="9.5" style="41" bestFit="1" customWidth="1"/>
    <col min="13062" max="13062" width="9.25" style="41" customWidth="1"/>
    <col min="13063" max="13067" width="10.625" style="41" customWidth="1"/>
    <col min="13068" max="13068" width="19.75" style="41" customWidth="1"/>
    <col min="13069" max="13069" width="23.125" style="41" customWidth="1"/>
    <col min="13070" max="13070" width="0" style="41" hidden="1" customWidth="1"/>
    <col min="13071" max="13312" width="9" style="41"/>
    <col min="13313" max="13313" width="22.375" style="41" customWidth="1"/>
    <col min="13314" max="13315" width="15.625" style="41" customWidth="1"/>
    <col min="13316" max="13316" width="44.25" style="41" customWidth="1"/>
    <col min="13317" max="13317" width="9.5" style="41" bestFit="1" customWidth="1"/>
    <col min="13318" max="13318" width="9.25" style="41" customWidth="1"/>
    <col min="13319" max="13323" width="10.625" style="41" customWidth="1"/>
    <col min="13324" max="13324" width="19.75" style="41" customWidth="1"/>
    <col min="13325" max="13325" width="23.125" style="41" customWidth="1"/>
    <col min="13326" max="13326" width="0" style="41" hidden="1" customWidth="1"/>
    <col min="13327" max="13568" width="9" style="41"/>
    <col min="13569" max="13569" width="22.375" style="41" customWidth="1"/>
    <col min="13570" max="13571" width="15.625" style="41" customWidth="1"/>
    <col min="13572" max="13572" width="44.25" style="41" customWidth="1"/>
    <col min="13573" max="13573" width="9.5" style="41" bestFit="1" customWidth="1"/>
    <col min="13574" max="13574" width="9.25" style="41" customWidth="1"/>
    <col min="13575" max="13579" width="10.625" style="41" customWidth="1"/>
    <col min="13580" max="13580" width="19.75" style="41" customWidth="1"/>
    <col min="13581" max="13581" width="23.125" style="41" customWidth="1"/>
    <col min="13582" max="13582" width="0" style="41" hidden="1" customWidth="1"/>
    <col min="13583" max="13824" width="9" style="41"/>
    <col min="13825" max="13825" width="22.375" style="41" customWidth="1"/>
    <col min="13826" max="13827" width="15.625" style="41" customWidth="1"/>
    <col min="13828" max="13828" width="44.25" style="41" customWidth="1"/>
    <col min="13829" max="13829" width="9.5" style="41" bestFit="1" customWidth="1"/>
    <col min="13830" max="13830" width="9.25" style="41" customWidth="1"/>
    <col min="13831" max="13835" width="10.625" style="41" customWidth="1"/>
    <col min="13836" max="13836" width="19.75" style="41" customWidth="1"/>
    <col min="13837" max="13837" width="23.125" style="41" customWidth="1"/>
    <col min="13838" max="13838" width="0" style="41" hidden="1" customWidth="1"/>
    <col min="13839" max="14080" width="9" style="41"/>
    <col min="14081" max="14081" width="22.375" style="41" customWidth="1"/>
    <col min="14082" max="14083" width="15.625" style="41" customWidth="1"/>
    <col min="14084" max="14084" width="44.25" style="41" customWidth="1"/>
    <col min="14085" max="14085" width="9.5" style="41" bestFit="1" customWidth="1"/>
    <col min="14086" max="14086" width="9.25" style="41" customWidth="1"/>
    <col min="14087" max="14091" width="10.625" style="41" customWidth="1"/>
    <col min="14092" max="14092" width="19.75" style="41" customWidth="1"/>
    <col min="14093" max="14093" width="23.125" style="41" customWidth="1"/>
    <col min="14094" max="14094" width="0" style="41" hidden="1" customWidth="1"/>
    <col min="14095" max="14336" width="9" style="41"/>
    <col min="14337" max="14337" width="22.375" style="41" customWidth="1"/>
    <col min="14338" max="14339" width="15.625" style="41" customWidth="1"/>
    <col min="14340" max="14340" width="44.25" style="41" customWidth="1"/>
    <col min="14341" max="14341" width="9.5" style="41" bestFit="1" customWidth="1"/>
    <col min="14342" max="14342" width="9.25" style="41" customWidth="1"/>
    <col min="14343" max="14347" width="10.625" style="41" customWidth="1"/>
    <col min="14348" max="14348" width="19.75" style="41" customWidth="1"/>
    <col min="14349" max="14349" width="23.125" style="41" customWidth="1"/>
    <col min="14350" max="14350" width="0" style="41" hidden="1" customWidth="1"/>
    <col min="14351" max="14592" width="9" style="41"/>
    <col min="14593" max="14593" width="22.375" style="41" customWidth="1"/>
    <col min="14594" max="14595" width="15.625" style="41" customWidth="1"/>
    <col min="14596" max="14596" width="44.25" style="41" customWidth="1"/>
    <col min="14597" max="14597" width="9.5" style="41" bestFit="1" customWidth="1"/>
    <col min="14598" max="14598" width="9.25" style="41" customWidth="1"/>
    <col min="14599" max="14603" width="10.625" style="41" customWidth="1"/>
    <col min="14604" max="14604" width="19.75" style="41" customWidth="1"/>
    <col min="14605" max="14605" width="23.125" style="41" customWidth="1"/>
    <col min="14606" max="14606" width="0" style="41" hidden="1" customWidth="1"/>
    <col min="14607" max="14848" width="9" style="41"/>
    <col min="14849" max="14849" width="22.375" style="41" customWidth="1"/>
    <col min="14850" max="14851" width="15.625" style="41" customWidth="1"/>
    <col min="14852" max="14852" width="44.25" style="41" customWidth="1"/>
    <col min="14853" max="14853" width="9.5" style="41" bestFit="1" customWidth="1"/>
    <col min="14854" max="14854" width="9.25" style="41" customWidth="1"/>
    <col min="14855" max="14859" width="10.625" style="41" customWidth="1"/>
    <col min="14860" max="14860" width="19.75" style="41" customWidth="1"/>
    <col min="14861" max="14861" width="23.125" style="41" customWidth="1"/>
    <col min="14862" max="14862" width="0" style="41" hidden="1" customWidth="1"/>
    <col min="14863" max="15104" width="9" style="41"/>
    <col min="15105" max="15105" width="22.375" style="41" customWidth="1"/>
    <col min="15106" max="15107" width="15.625" style="41" customWidth="1"/>
    <col min="15108" max="15108" width="44.25" style="41" customWidth="1"/>
    <col min="15109" max="15109" width="9.5" style="41" bestFit="1" customWidth="1"/>
    <col min="15110" max="15110" width="9.25" style="41" customWidth="1"/>
    <col min="15111" max="15115" width="10.625" style="41" customWidth="1"/>
    <col min="15116" max="15116" width="19.75" style="41" customWidth="1"/>
    <col min="15117" max="15117" width="23.125" style="41" customWidth="1"/>
    <col min="15118" max="15118" width="0" style="41" hidden="1" customWidth="1"/>
    <col min="15119" max="15360" width="9" style="41"/>
    <col min="15361" max="15361" width="22.375" style="41" customWidth="1"/>
    <col min="15362" max="15363" width="15.625" style="41" customWidth="1"/>
    <col min="15364" max="15364" width="44.25" style="41" customWidth="1"/>
    <col min="15365" max="15365" width="9.5" style="41" bestFit="1" customWidth="1"/>
    <col min="15366" max="15366" width="9.25" style="41" customWidth="1"/>
    <col min="15367" max="15371" width="10.625" style="41" customWidth="1"/>
    <col min="15372" max="15372" width="19.75" style="41" customWidth="1"/>
    <col min="15373" max="15373" width="23.125" style="41" customWidth="1"/>
    <col min="15374" max="15374" width="0" style="41" hidden="1" customWidth="1"/>
    <col min="15375" max="15616" width="9" style="41"/>
    <col min="15617" max="15617" width="22.375" style="41" customWidth="1"/>
    <col min="15618" max="15619" width="15.625" style="41" customWidth="1"/>
    <col min="15620" max="15620" width="44.25" style="41" customWidth="1"/>
    <col min="15621" max="15621" width="9.5" style="41" bestFit="1" customWidth="1"/>
    <col min="15622" max="15622" width="9.25" style="41" customWidth="1"/>
    <col min="15623" max="15627" width="10.625" style="41" customWidth="1"/>
    <col min="15628" max="15628" width="19.75" style="41" customWidth="1"/>
    <col min="15629" max="15629" width="23.125" style="41" customWidth="1"/>
    <col min="15630" max="15630" width="0" style="41" hidden="1" customWidth="1"/>
    <col min="15631" max="15872" width="9" style="41"/>
    <col min="15873" max="15873" width="22.375" style="41" customWidth="1"/>
    <col min="15874" max="15875" width="15.625" style="41" customWidth="1"/>
    <col min="15876" max="15876" width="44.25" style="41" customWidth="1"/>
    <col min="15877" max="15877" width="9.5" style="41" bestFit="1" customWidth="1"/>
    <col min="15878" max="15878" width="9.25" style="41" customWidth="1"/>
    <col min="15879" max="15883" width="10.625" style="41" customWidth="1"/>
    <col min="15884" max="15884" width="19.75" style="41" customWidth="1"/>
    <col min="15885" max="15885" width="23.125" style="41" customWidth="1"/>
    <col min="15886" max="15886" width="0" style="41" hidden="1" customWidth="1"/>
    <col min="15887" max="16128" width="9" style="41"/>
    <col min="16129" max="16129" width="22.375" style="41" customWidth="1"/>
    <col min="16130" max="16131" width="15.625" style="41" customWidth="1"/>
    <col min="16132" max="16132" width="44.25" style="41" customWidth="1"/>
    <col min="16133" max="16133" width="9.5" style="41" bestFit="1" customWidth="1"/>
    <col min="16134" max="16134" width="9.25" style="41" customWidth="1"/>
    <col min="16135" max="16139" width="10.625" style="41" customWidth="1"/>
    <col min="16140" max="16140" width="19.75" style="41" customWidth="1"/>
    <col min="16141" max="16141" width="23.125" style="41" customWidth="1"/>
    <col min="16142" max="16142" width="0" style="41" hidden="1" customWidth="1"/>
    <col min="16143" max="16384" width="9" style="41"/>
  </cols>
  <sheetData>
    <row r="1" spans="1:27" s="4" customFormat="1" ht="24.95" customHeight="1" x14ac:dyDescent="0.15">
      <c r="A1" s="1" t="s">
        <v>58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66" t="s">
        <v>52</v>
      </c>
    </row>
    <row r="2" spans="1:27" s="39" customFormat="1" ht="20.100000000000001" customHeight="1" thickBot="1" x14ac:dyDescent="0.2">
      <c r="A2" s="38"/>
      <c r="B2" s="38"/>
      <c r="C2" s="38"/>
      <c r="G2" s="6"/>
      <c r="H2" s="6"/>
      <c r="I2" s="40"/>
      <c r="J2" s="40"/>
      <c r="K2" s="6"/>
      <c r="L2" s="6"/>
      <c r="M2" s="6"/>
    </row>
    <row r="3" spans="1:27" ht="13.5" customHeight="1" x14ac:dyDescent="0.15">
      <c r="A3" s="129" t="s">
        <v>1</v>
      </c>
      <c r="B3" s="132" t="s">
        <v>2</v>
      </c>
      <c r="C3" s="133" t="s">
        <v>3</v>
      </c>
      <c r="D3" s="133" t="s">
        <v>4</v>
      </c>
      <c r="E3" s="115" t="s">
        <v>5</v>
      </c>
      <c r="F3" s="118" t="s">
        <v>6</v>
      </c>
      <c r="G3" s="121" t="s">
        <v>57</v>
      </c>
      <c r="H3" s="121" t="s">
        <v>42</v>
      </c>
      <c r="I3" s="126" t="s">
        <v>43</v>
      </c>
      <c r="J3" s="121" t="s">
        <v>44</v>
      </c>
      <c r="K3" s="121" t="s">
        <v>45</v>
      </c>
      <c r="L3" s="121" t="s">
        <v>9</v>
      </c>
      <c r="M3" s="101" t="s">
        <v>10</v>
      </c>
    </row>
    <row r="4" spans="1:27" ht="13.5" customHeight="1" x14ac:dyDescent="0.15">
      <c r="A4" s="130"/>
      <c r="B4" s="110"/>
      <c r="C4" s="110"/>
      <c r="D4" s="134"/>
      <c r="E4" s="116"/>
      <c r="F4" s="119"/>
      <c r="G4" s="122"/>
      <c r="H4" s="122"/>
      <c r="I4" s="127"/>
      <c r="J4" s="122"/>
      <c r="K4" s="122"/>
      <c r="L4" s="124"/>
      <c r="M4" s="102"/>
    </row>
    <row r="5" spans="1:27" ht="14.25" thickBot="1" x14ac:dyDescent="0.2">
      <c r="A5" s="131"/>
      <c r="B5" s="111"/>
      <c r="C5" s="111"/>
      <c r="D5" s="135"/>
      <c r="E5" s="117"/>
      <c r="F5" s="120"/>
      <c r="G5" s="123"/>
      <c r="H5" s="123"/>
      <c r="I5" s="128"/>
      <c r="J5" s="123"/>
      <c r="K5" s="123"/>
      <c r="L5" s="125"/>
      <c r="M5" s="103"/>
    </row>
    <row r="6" spans="1:27" ht="24.75" customHeight="1" x14ac:dyDescent="0.15">
      <c r="A6" s="75" t="str">
        <f>'【別紙８】対策物資(平常時)'!A6</f>
        <v>新型Flu</v>
      </c>
      <c r="B6" s="42" t="str">
        <f>'【別紙８】対策物資(平常時)'!B6</f>
        <v>薬剤科</v>
      </c>
      <c r="C6" s="43" t="s">
        <v>13</v>
      </c>
      <c r="D6" s="13" t="s">
        <v>14</v>
      </c>
      <c r="E6" s="16">
        <f>'【別紙８】対策物資(平常時)'!E6</f>
        <v>2</v>
      </c>
      <c r="F6" s="44">
        <v>52</v>
      </c>
      <c r="G6" s="50">
        <f t="shared" ref="G6:G12" si="0">E6*F6</f>
        <v>104</v>
      </c>
      <c r="H6" s="16">
        <f>'【別紙８】対策物資(平常時)'!H6</f>
        <v>400</v>
      </c>
      <c r="I6" s="45">
        <f t="shared" ref="I6:I12" si="1">H6/G6</f>
        <v>3.8461538461538463</v>
      </c>
      <c r="J6" s="46">
        <v>5</v>
      </c>
      <c r="K6" s="94">
        <f t="shared" ref="K6:K7" si="2">G6*J6</f>
        <v>520</v>
      </c>
      <c r="L6" s="15" t="s">
        <v>54</v>
      </c>
      <c r="M6" s="68"/>
      <c r="P6" s="9"/>
      <c r="Q6" s="9"/>
      <c r="R6" s="9"/>
      <c r="S6" s="9"/>
      <c r="T6" s="9"/>
      <c r="U6" s="9"/>
      <c r="AA6" s="9"/>
    </row>
    <row r="7" spans="1:27" ht="24.75" customHeight="1" x14ac:dyDescent="0.15">
      <c r="A7" s="54" t="str">
        <f>'【別紙８】対策物資(平常時)'!A7</f>
        <v>新型Flu</v>
      </c>
      <c r="B7" s="47" t="str">
        <f>'【別紙８】対策物資(平常時)'!B7</f>
        <v>薬剤科</v>
      </c>
      <c r="C7" s="13" t="s">
        <v>13</v>
      </c>
      <c r="D7" s="13" t="s">
        <v>15</v>
      </c>
      <c r="E7" s="16">
        <f>'【別紙８】対策物資(平常時)'!E7</f>
        <v>2.66</v>
      </c>
      <c r="F7" s="44">
        <v>2</v>
      </c>
      <c r="G7" s="50">
        <f t="shared" si="0"/>
        <v>5.32</v>
      </c>
      <c r="H7" s="16">
        <f>'【別紙８】対策物資(平常時)'!H7</f>
        <v>40</v>
      </c>
      <c r="I7" s="45">
        <f t="shared" si="1"/>
        <v>7.518796992481203</v>
      </c>
      <c r="J7" s="46">
        <v>5</v>
      </c>
      <c r="K7" s="50">
        <f t="shared" si="2"/>
        <v>26.6</v>
      </c>
      <c r="L7" s="15" t="s">
        <v>54</v>
      </c>
      <c r="M7" s="67"/>
      <c r="N7" s="10"/>
      <c r="O7" s="9"/>
      <c r="P7" s="9"/>
      <c r="Q7" s="9"/>
      <c r="R7" s="9"/>
      <c r="S7" s="9"/>
      <c r="T7" s="9"/>
      <c r="U7" s="9"/>
      <c r="AA7" s="9"/>
    </row>
    <row r="8" spans="1:27" ht="24.75" customHeight="1" x14ac:dyDescent="0.15">
      <c r="A8" s="17" t="s">
        <v>17</v>
      </c>
      <c r="B8" s="18" t="s">
        <v>18</v>
      </c>
      <c r="C8" s="19" t="s">
        <v>19</v>
      </c>
      <c r="D8" s="23" t="s">
        <v>61</v>
      </c>
      <c r="E8" s="24">
        <v>1</v>
      </c>
      <c r="F8" s="20">
        <v>50</v>
      </c>
      <c r="G8" s="50">
        <f t="shared" si="0"/>
        <v>50</v>
      </c>
      <c r="H8" s="16">
        <f>'【別紙８】対策物資(平常時)'!H8</f>
        <v>30</v>
      </c>
      <c r="I8" s="46">
        <f t="shared" si="1"/>
        <v>0.6</v>
      </c>
      <c r="J8" s="46">
        <v>1</v>
      </c>
      <c r="K8" s="50">
        <f>G8*J8</f>
        <v>50</v>
      </c>
      <c r="L8" s="27" t="s">
        <v>53</v>
      </c>
      <c r="M8" s="67"/>
    </row>
    <row r="9" spans="1:27" ht="24.75" customHeight="1" x14ac:dyDescent="0.15">
      <c r="A9" s="17" t="s">
        <v>17</v>
      </c>
      <c r="B9" s="18" t="s">
        <v>18</v>
      </c>
      <c r="C9" s="19" t="s">
        <v>19</v>
      </c>
      <c r="D9" s="23" t="s">
        <v>62</v>
      </c>
      <c r="E9" s="24">
        <v>16</v>
      </c>
      <c r="F9" s="20">
        <v>164</v>
      </c>
      <c r="G9" s="50">
        <f t="shared" si="0"/>
        <v>2624</v>
      </c>
      <c r="H9" s="16">
        <f>'【別紙８】対策物資(平常時)'!H9</f>
        <v>10000</v>
      </c>
      <c r="I9" s="46">
        <f t="shared" si="1"/>
        <v>3.8109756097560976</v>
      </c>
      <c r="J9" s="46">
        <v>5</v>
      </c>
      <c r="K9" s="50">
        <f>G9*J9</f>
        <v>13120</v>
      </c>
      <c r="L9" s="27" t="s">
        <v>53</v>
      </c>
      <c r="M9" s="67"/>
    </row>
    <row r="10" spans="1:27" ht="24.75" customHeight="1" x14ac:dyDescent="0.15">
      <c r="A10" s="17" t="s">
        <v>17</v>
      </c>
      <c r="B10" s="18" t="s">
        <v>18</v>
      </c>
      <c r="C10" s="19" t="s">
        <v>20</v>
      </c>
      <c r="D10" s="19" t="s">
        <v>21</v>
      </c>
      <c r="E10" s="19">
        <v>5</v>
      </c>
      <c r="F10" s="20">
        <v>150</v>
      </c>
      <c r="G10" s="50">
        <f t="shared" si="0"/>
        <v>750</v>
      </c>
      <c r="H10" s="16">
        <f>'【別紙８】対策物資(平常時)'!H10</f>
        <v>600</v>
      </c>
      <c r="I10" s="46">
        <f t="shared" si="1"/>
        <v>0.8</v>
      </c>
      <c r="J10" s="46">
        <v>5</v>
      </c>
      <c r="K10" s="50">
        <f t="shared" ref="K10:K18" si="3">G10*J10</f>
        <v>3750</v>
      </c>
      <c r="L10" s="27" t="s">
        <v>53</v>
      </c>
      <c r="M10" s="67"/>
    </row>
    <row r="11" spans="1:27" ht="24.75" customHeight="1" x14ac:dyDescent="0.15">
      <c r="A11" s="17" t="s">
        <v>17</v>
      </c>
      <c r="B11" s="18" t="s">
        <v>18</v>
      </c>
      <c r="C11" s="19" t="s">
        <v>22</v>
      </c>
      <c r="D11" s="19" t="s">
        <v>23</v>
      </c>
      <c r="E11" s="19">
        <v>1</v>
      </c>
      <c r="F11" s="20">
        <v>150</v>
      </c>
      <c r="G11" s="50">
        <f t="shared" si="0"/>
        <v>150</v>
      </c>
      <c r="H11" s="16">
        <f>'【別紙８】対策物資(平常時)'!H11</f>
        <v>1000</v>
      </c>
      <c r="I11" s="46">
        <f t="shared" si="1"/>
        <v>6.666666666666667</v>
      </c>
      <c r="J11" s="46">
        <v>5</v>
      </c>
      <c r="K11" s="50">
        <f t="shared" si="3"/>
        <v>750</v>
      </c>
      <c r="L11" s="27" t="s">
        <v>55</v>
      </c>
      <c r="M11" s="67"/>
    </row>
    <row r="12" spans="1:27" ht="24.75" customHeight="1" x14ac:dyDescent="0.15">
      <c r="A12" s="17" t="s">
        <v>17</v>
      </c>
      <c r="B12" s="18" t="s">
        <v>18</v>
      </c>
      <c r="C12" s="19" t="s">
        <v>22</v>
      </c>
      <c r="D12" s="19" t="s">
        <v>24</v>
      </c>
      <c r="E12" s="19">
        <v>1</v>
      </c>
      <c r="F12" s="20">
        <v>150</v>
      </c>
      <c r="G12" s="50">
        <f t="shared" si="0"/>
        <v>150</v>
      </c>
      <c r="H12" s="16">
        <f>'【別紙８】対策物資(平常時)'!H12</f>
        <v>1000</v>
      </c>
      <c r="I12" s="46">
        <f t="shared" si="1"/>
        <v>6.666666666666667</v>
      </c>
      <c r="J12" s="46">
        <v>5</v>
      </c>
      <c r="K12" s="50">
        <f t="shared" si="3"/>
        <v>750</v>
      </c>
      <c r="L12" s="27" t="s">
        <v>55</v>
      </c>
      <c r="M12" s="67"/>
    </row>
    <row r="13" spans="1:27" ht="24.75" customHeight="1" x14ac:dyDescent="0.15">
      <c r="A13" s="17" t="s">
        <v>17</v>
      </c>
      <c r="B13" s="18" t="s">
        <v>25</v>
      </c>
      <c r="C13" s="19" t="s">
        <v>20</v>
      </c>
      <c r="D13" s="19" t="s">
        <v>26</v>
      </c>
      <c r="E13" s="19">
        <v>1</v>
      </c>
      <c r="F13" s="20">
        <v>164</v>
      </c>
      <c r="G13" s="50">
        <f t="shared" ref="G13:G14" si="4">E13*F13</f>
        <v>164</v>
      </c>
      <c r="H13" s="16">
        <f>'【別紙８】対策物資(平常時)'!H13</f>
        <v>166</v>
      </c>
      <c r="I13" s="46">
        <f t="shared" ref="I13:I18" si="5">H13/G13</f>
        <v>1.0121951219512195</v>
      </c>
      <c r="J13" s="46">
        <v>1</v>
      </c>
      <c r="K13" s="50">
        <f t="shared" si="3"/>
        <v>164</v>
      </c>
      <c r="L13" s="27" t="s">
        <v>56</v>
      </c>
      <c r="M13" s="67" t="s">
        <v>27</v>
      </c>
    </row>
    <row r="14" spans="1:27" ht="24.75" customHeight="1" x14ac:dyDescent="0.15">
      <c r="A14" s="17" t="s">
        <v>17</v>
      </c>
      <c r="B14" s="18" t="s">
        <v>18</v>
      </c>
      <c r="C14" s="19" t="s">
        <v>20</v>
      </c>
      <c r="D14" s="19" t="s">
        <v>46</v>
      </c>
      <c r="E14" s="19">
        <v>1</v>
      </c>
      <c r="F14" s="20">
        <v>164</v>
      </c>
      <c r="G14" s="50">
        <f t="shared" si="4"/>
        <v>164</v>
      </c>
      <c r="H14" s="16">
        <f>'【別紙８】対策物資(平常時)'!H14</f>
        <v>166</v>
      </c>
      <c r="I14" s="46">
        <f t="shared" si="5"/>
        <v>1.0121951219512195</v>
      </c>
      <c r="J14" s="46">
        <v>1</v>
      </c>
      <c r="K14" s="50">
        <f t="shared" si="3"/>
        <v>164</v>
      </c>
      <c r="L14" s="27" t="s">
        <v>56</v>
      </c>
      <c r="M14" s="67" t="s">
        <v>29</v>
      </c>
    </row>
    <row r="15" spans="1:27" ht="24.75" customHeight="1" x14ac:dyDescent="0.15">
      <c r="A15" s="51" t="s">
        <v>16</v>
      </c>
      <c r="B15" s="29" t="s">
        <v>31</v>
      </c>
      <c r="C15" s="52" t="s">
        <v>32</v>
      </c>
      <c r="D15" s="52" t="s">
        <v>33</v>
      </c>
      <c r="E15" s="29">
        <v>1</v>
      </c>
      <c r="F15" s="53">
        <v>200</v>
      </c>
      <c r="G15" s="93">
        <f t="shared" ref="G15:G18" si="6">E15*F15</f>
        <v>200</v>
      </c>
      <c r="H15" s="16">
        <f>'【別紙８】対策物資(平常時)'!H15</f>
        <v>20</v>
      </c>
      <c r="I15" s="45">
        <f t="shared" si="5"/>
        <v>0.1</v>
      </c>
      <c r="J15" s="45">
        <v>1</v>
      </c>
      <c r="K15" s="94">
        <f t="shared" si="3"/>
        <v>200</v>
      </c>
      <c r="L15" s="33" t="s">
        <v>54</v>
      </c>
      <c r="M15" s="68"/>
    </row>
    <row r="16" spans="1:27" ht="24.75" customHeight="1" x14ac:dyDescent="0.15">
      <c r="A16" s="35" t="s">
        <v>16</v>
      </c>
      <c r="B16" s="29" t="s">
        <v>31</v>
      </c>
      <c r="C16" s="29" t="s">
        <v>31</v>
      </c>
      <c r="D16" s="29" t="s">
        <v>34</v>
      </c>
      <c r="E16" s="19">
        <v>2250</v>
      </c>
      <c r="F16" s="30">
        <v>200</v>
      </c>
      <c r="G16" s="50">
        <f t="shared" si="6"/>
        <v>450000</v>
      </c>
      <c r="H16" s="16">
        <f>'【別紙８】対策物資(平常時)'!H16</f>
        <v>2362500</v>
      </c>
      <c r="I16" s="45">
        <f t="shared" si="5"/>
        <v>5.25</v>
      </c>
      <c r="J16" s="34">
        <v>7</v>
      </c>
      <c r="K16" s="50">
        <f t="shared" si="3"/>
        <v>3150000</v>
      </c>
      <c r="L16" s="21" t="s">
        <v>54</v>
      </c>
      <c r="M16" s="77"/>
    </row>
    <row r="17" spans="1:13" ht="24.75" customHeight="1" x14ac:dyDescent="0.15">
      <c r="A17" s="35" t="s">
        <v>16</v>
      </c>
      <c r="B17" s="29" t="s">
        <v>35</v>
      </c>
      <c r="C17" s="29" t="s">
        <v>31</v>
      </c>
      <c r="D17" s="19" t="s">
        <v>36</v>
      </c>
      <c r="E17" s="19">
        <v>1</v>
      </c>
      <c r="F17" s="36">
        <v>150</v>
      </c>
      <c r="G17" s="94">
        <f t="shared" si="6"/>
        <v>150</v>
      </c>
      <c r="H17" s="16">
        <f>'【別紙８】対策物資(平常時)'!H17</f>
        <v>0</v>
      </c>
      <c r="I17" s="45">
        <f t="shared" si="5"/>
        <v>0</v>
      </c>
      <c r="J17" s="34">
        <v>6</v>
      </c>
      <c r="K17" s="50">
        <f t="shared" si="3"/>
        <v>900</v>
      </c>
      <c r="L17" s="21"/>
      <c r="M17" s="78"/>
    </row>
    <row r="18" spans="1:13" ht="24.75" customHeight="1" x14ac:dyDescent="0.15">
      <c r="A18" s="35" t="s">
        <v>16</v>
      </c>
      <c r="B18" s="29" t="s">
        <v>35</v>
      </c>
      <c r="C18" s="29" t="s">
        <v>31</v>
      </c>
      <c r="D18" s="19" t="s">
        <v>37</v>
      </c>
      <c r="E18" s="19">
        <v>1</v>
      </c>
      <c r="F18" s="36">
        <v>150</v>
      </c>
      <c r="G18" s="94">
        <f t="shared" si="6"/>
        <v>150</v>
      </c>
      <c r="H18" s="16">
        <f>'【別紙８】対策物資(平常時)'!H18</f>
        <v>0</v>
      </c>
      <c r="I18" s="45">
        <f t="shared" si="5"/>
        <v>0</v>
      </c>
      <c r="J18" s="34">
        <v>6</v>
      </c>
      <c r="K18" s="50">
        <f t="shared" si="3"/>
        <v>900</v>
      </c>
      <c r="L18" s="21"/>
      <c r="M18" s="78"/>
    </row>
    <row r="19" spans="1:13" ht="24.75" customHeight="1" x14ac:dyDescent="0.15">
      <c r="A19" s="11" t="s">
        <v>16</v>
      </c>
      <c r="B19" s="12" t="s">
        <v>38</v>
      </c>
      <c r="C19" s="13" t="s">
        <v>39</v>
      </c>
      <c r="D19" s="13" t="s">
        <v>40</v>
      </c>
      <c r="E19" s="13">
        <v>1</v>
      </c>
      <c r="F19" s="14">
        <v>30</v>
      </c>
      <c r="G19" s="94">
        <f>E19*F19</f>
        <v>30</v>
      </c>
      <c r="H19" s="16">
        <f>'【別紙８】対策物資(平常時)'!H19</f>
        <v>150</v>
      </c>
      <c r="I19" s="45">
        <f>H19/G19</f>
        <v>5</v>
      </c>
      <c r="J19" s="34">
        <v>2</v>
      </c>
      <c r="K19" s="50">
        <f>G19*J19</f>
        <v>60</v>
      </c>
      <c r="L19" s="15"/>
      <c r="M19" s="78"/>
    </row>
    <row r="20" spans="1:13" ht="24.75" customHeight="1" x14ac:dyDescent="0.15">
      <c r="A20" s="11" t="s">
        <v>16</v>
      </c>
      <c r="B20" s="12" t="s">
        <v>38</v>
      </c>
      <c r="C20" s="13" t="s">
        <v>39</v>
      </c>
      <c r="D20" s="13" t="s">
        <v>41</v>
      </c>
      <c r="E20" s="13">
        <v>3</v>
      </c>
      <c r="F20" s="14">
        <v>10</v>
      </c>
      <c r="G20" s="94">
        <f>E20*F20</f>
        <v>30</v>
      </c>
      <c r="H20" s="16">
        <f>'【別紙８】対策物資(平常時)'!H20</f>
        <v>30</v>
      </c>
      <c r="I20" s="45">
        <f>H20/G20</f>
        <v>1</v>
      </c>
      <c r="J20" s="34">
        <v>2</v>
      </c>
      <c r="K20" s="50">
        <f>G20*J20</f>
        <v>60</v>
      </c>
      <c r="L20" s="15" t="s">
        <v>54</v>
      </c>
      <c r="M20" s="78"/>
    </row>
    <row r="21" spans="1:13" ht="24.75" customHeight="1" x14ac:dyDescent="0.15">
      <c r="A21" s="11"/>
      <c r="B21" s="12"/>
      <c r="C21" s="13"/>
      <c r="D21" s="13"/>
      <c r="E21" s="13"/>
      <c r="F21" s="14"/>
      <c r="G21" s="94"/>
      <c r="H21" s="16"/>
      <c r="I21" s="45"/>
      <c r="J21" s="86"/>
      <c r="K21" s="50"/>
      <c r="L21" s="15"/>
      <c r="M21" s="78"/>
    </row>
    <row r="22" spans="1:13" ht="24.75" customHeight="1" x14ac:dyDescent="0.15">
      <c r="A22" s="54"/>
      <c r="B22" s="47"/>
      <c r="C22" s="47"/>
      <c r="D22" s="47"/>
      <c r="E22" s="47"/>
      <c r="F22" s="44"/>
      <c r="G22" s="50"/>
      <c r="H22" s="16"/>
      <c r="I22" s="45"/>
      <c r="J22" s="46"/>
      <c r="K22" s="50"/>
      <c r="L22" s="15"/>
      <c r="M22" s="67"/>
    </row>
    <row r="23" spans="1:13" ht="24.75" customHeight="1" x14ac:dyDescent="0.15">
      <c r="A23" s="54"/>
      <c r="B23" s="47"/>
      <c r="C23" s="47"/>
      <c r="D23" s="47"/>
      <c r="E23" s="47"/>
      <c r="F23" s="44"/>
      <c r="G23" s="50"/>
      <c r="H23" s="16"/>
      <c r="I23" s="45"/>
      <c r="J23" s="46"/>
      <c r="K23" s="50"/>
      <c r="L23" s="15"/>
      <c r="M23" s="67"/>
    </row>
    <row r="24" spans="1:13" ht="24.75" customHeight="1" x14ac:dyDescent="0.15">
      <c r="A24" s="54"/>
      <c r="B24" s="47"/>
      <c r="C24" s="47"/>
      <c r="D24" s="47"/>
      <c r="E24" s="47"/>
      <c r="F24" s="44"/>
      <c r="G24" s="50"/>
      <c r="H24" s="16"/>
      <c r="I24" s="45"/>
      <c r="J24" s="46"/>
      <c r="K24" s="50"/>
      <c r="L24" s="15"/>
      <c r="M24" s="67"/>
    </row>
    <row r="25" spans="1:13" ht="24.75" customHeight="1" x14ac:dyDescent="0.15">
      <c r="A25" s="11"/>
      <c r="B25" s="12"/>
      <c r="C25" s="13"/>
      <c r="D25" s="13"/>
      <c r="E25" s="13"/>
      <c r="F25" s="14"/>
      <c r="G25" s="94"/>
      <c r="H25" s="16"/>
      <c r="I25" s="45"/>
      <c r="J25" s="86"/>
      <c r="K25" s="50"/>
      <c r="L25" s="15"/>
      <c r="M25" s="78"/>
    </row>
    <row r="26" spans="1:13" ht="24.75" customHeight="1" x14ac:dyDescent="0.15">
      <c r="A26" s="54"/>
      <c r="B26" s="47"/>
      <c r="C26" s="47"/>
      <c r="D26" s="47"/>
      <c r="E26" s="47"/>
      <c r="F26" s="44"/>
      <c r="G26" s="50"/>
      <c r="H26" s="16"/>
      <c r="I26" s="45"/>
      <c r="J26" s="46"/>
      <c r="K26" s="50"/>
      <c r="L26" s="15"/>
      <c r="M26" s="67"/>
    </row>
    <row r="27" spans="1:13" ht="24.75" customHeight="1" x14ac:dyDescent="0.15">
      <c r="A27" s="54"/>
      <c r="B27" s="47"/>
      <c r="C27" s="47"/>
      <c r="D27" s="47"/>
      <c r="E27" s="47"/>
      <c r="F27" s="44"/>
      <c r="G27" s="50"/>
      <c r="H27" s="16"/>
      <c r="I27" s="45"/>
      <c r="J27" s="46"/>
      <c r="K27" s="50"/>
      <c r="L27" s="15"/>
      <c r="M27" s="67"/>
    </row>
    <row r="28" spans="1:13" ht="24.75" customHeight="1" x14ac:dyDescent="0.15">
      <c r="A28" s="54"/>
      <c r="B28" s="47"/>
      <c r="C28" s="47"/>
      <c r="D28" s="47"/>
      <c r="E28" s="47"/>
      <c r="F28" s="44"/>
      <c r="G28" s="50"/>
      <c r="H28" s="16"/>
      <c r="I28" s="45"/>
      <c r="J28" s="46"/>
      <c r="K28" s="50"/>
      <c r="L28" s="15"/>
      <c r="M28" s="67"/>
    </row>
    <row r="29" spans="1:13" ht="24.75" customHeight="1" x14ac:dyDescent="0.15">
      <c r="A29" s="54"/>
      <c r="B29" s="47"/>
      <c r="C29" s="47"/>
      <c r="D29" s="47"/>
      <c r="E29" s="47"/>
      <c r="F29" s="44"/>
      <c r="G29" s="50"/>
      <c r="H29" s="16"/>
      <c r="I29" s="45"/>
      <c r="J29" s="46"/>
      <c r="K29" s="50"/>
      <c r="L29" s="15"/>
      <c r="M29" s="67"/>
    </row>
    <row r="30" spans="1:13" ht="24.75" customHeight="1" x14ac:dyDescent="0.15">
      <c r="A30" s="11"/>
      <c r="B30" s="12"/>
      <c r="C30" s="13"/>
      <c r="D30" s="13"/>
      <c r="E30" s="13"/>
      <c r="F30" s="14"/>
      <c r="G30" s="94"/>
      <c r="H30" s="16"/>
      <c r="I30" s="45"/>
      <c r="J30" s="86"/>
      <c r="K30" s="50"/>
      <c r="L30" s="15"/>
      <c r="M30" s="78"/>
    </row>
    <row r="31" spans="1:13" ht="24.75" customHeight="1" x14ac:dyDescent="0.15">
      <c r="A31" s="54"/>
      <c r="B31" s="47"/>
      <c r="C31" s="47"/>
      <c r="D31" s="47"/>
      <c r="E31" s="47"/>
      <c r="F31" s="44"/>
      <c r="G31" s="50"/>
      <c r="H31" s="16"/>
      <c r="I31" s="45"/>
      <c r="J31" s="46"/>
      <c r="K31" s="50"/>
      <c r="L31" s="15"/>
      <c r="M31" s="67"/>
    </row>
    <row r="32" spans="1:13" ht="24.75" customHeight="1" thickBot="1" x14ac:dyDescent="0.2">
      <c r="A32" s="55"/>
      <c r="B32" s="56"/>
      <c r="C32" s="56"/>
      <c r="D32" s="56"/>
      <c r="E32" s="56"/>
      <c r="F32" s="57"/>
      <c r="G32" s="95"/>
      <c r="H32" s="73"/>
      <c r="I32" s="81"/>
      <c r="J32" s="59"/>
      <c r="K32" s="95"/>
      <c r="L32" s="58"/>
      <c r="M32" s="74"/>
    </row>
    <row r="33" ht="24.75" customHeight="1" x14ac:dyDescent="0.15"/>
  </sheetData>
  <autoFilter ref="A3:L32"/>
  <mergeCells count="13">
    <mergeCell ref="F3:F5"/>
    <mergeCell ref="A3:A5"/>
    <mergeCell ref="B3:B5"/>
    <mergeCell ref="C3:C5"/>
    <mergeCell ref="D3:D5"/>
    <mergeCell ref="E3:E5"/>
    <mergeCell ref="M3:M5"/>
    <mergeCell ref="G3:G5"/>
    <mergeCell ref="H3:H5"/>
    <mergeCell ref="I3:I5"/>
    <mergeCell ref="J3:J5"/>
    <mergeCell ref="K3:K5"/>
    <mergeCell ref="L3:L5"/>
  </mergeCells>
  <phoneticPr fontId="1"/>
  <dataValidations count="1">
    <dataValidation type="list" allowBlank="1" showInputMessage="1" showErrorMessage="1" sqref="A65295:A65512 IW65295:IW65512 SS65295:SS65512 ACO65295:ACO65512 AMK65295:AMK65512 AWG65295:AWG65512 BGC65295:BGC65512 BPY65295:BPY65512 BZU65295:BZU65512 CJQ65295:CJQ65512 CTM65295:CTM65512 DDI65295:DDI65512 DNE65295:DNE65512 DXA65295:DXA65512 EGW65295:EGW65512 EQS65295:EQS65512 FAO65295:FAO65512 FKK65295:FKK65512 FUG65295:FUG65512 GEC65295:GEC65512 GNY65295:GNY65512 GXU65295:GXU65512 HHQ65295:HHQ65512 HRM65295:HRM65512 IBI65295:IBI65512 ILE65295:ILE65512 IVA65295:IVA65512 JEW65295:JEW65512 JOS65295:JOS65512 JYO65295:JYO65512 KIK65295:KIK65512 KSG65295:KSG65512 LCC65295:LCC65512 LLY65295:LLY65512 LVU65295:LVU65512 MFQ65295:MFQ65512 MPM65295:MPM65512 MZI65295:MZI65512 NJE65295:NJE65512 NTA65295:NTA65512 OCW65295:OCW65512 OMS65295:OMS65512 OWO65295:OWO65512 PGK65295:PGK65512 PQG65295:PQG65512 QAC65295:QAC65512 QJY65295:QJY65512 QTU65295:QTU65512 RDQ65295:RDQ65512 RNM65295:RNM65512 RXI65295:RXI65512 SHE65295:SHE65512 SRA65295:SRA65512 TAW65295:TAW65512 TKS65295:TKS65512 TUO65295:TUO65512 UEK65295:UEK65512 UOG65295:UOG65512 UYC65295:UYC65512 VHY65295:VHY65512 VRU65295:VRU65512 WBQ65295:WBQ65512 WLM65295:WLM65512 WVI65295:WVI65512 A130831:A131048 IW130831:IW131048 SS130831:SS131048 ACO130831:ACO131048 AMK130831:AMK131048 AWG130831:AWG131048 BGC130831:BGC131048 BPY130831:BPY131048 BZU130831:BZU131048 CJQ130831:CJQ131048 CTM130831:CTM131048 DDI130831:DDI131048 DNE130831:DNE131048 DXA130831:DXA131048 EGW130831:EGW131048 EQS130831:EQS131048 FAO130831:FAO131048 FKK130831:FKK131048 FUG130831:FUG131048 GEC130831:GEC131048 GNY130831:GNY131048 GXU130831:GXU131048 HHQ130831:HHQ131048 HRM130831:HRM131048 IBI130831:IBI131048 ILE130831:ILE131048 IVA130831:IVA131048 JEW130831:JEW131048 JOS130831:JOS131048 JYO130831:JYO131048 KIK130831:KIK131048 KSG130831:KSG131048 LCC130831:LCC131048 LLY130831:LLY131048 LVU130831:LVU131048 MFQ130831:MFQ131048 MPM130831:MPM131048 MZI130831:MZI131048 NJE130831:NJE131048 NTA130831:NTA131048 OCW130831:OCW131048 OMS130831:OMS131048 OWO130831:OWO131048 PGK130831:PGK131048 PQG130831:PQG131048 QAC130831:QAC131048 QJY130831:QJY131048 QTU130831:QTU131048 RDQ130831:RDQ131048 RNM130831:RNM131048 RXI130831:RXI131048 SHE130831:SHE131048 SRA130831:SRA131048 TAW130831:TAW131048 TKS130831:TKS131048 TUO130831:TUO131048 UEK130831:UEK131048 UOG130831:UOG131048 UYC130831:UYC131048 VHY130831:VHY131048 VRU130831:VRU131048 WBQ130831:WBQ131048 WLM130831:WLM131048 WVI130831:WVI131048 A196367:A196584 IW196367:IW196584 SS196367:SS196584 ACO196367:ACO196584 AMK196367:AMK196584 AWG196367:AWG196584 BGC196367:BGC196584 BPY196367:BPY196584 BZU196367:BZU196584 CJQ196367:CJQ196584 CTM196367:CTM196584 DDI196367:DDI196584 DNE196367:DNE196584 DXA196367:DXA196584 EGW196367:EGW196584 EQS196367:EQS196584 FAO196367:FAO196584 FKK196367:FKK196584 FUG196367:FUG196584 GEC196367:GEC196584 GNY196367:GNY196584 GXU196367:GXU196584 HHQ196367:HHQ196584 HRM196367:HRM196584 IBI196367:IBI196584 ILE196367:ILE196584 IVA196367:IVA196584 JEW196367:JEW196584 JOS196367:JOS196584 JYO196367:JYO196584 KIK196367:KIK196584 KSG196367:KSG196584 LCC196367:LCC196584 LLY196367:LLY196584 LVU196367:LVU196584 MFQ196367:MFQ196584 MPM196367:MPM196584 MZI196367:MZI196584 NJE196367:NJE196584 NTA196367:NTA196584 OCW196367:OCW196584 OMS196367:OMS196584 OWO196367:OWO196584 PGK196367:PGK196584 PQG196367:PQG196584 QAC196367:QAC196584 QJY196367:QJY196584 QTU196367:QTU196584 RDQ196367:RDQ196584 RNM196367:RNM196584 RXI196367:RXI196584 SHE196367:SHE196584 SRA196367:SRA196584 TAW196367:TAW196584 TKS196367:TKS196584 TUO196367:TUO196584 UEK196367:UEK196584 UOG196367:UOG196584 UYC196367:UYC196584 VHY196367:VHY196584 VRU196367:VRU196584 WBQ196367:WBQ196584 WLM196367:WLM196584 WVI196367:WVI196584 A261903:A262120 IW261903:IW262120 SS261903:SS262120 ACO261903:ACO262120 AMK261903:AMK262120 AWG261903:AWG262120 BGC261903:BGC262120 BPY261903:BPY262120 BZU261903:BZU262120 CJQ261903:CJQ262120 CTM261903:CTM262120 DDI261903:DDI262120 DNE261903:DNE262120 DXA261903:DXA262120 EGW261903:EGW262120 EQS261903:EQS262120 FAO261903:FAO262120 FKK261903:FKK262120 FUG261903:FUG262120 GEC261903:GEC262120 GNY261903:GNY262120 GXU261903:GXU262120 HHQ261903:HHQ262120 HRM261903:HRM262120 IBI261903:IBI262120 ILE261903:ILE262120 IVA261903:IVA262120 JEW261903:JEW262120 JOS261903:JOS262120 JYO261903:JYO262120 KIK261903:KIK262120 KSG261903:KSG262120 LCC261903:LCC262120 LLY261903:LLY262120 LVU261903:LVU262120 MFQ261903:MFQ262120 MPM261903:MPM262120 MZI261903:MZI262120 NJE261903:NJE262120 NTA261903:NTA262120 OCW261903:OCW262120 OMS261903:OMS262120 OWO261903:OWO262120 PGK261903:PGK262120 PQG261903:PQG262120 QAC261903:QAC262120 QJY261903:QJY262120 QTU261903:QTU262120 RDQ261903:RDQ262120 RNM261903:RNM262120 RXI261903:RXI262120 SHE261903:SHE262120 SRA261903:SRA262120 TAW261903:TAW262120 TKS261903:TKS262120 TUO261903:TUO262120 UEK261903:UEK262120 UOG261903:UOG262120 UYC261903:UYC262120 VHY261903:VHY262120 VRU261903:VRU262120 WBQ261903:WBQ262120 WLM261903:WLM262120 WVI261903:WVI262120 A327439:A327656 IW327439:IW327656 SS327439:SS327656 ACO327439:ACO327656 AMK327439:AMK327656 AWG327439:AWG327656 BGC327439:BGC327656 BPY327439:BPY327656 BZU327439:BZU327656 CJQ327439:CJQ327656 CTM327439:CTM327656 DDI327439:DDI327656 DNE327439:DNE327656 DXA327439:DXA327656 EGW327439:EGW327656 EQS327439:EQS327656 FAO327439:FAO327656 FKK327439:FKK327656 FUG327439:FUG327656 GEC327439:GEC327656 GNY327439:GNY327656 GXU327439:GXU327656 HHQ327439:HHQ327656 HRM327439:HRM327656 IBI327439:IBI327656 ILE327439:ILE327656 IVA327439:IVA327656 JEW327439:JEW327656 JOS327439:JOS327656 JYO327439:JYO327656 KIK327439:KIK327656 KSG327439:KSG327656 LCC327439:LCC327656 LLY327439:LLY327656 LVU327439:LVU327656 MFQ327439:MFQ327656 MPM327439:MPM327656 MZI327439:MZI327656 NJE327439:NJE327656 NTA327439:NTA327656 OCW327439:OCW327656 OMS327439:OMS327656 OWO327439:OWO327656 PGK327439:PGK327656 PQG327439:PQG327656 QAC327439:QAC327656 QJY327439:QJY327656 QTU327439:QTU327656 RDQ327439:RDQ327656 RNM327439:RNM327656 RXI327439:RXI327656 SHE327439:SHE327656 SRA327439:SRA327656 TAW327439:TAW327656 TKS327439:TKS327656 TUO327439:TUO327656 UEK327439:UEK327656 UOG327439:UOG327656 UYC327439:UYC327656 VHY327439:VHY327656 VRU327439:VRU327656 WBQ327439:WBQ327656 WLM327439:WLM327656 WVI327439:WVI327656 A392975:A393192 IW392975:IW393192 SS392975:SS393192 ACO392975:ACO393192 AMK392975:AMK393192 AWG392975:AWG393192 BGC392975:BGC393192 BPY392975:BPY393192 BZU392975:BZU393192 CJQ392975:CJQ393192 CTM392975:CTM393192 DDI392975:DDI393192 DNE392975:DNE393192 DXA392975:DXA393192 EGW392975:EGW393192 EQS392975:EQS393192 FAO392975:FAO393192 FKK392975:FKK393192 FUG392975:FUG393192 GEC392975:GEC393192 GNY392975:GNY393192 GXU392975:GXU393192 HHQ392975:HHQ393192 HRM392975:HRM393192 IBI392975:IBI393192 ILE392975:ILE393192 IVA392975:IVA393192 JEW392975:JEW393192 JOS392975:JOS393192 JYO392975:JYO393192 KIK392975:KIK393192 KSG392975:KSG393192 LCC392975:LCC393192 LLY392975:LLY393192 LVU392975:LVU393192 MFQ392975:MFQ393192 MPM392975:MPM393192 MZI392975:MZI393192 NJE392975:NJE393192 NTA392975:NTA393192 OCW392975:OCW393192 OMS392975:OMS393192 OWO392975:OWO393192 PGK392975:PGK393192 PQG392975:PQG393192 QAC392975:QAC393192 QJY392975:QJY393192 QTU392975:QTU393192 RDQ392975:RDQ393192 RNM392975:RNM393192 RXI392975:RXI393192 SHE392975:SHE393192 SRA392975:SRA393192 TAW392975:TAW393192 TKS392975:TKS393192 TUO392975:TUO393192 UEK392975:UEK393192 UOG392975:UOG393192 UYC392975:UYC393192 VHY392975:VHY393192 VRU392975:VRU393192 WBQ392975:WBQ393192 WLM392975:WLM393192 WVI392975:WVI393192 A458511:A458728 IW458511:IW458728 SS458511:SS458728 ACO458511:ACO458728 AMK458511:AMK458728 AWG458511:AWG458728 BGC458511:BGC458728 BPY458511:BPY458728 BZU458511:BZU458728 CJQ458511:CJQ458728 CTM458511:CTM458728 DDI458511:DDI458728 DNE458511:DNE458728 DXA458511:DXA458728 EGW458511:EGW458728 EQS458511:EQS458728 FAO458511:FAO458728 FKK458511:FKK458728 FUG458511:FUG458728 GEC458511:GEC458728 GNY458511:GNY458728 GXU458511:GXU458728 HHQ458511:HHQ458728 HRM458511:HRM458728 IBI458511:IBI458728 ILE458511:ILE458728 IVA458511:IVA458728 JEW458511:JEW458728 JOS458511:JOS458728 JYO458511:JYO458728 KIK458511:KIK458728 KSG458511:KSG458728 LCC458511:LCC458728 LLY458511:LLY458728 LVU458511:LVU458728 MFQ458511:MFQ458728 MPM458511:MPM458728 MZI458511:MZI458728 NJE458511:NJE458728 NTA458511:NTA458728 OCW458511:OCW458728 OMS458511:OMS458728 OWO458511:OWO458728 PGK458511:PGK458728 PQG458511:PQG458728 QAC458511:QAC458728 QJY458511:QJY458728 QTU458511:QTU458728 RDQ458511:RDQ458728 RNM458511:RNM458728 RXI458511:RXI458728 SHE458511:SHE458728 SRA458511:SRA458728 TAW458511:TAW458728 TKS458511:TKS458728 TUO458511:TUO458728 UEK458511:UEK458728 UOG458511:UOG458728 UYC458511:UYC458728 VHY458511:VHY458728 VRU458511:VRU458728 WBQ458511:WBQ458728 WLM458511:WLM458728 WVI458511:WVI458728 A524047:A524264 IW524047:IW524264 SS524047:SS524264 ACO524047:ACO524264 AMK524047:AMK524264 AWG524047:AWG524264 BGC524047:BGC524264 BPY524047:BPY524264 BZU524047:BZU524264 CJQ524047:CJQ524264 CTM524047:CTM524264 DDI524047:DDI524264 DNE524047:DNE524264 DXA524047:DXA524264 EGW524047:EGW524264 EQS524047:EQS524264 FAO524047:FAO524264 FKK524047:FKK524264 FUG524047:FUG524264 GEC524047:GEC524264 GNY524047:GNY524264 GXU524047:GXU524264 HHQ524047:HHQ524264 HRM524047:HRM524264 IBI524047:IBI524264 ILE524047:ILE524264 IVA524047:IVA524264 JEW524047:JEW524264 JOS524047:JOS524264 JYO524047:JYO524264 KIK524047:KIK524264 KSG524047:KSG524264 LCC524047:LCC524264 LLY524047:LLY524264 LVU524047:LVU524264 MFQ524047:MFQ524264 MPM524047:MPM524264 MZI524047:MZI524264 NJE524047:NJE524264 NTA524047:NTA524264 OCW524047:OCW524264 OMS524047:OMS524264 OWO524047:OWO524264 PGK524047:PGK524264 PQG524047:PQG524264 QAC524047:QAC524264 QJY524047:QJY524264 QTU524047:QTU524264 RDQ524047:RDQ524264 RNM524047:RNM524264 RXI524047:RXI524264 SHE524047:SHE524264 SRA524047:SRA524264 TAW524047:TAW524264 TKS524047:TKS524264 TUO524047:TUO524264 UEK524047:UEK524264 UOG524047:UOG524264 UYC524047:UYC524264 VHY524047:VHY524264 VRU524047:VRU524264 WBQ524047:WBQ524264 WLM524047:WLM524264 WVI524047:WVI524264 A589583:A589800 IW589583:IW589800 SS589583:SS589800 ACO589583:ACO589800 AMK589583:AMK589800 AWG589583:AWG589800 BGC589583:BGC589800 BPY589583:BPY589800 BZU589583:BZU589800 CJQ589583:CJQ589800 CTM589583:CTM589800 DDI589583:DDI589800 DNE589583:DNE589800 DXA589583:DXA589800 EGW589583:EGW589800 EQS589583:EQS589800 FAO589583:FAO589800 FKK589583:FKK589800 FUG589583:FUG589800 GEC589583:GEC589800 GNY589583:GNY589800 GXU589583:GXU589800 HHQ589583:HHQ589800 HRM589583:HRM589800 IBI589583:IBI589800 ILE589583:ILE589800 IVA589583:IVA589800 JEW589583:JEW589800 JOS589583:JOS589800 JYO589583:JYO589800 KIK589583:KIK589800 KSG589583:KSG589800 LCC589583:LCC589800 LLY589583:LLY589800 LVU589583:LVU589800 MFQ589583:MFQ589800 MPM589583:MPM589800 MZI589583:MZI589800 NJE589583:NJE589800 NTA589583:NTA589800 OCW589583:OCW589800 OMS589583:OMS589800 OWO589583:OWO589800 PGK589583:PGK589800 PQG589583:PQG589800 QAC589583:QAC589800 QJY589583:QJY589800 QTU589583:QTU589800 RDQ589583:RDQ589800 RNM589583:RNM589800 RXI589583:RXI589800 SHE589583:SHE589800 SRA589583:SRA589800 TAW589583:TAW589800 TKS589583:TKS589800 TUO589583:TUO589800 UEK589583:UEK589800 UOG589583:UOG589800 UYC589583:UYC589800 VHY589583:VHY589800 VRU589583:VRU589800 WBQ589583:WBQ589800 WLM589583:WLM589800 WVI589583:WVI589800 A655119:A655336 IW655119:IW655336 SS655119:SS655336 ACO655119:ACO655336 AMK655119:AMK655336 AWG655119:AWG655336 BGC655119:BGC655336 BPY655119:BPY655336 BZU655119:BZU655336 CJQ655119:CJQ655336 CTM655119:CTM655336 DDI655119:DDI655336 DNE655119:DNE655336 DXA655119:DXA655336 EGW655119:EGW655336 EQS655119:EQS655336 FAO655119:FAO655336 FKK655119:FKK655336 FUG655119:FUG655336 GEC655119:GEC655336 GNY655119:GNY655336 GXU655119:GXU655336 HHQ655119:HHQ655336 HRM655119:HRM655336 IBI655119:IBI655336 ILE655119:ILE655336 IVA655119:IVA655336 JEW655119:JEW655336 JOS655119:JOS655336 JYO655119:JYO655336 KIK655119:KIK655336 KSG655119:KSG655336 LCC655119:LCC655336 LLY655119:LLY655336 LVU655119:LVU655336 MFQ655119:MFQ655336 MPM655119:MPM655336 MZI655119:MZI655336 NJE655119:NJE655336 NTA655119:NTA655336 OCW655119:OCW655336 OMS655119:OMS655336 OWO655119:OWO655336 PGK655119:PGK655336 PQG655119:PQG655336 QAC655119:QAC655336 QJY655119:QJY655336 QTU655119:QTU655336 RDQ655119:RDQ655336 RNM655119:RNM655336 RXI655119:RXI655336 SHE655119:SHE655336 SRA655119:SRA655336 TAW655119:TAW655336 TKS655119:TKS655336 TUO655119:TUO655336 UEK655119:UEK655336 UOG655119:UOG655336 UYC655119:UYC655336 VHY655119:VHY655336 VRU655119:VRU655336 WBQ655119:WBQ655336 WLM655119:WLM655336 WVI655119:WVI655336 A720655:A720872 IW720655:IW720872 SS720655:SS720872 ACO720655:ACO720872 AMK720655:AMK720872 AWG720655:AWG720872 BGC720655:BGC720872 BPY720655:BPY720872 BZU720655:BZU720872 CJQ720655:CJQ720872 CTM720655:CTM720872 DDI720655:DDI720872 DNE720655:DNE720872 DXA720655:DXA720872 EGW720655:EGW720872 EQS720655:EQS720872 FAO720655:FAO720872 FKK720655:FKK720872 FUG720655:FUG720872 GEC720655:GEC720872 GNY720655:GNY720872 GXU720655:GXU720872 HHQ720655:HHQ720872 HRM720655:HRM720872 IBI720655:IBI720872 ILE720655:ILE720872 IVA720655:IVA720872 JEW720655:JEW720872 JOS720655:JOS720872 JYO720655:JYO720872 KIK720655:KIK720872 KSG720655:KSG720872 LCC720655:LCC720872 LLY720655:LLY720872 LVU720655:LVU720872 MFQ720655:MFQ720872 MPM720655:MPM720872 MZI720655:MZI720872 NJE720655:NJE720872 NTA720655:NTA720872 OCW720655:OCW720872 OMS720655:OMS720872 OWO720655:OWO720872 PGK720655:PGK720872 PQG720655:PQG720872 QAC720655:QAC720872 QJY720655:QJY720872 QTU720655:QTU720872 RDQ720655:RDQ720872 RNM720655:RNM720872 RXI720655:RXI720872 SHE720655:SHE720872 SRA720655:SRA720872 TAW720655:TAW720872 TKS720655:TKS720872 TUO720655:TUO720872 UEK720655:UEK720872 UOG720655:UOG720872 UYC720655:UYC720872 VHY720655:VHY720872 VRU720655:VRU720872 WBQ720655:WBQ720872 WLM720655:WLM720872 WVI720655:WVI720872 A786191:A786408 IW786191:IW786408 SS786191:SS786408 ACO786191:ACO786408 AMK786191:AMK786408 AWG786191:AWG786408 BGC786191:BGC786408 BPY786191:BPY786408 BZU786191:BZU786408 CJQ786191:CJQ786408 CTM786191:CTM786408 DDI786191:DDI786408 DNE786191:DNE786408 DXA786191:DXA786408 EGW786191:EGW786408 EQS786191:EQS786408 FAO786191:FAO786408 FKK786191:FKK786408 FUG786191:FUG786408 GEC786191:GEC786408 GNY786191:GNY786408 GXU786191:GXU786408 HHQ786191:HHQ786408 HRM786191:HRM786408 IBI786191:IBI786408 ILE786191:ILE786408 IVA786191:IVA786408 JEW786191:JEW786408 JOS786191:JOS786408 JYO786191:JYO786408 KIK786191:KIK786408 KSG786191:KSG786408 LCC786191:LCC786408 LLY786191:LLY786408 LVU786191:LVU786408 MFQ786191:MFQ786408 MPM786191:MPM786408 MZI786191:MZI786408 NJE786191:NJE786408 NTA786191:NTA786408 OCW786191:OCW786408 OMS786191:OMS786408 OWO786191:OWO786408 PGK786191:PGK786408 PQG786191:PQG786408 QAC786191:QAC786408 QJY786191:QJY786408 QTU786191:QTU786408 RDQ786191:RDQ786408 RNM786191:RNM786408 RXI786191:RXI786408 SHE786191:SHE786408 SRA786191:SRA786408 TAW786191:TAW786408 TKS786191:TKS786408 TUO786191:TUO786408 UEK786191:UEK786408 UOG786191:UOG786408 UYC786191:UYC786408 VHY786191:VHY786408 VRU786191:VRU786408 WBQ786191:WBQ786408 WLM786191:WLM786408 WVI786191:WVI786408 A851727:A851944 IW851727:IW851944 SS851727:SS851944 ACO851727:ACO851944 AMK851727:AMK851944 AWG851727:AWG851944 BGC851727:BGC851944 BPY851727:BPY851944 BZU851727:BZU851944 CJQ851727:CJQ851944 CTM851727:CTM851944 DDI851727:DDI851944 DNE851727:DNE851944 DXA851727:DXA851944 EGW851727:EGW851944 EQS851727:EQS851944 FAO851727:FAO851944 FKK851727:FKK851944 FUG851727:FUG851944 GEC851727:GEC851944 GNY851727:GNY851944 GXU851727:GXU851944 HHQ851727:HHQ851944 HRM851727:HRM851944 IBI851727:IBI851944 ILE851727:ILE851944 IVA851727:IVA851944 JEW851727:JEW851944 JOS851727:JOS851944 JYO851727:JYO851944 KIK851727:KIK851944 KSG851727:KSG851944 LCC851727:LCC851944 LLY851727:LLY851944 LVU851727:LVU851944 MFQ851727:MFQ851944 MPM851727:MPM851944 MZI851727:MZI851944 NJE851727:NJE851944 NTA851727:NTA851944 OCW851727:OCW851944 OMS851727:OMS851944 OWO851727:OWO851944 PGK851727:PGK851944 PQG851727:PQG851944 QAC851727:QAC851944 QJY851727:QJY851944 QTU851727:QTU851944 RDQ851727:RDQ851944 RNM851727:RNM851944 RXI851727:RXI851944 SHE851727:SHE851944 SRA851727:SRA851944 TAW851727:TAW851944 TKS851727:TKS851944 TUO851727:TUO851944 UEK851727:UEK851944 UOG851727:UOG851944 UYC851727:UYC851944 VHY851727:VHY851944 VRU851727:VRU851944 WBQ851727:WBQ851944 WLM851727:WLM851944 WVI851727:WVI851944 A917263:A917480 IW917263:IW917480 SS917263:SS917480 ACO917263:ACO917480 AMK917263:AMK917480 AWG917263:AWG917480 BGC917263:BGC917480 BPY917263:BPY917480 BZU917263:BZU917480 CJQ917263:CJQ917480 CTM917263:CTM917480 DDI917263:DDI917480 DNE917263:DNE917480 DXA917263:DXA917480 EGW917263:EGW917480 EQS917263:EQS917480 FAO917263:FAO917480 FKK917263:FKK917480 FUG917263:FUG917480 GEC917263:GEC917480 GNY917263:GNY917480 GXU917263:GXU917480 HHQ917263:HHQ917480 HRM917263:HRM917480 IBI917263:IBI917480 ILE917263:ILE917480 IVA917263:IVA917480 JEW917263:JEW917480 JOS917263:JOS917480 JYO917263:JYO917480 KIK917263:KIK917480 KSG917263:KSG917480 LCC917263:LCC917480 LLY917263:LLY917480 LVU917263:LVU917480 MFQ917263:MFQ917480 MPM917263:MPM917480 MZI917263:MZI917480 NJE917263:NJE917480 NTA917263:NTA917480 OCW917263:OCW917480 OMS917263:OMS917480 OWO917263:OWO917480 PGK917263:PGK917480 PQG917263:PQG917480 QAC917263:QAC917480 QJY917263:QJY917480 QTU917263:QTU917480 RDQ917263:RDQ917480 RNM917263:RNM917480 RXI917263:RXI917480 SHE917263:SHE917480 SRA917263:SRA917480 TAW917263:TAW917480 TKS917263:TKS917480 TUO917263:TUO917480 UEK917263:UEK917480 UOG917263:UOG917480 UYC917263:UYC917480 VHY917263:VHY917480 VRU917263:VRU917480 WBQ917263:WBQ917480 WLM917263:WLM917480 WVI917263:WVI917480 A982799:A983016 IW982799:IW983016 SS982799:SS983016 ACO982799:ACO983016 AMK982799:AMK983016 AWG982799:AWG983016 BGC982799:BGC983016 BPY982799:BPY983016 BZU982799:BZU983016 CJQ982799:CJQ983016 CTM982799:CTM983016 DDI982799:DDI983016 DNE982799:DNE983016 DXA982799:DXA983016 EGW982799:EGW983016 EQS982799:EQS983016 FAO982799:FAO983016 FKK982799:FKK983016 FUG982799:FUG983016 GEC982799:GEC983016 GNY982799:GNY983016 GXU982799:GXU983016 HHQ982799:HHQ983016 HRM982799:HRM983016 IBI982799:IBI983016 ILE982799:ILE983016 IVA982799:IVA983016 JEW982799:JEW983016 JOS982799:JOS983016 JYO982799:JYO983016 KIK982799:KIK983016 KSG982799:KSG983016 LCC982799:LCC983016 LLY982799:LLY983016 LVU982799:LVU983016 MFQ982799:MFQ983016 MPM982799:MPM983016 MZI982799:MZI983016 NJE982799:NJE983016 NTA982799:NTA983016 OCW982799:OCW983016 OMS982799:OMS983016 OWO982799:OWO983016 PGK982799:PGK983016 PQG982799:PQG983016 QAC982799:QAC983016 QJY982799:QJY983016 QTU982799:QTU983016 RDQ982799:RDQ983016 RNM982799:RNM983016 RXI982799:RXI983016 SHE982799:SHE983016 SRA982799:SRA983016 TAW982799:TAW983016 TKS982799:TKS983016 TUO982799:TUO983016 UEK982799:UEK983016 UOG982799:UOG983016 UYC982799:UYC983016 VHY982799:VHY983016 VRU982799:VRU983016 WBQ982799:WBQ983016 WLM982799:WLM983016 WVI982799:WVI983016 WVH8:WVH32 A8:A32 IV8:IV32 SR8:SR32 ACN8:ACN32 AMJ8:AMJ32 AWF8:AWF32 BGB8:BGB32 BPX8:BPX32 BZT8:BZT32 CJP8:CJP32 CTL8:CTL32 DDH8:DDH32 DND8:DND32 DWZ8:DWZ32 EGV8:EGV32 EQR8:EQR32 FAN8:FAN32 FKJ8:FKJ32 FUF8:FUF32 GEB8:GEB32 GNX8:GNX32 GXT8:GXT32 HHP8:HHP32 HRL8:HRL32 IBH8:IBH32 ILD8:ILD32 IUZ8:IUZ32 JEV8:JEV32 JOR8:JOR32 JYN8:JYN32 KIJ8:KIJ32 KSF8:KSF32 LCB8:LCB32 LLX8:LLX32 LVT8:LVT32 MFP8:MFP32 MPL8:MPL32 MZH8:MZH32 NJD8:NJD32 NSZ8:NSZ32 OCV8:OCV32 OMR8:OMR32 OWN8:OWN32 PGJ8:PGJ32 PQF8:PQF32 QAB8:QAB32 QJX8:QJX32 QTT8:QTT32 RDP8:RDP32 RNL8:RNL32 RXH8:RXH32 SHD8:SHD32 SQZ8:SQZ32 TAV8:TAV32 TKR8:TKR32 TUN8:TUN32 UEJ8:UEJ32 UOF8:UOF32 UYB8:UYB32 VHX8:VHX32 VRT8:VRT32 WBP8:WBP32 WLL8:WLL32">
      <formula1>"新型Flu,新型Flu+その他,その他"</formula1>
    </dataValidation>
  </dataValidations>
  <printOptions horizontalCentered="1"/>
  <pageMargins left="0.59055118110236227" right="0.39370078740157483" top="0.59055118110236227" bottom="0" header="0.51181102362204722" footer="0.51181102362204722"/>
  <pageSetup paperSize="9" scale="65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0"/>
  <sheetViews>
    <sheetView view="pageBreakPreview" zoomScale="80" zoomScaleNormal="55" zoomScaleSheetLayoutView="80" workbookViewId="0"/>
  </sheetViews>
  <sheetFormatPr defaultRowHeight="24" customHeight="1" x14ac:dyDescent="0.15"/>
  <cols>
    <col min="1" max="1" width="22.375" style="41" customWidth="1"/>
    <col min="2" max="3" width="15.625" style="41" customWidth="1"/>
    <col min="4" max="4" width="34.625" style="41" customWidth="1"/>
    <col min="5" max="5" width="9.5" style="41" bestFit="1" customWidth="1"/>
    <col min="6" max="6" width="9.25" style="41" customWidth="1"/>
    <col min="7" max="8" width="10.625" style="37" customWidth="1"/>
    <col min="9" max="10" width="10.625" style="60" customWidth="1"/>
    <col min="11" max="11" width="10.625" style="37" customWidth="1"/>
    <col min="12" max="12" width="19.75" style="37" customWidth="1"/>
    <col min="13" max="13" width="23.125" style="37" customWidth="1"/>
    <col min="14" max="14" width="9" style="65"/>
    <col min="15" max="256" width="9" style="41"/>
    <col min="257" max="257" width="22.375" style="41" customWidth="1"/>
    <col min="258" max="259" width="15.625" style="41" customWidth="1"/>
    <col min="260" max="260" width="34.625" style="41" customWidth="1"/>
    <col min="261" max="261" width="9.5" style="41" bestFit="1" customWidth="1"/>
    <col min="262" max="262" width="9.25" style="41" customWidth="1"/>
    <col min="263" max="267" width="10.625" style="41" customWidth="1"/>
    <col min="268" max="268" width="19.75" style="41" customWidth="1"/>
    <col min="269" max="269" width="23.125" style="41" customWidth="1"/>
    <col min="270" max="512" width="9" style="41"/>
    <col min="513" max="513" width="22.375" style="41" customWidth="1"/>
    <col min="514" max="515" width="15.625" style="41" customWidth="1"/>
    <col min="516" max="516" width="34.625" style="41" customWidth="1"/>
    <col min="517" max="517" width="9.5" style="41" bestFit="1" customWidth="1"/>
    <col min="518" max="518" width="9.25" style="41" customWidth="1"/>
    <col min="519" max="523" width="10.625" style="41" customWidth="1"/>
    <col min="524" max="524" width="19.75" style="41" customWidth="1"/>
    <col min="525" max="525" width="23.125" style="41" customWidth="1"/>
    <col min="526" max="768" width="9" style="41"/>
    <col min="769" max="769" width="22.375" style="41" customWidth="1"/>
    <col min="770" max="771" width="15.625" style="41" customWidth="1"/>
    <col min="772" max="772" width="34.625" style="41" customWidth="1"/>
    <col min="773" max="773" width="9.5" style="41" bestFit="1" customWidth="1"/>
    <col min="774" max="774" width="9.25" style="41" customWidth="1"/>
    <col min="775" max="779" width="10.625" style="41" customWidth="1"/>
    <col min="780" max="780" width="19.75" style="41" customWidth="1"/>
    <col min="781" max="781" width="23.125" style="41" customWidth="1"/>
    <col min="782" max="1024" width="9" style="41"/>
    <col min="1025" max="1025" width="22.375" style="41" customWidth="1"/>
    <col min="1026" max="1027" width="15.625" style="41" customWidth="1"/>
    <col min="1028" max="1028" width="34.625" style="41" customWidth="1"/>
    <col min="1029" max="1029" width="9.5" style="41" bestFit="1" customWidth="1"/>
    <col min="1030" max="1030" width="9.25" style="41" customWidth="1"/>
    <col min="1031" max="1035" width="10.625" style="41" customWidth="1"/>
    <col min="1036" max="1036" width="19.75" style="41" customWidth="1"/>
    <col min="1037" max="1037" width="23.125" style="41" customWidth="1"/>
    <col min="1038" max="1280" width="9" style="41"/>
    <col min="1281" max="1281" width="22.375" style="41" customWidth="1"/>
    <col min="1282" max="1283" width="15.625" style="41" customWidth="1"/>
    <col min="1284" max="1284" width="34.625" style="41" customWidth="1"/>
    <col min="1285" max="1285" width="9.5" style="41" bestFit="1" customWidth="1"/>
    <col min="1286" max="1286" width="9.25" style="41" customWidth="1"/>
    <col min="1287" max="1291" width="10.625" style="41" customWidth="1"/>
    <col min="1292" max="1292" width="19.75" style="41" customWidth="1"/>
    <col min="1293" max="1293" width="23.125" style="41" customWidth="1"/>
    <col min="1294" max="1536" width="9" style="41"/>
    <col min="1537" max="1537" width="22.375" style="41" customWidth="1"/>
    <col min="1538" max="1539" width="15.625" style="41" customWidth="1"/>
    <col min="1540" max="1540" width="34.625" style="41" customWidth="1"/>
    <col min="1541" max="1541" width="9.5" style="41" bestFit="1" customWidth="1"/>
    <col min="1542" max="1542" width="9.25" style="41" customWidth="1"/>
    <col min="1543" max="1547" width="10.625" style="41" customWidth="1"/>
    <col min="1548" max="1548" width="19.75" style="41" customWidth="1"/>
    <col min="1549" max="1549" width="23.125" style="41" customWidth="1"/>
    <col min="1550" max="1792" width="9" style="41"/>
    <col min="1793" max="1793" width="22.375" style="41" customWidth="1"/>
    <col min="1794" max="1795" width="15.625" style="41" customWidth="1"/>
    <col min="1796" max="1796" width="34.625" style="41" customWidth="1"/>
    <col min="1797" max="1797" width="9.5" style="41" bestFit="1" customWidth="1"/>
    <col min="1798" max="1798" width="9.25" style="41" customWidth="1"/>
    <col min="1799" max="1803" width="10.625" style="41" customWidth="1"/>
    <col min="1804" max="1804" width="19.75" style="41" customWidth="1"/>
    <col min="1805" max="1805" width="23.125" style="41" customWidth="1"/>
    <col min="1806" max="2048" width="9" style="41"/>
    <col min="2049" max="2049" width="22.375" style="41" customWidth="1"/>
    <col min="2050" max="2051" width="15.625" style="41" customWidth="1"/>
    <col min="2052" max="2052" width="34.625" style="41" customWidth="1"/>
    <col min="2053" max="2053" width="9.5" style="41" bestFit="1" customWidth="1"/>
    <col min="2054" max="2054" width="9.25" style="41" customWidth="1"/>
    <col min="2055" max="2059" width="10.625" style="41" customWidth="1"/>
    <col min="2060" max="2060" width="19.75" style="41" customWidth="1"/>
    <col min="2061" max="2061" width="23.125" style="41" customWidth="1"/>
    <col min="2062" max="2304" width="9" style="41"/>
    <col min="2305" max="2305" width="22.375" style="41" customWidth="1"/>
    <col min="2306" max="2307" width="15.625" style="41" customWidth="1"/>
    <col min="2308" max="2308" width="34.625" style="41" customWidth="1"/>
    <col min="2309" max="2309" width="9.5" style="41" bestFit="1" customWidth="1"/>
    <col min="2310" max="2310" width="9.25" style="41" customWidth="1"/>
    <col min="2311" max="2315" width="10.625" style="41" customWidth="1"/>
    <col min="2316" max="2316" width="19.75" style="41" customWidth="1"/>
    <col min="2317" max="2317" width="23.125" style="41" customWidth="1"/>
    <col min="2318" max="2560" width="9" style="41"/>
    <col min="2561" max="2561" width="22.375" style="41" customWidth="1"/>
    <col min="2562" max="2563" width="15.625" style="41" customWidth="1"/>
    <col min="2564" max="2564" width="34.625" style="41" customWidth="1"/>
    <col min="2565" max="2565" width="9.5" style="41" bestFit="1" customWidth="1"/>
    <col min="2566" max="2566" width="9.25" style="41" customWidth="1"/>
    <col min="2567" max="2571" width="10.625" style="41" customWidth="1"/>
    <col min="2572" max="2572" width="19.75" style="41" customWidth="1"/>
    <col min="2573" max="2573" width="23.125" style="41" customWidth="1"/>
    <col min="2574" max="2816" width="9" style="41"/>
    <col min="2817" max="2817" width="22.375" style="41" customWidth="1"/>
    <col min="2818" max="2819" width="15.625" style="41" customWidth="1"/>
    <col min="2820" max="2820" width="34.625" style="41" customWidth="1"/>
    <col min="2821" max="2821" width="9.5" style="41" bestFit="1" customWidth="1"/>
    <col min="2822" max="2822" width="9.25" style="41" customWidth="1"/>
    <col min="2823" max="2827" width="10.625" style="41" customWidth="1"/>
    <col min="2828" max="2828" width="19.75" style="41" customWidth="1"/>
    <col min="2829" max="2829" width="23.125" style="41" customWidth="1"/>
    <col min="2830" max="3072" width="9" style="41"/>
    <col min="3073" max="3073" width="22.375" style="41" customWidth="1"/>
    <col min="3074" max="3075" width="15.625" style="41" customWidth="1"/>
    <col min="3076" max="3076" width="34.625" style="41" customWidth="1"/>
    <col min="3077" max="3077" width="9.5" style="41" bestFit="1" customWidth="1"/>
    <col min="3078" max="3078" width="9.25" style="41" customWidth="1"/>
    <col min="3079" max="3083" width="10.625" style="41" customWidth="1"/>
    <col min="3084" max="3084" width="19.75" style="41" customWidth="1"/>
    <col min="3085" max="3085" width="23.125" style="41" customWidth="1"/>
    <col min="3086" max="3328" width="9" style="41"/>
    <col min="3329" max="3329" width="22.375" style="41" customWidth="1"/>
    <col min="3330" max="3331" width="15.625" style="41" customWidth="1"/>
    <col min="3332" max="3332" width="34.625" style="41" customWidth="1"/>
    <col min="3333" max="3333" width="9.5" style="41" bestFit="1" customWidth="1"/>
    <col min="3334" max="3334" width="9.25" style="41" customWidth="1"/>
    <col min="3335" max="3339" width="10.625" style="41" customWidth="1"/>
    <col min="3340" max="3340" width="19.75" style="41" customWidth="1"/>
    <col min="3341" max="3341" width="23.125" style="41" customWidth="1"/>
    <col min="3342" max="3584" width="9" style="41"/>
    <col min="3585" max="3585" width="22.375" style="41" customWidth="1"/>
    <col min="3586" max="3587" width="15.625" style="41" customWidth="1"/>
    <col min="3588" max="3588" width="34.625" style="41" customWidth="1"/>
    <col min="3589" max="3589" width="9.5" style="41" bestFit="1" customWidth="1"/>
    <col min="3590" max="3590" width="9.25" style="41" customWidth="1"/>
    <col min="3591" max="3595" width="10.625" style="41" customWidth="1"/>
    <col min="3596" max="3596" width="19.75" style="41" customWidth="1"/>
    <col min="3597" max="3597" width="23.125" style="41" customWidth="1"/>
    <col min="3598" max="3840" width="9" style="41"/>
    <col min="3841" max="3841" width="22.375" style="41" customWidth="1"/>
    <col min="3842" max="3843" width="15.625" style="41" customWidth="1"/>
    <col min="3844" max="3844" width="34.625" style="41" customWidth="1"/>
    <col min="3845" max="3845" width="9.5" style="41" bestFit="1" customWidth="1"/>
    <col min="3846" max="3846" width="9.25" style="41" customWidth="1"/>
    <col min="3847" max="3851" width="10.625" style="41" customWidth="1"/>
    <col min="3852" max="3852" width="19.75" style="41" customWidth="1"/>
    <col min="3853" max="3853" width="23.125" style="41" customWidth="1"/>
    <col min="3854" max="4096" width="9" style="41"/>
    <col min="4097" max="4097" width="22.375" style="41" customWidth="1"/>
    <col min="4098" max="4099" width="15.625" style="41" customWidth="1"/>
    <col min="4100" max="4100" width="34.625" style="41" customWidth="1"/>
    <col min="4101" max="4101" width="9.5" style="41" bestFit="1" customWidth="1"/>
    <col min="4102" max="4102" width="9.25" style="41" customWidth="1"/>
    <col min="4103" max="4107" width="10.625" style="41" customWidth="1"/>
    <col min="4108" max="4108" width="19.75" style="41" customWidth="1"/>
    <col min="4109" max="4109" width="23.125" style="41" customWidth="1"/>
    <col min="4110" max="4352" width="9" style="41"/>
    <col min="4353" max="4353" width="22.375" style="41" customWidth="1"/>
    <col min="4354" max="4355" width="15.625" style="41" customWidth="1"/>
    <col min="4356" max="4356" width="34.625" style="41" customWidth="1"/>
    <col min="4357" max="4357" width="9.5" style="41" bestFit="1" customWidth="1"/>
    <col min="4358" max="4358" width="9.25" style="41" customWidth="1"/>
    <col min="4359" max="4363" width="10.625" style="41" customWidth="1"/>
    <col min="4364" max="4364" width="19.75" style="41" customWidth="1"/>
    <col min="4365" max="4365" width="23.125" style="41" customWidth="1"/>
    <col min="4366" max="4608" width="9" style="41"/>
    <col min="4609" max="4609" width="22.375" style="41" customWidth="1"/>
    <col min="4610" max="4611" width="15.625" style="41" customWidth="1"/>
    <col min="4612" max="4612" width="34.625" style="41" customWidth="1"/>
    <col min="4613" max="4613" width="9.5" style="41" bestFit="1" customWidth="1"/>
    <col min="4614" max="4614" width="9.25" style="41" customWidth="1"/>
    <col min="4615" max="4619" width="10.625" style="41" customWidth="1"/>
    <col min="4620" max="4620" width="19.75" style="41" customWidth="1"/>
    <col min="4621" max="4621" width="23.125" style="41" customWidth="1"/>
    <col min="4622" max="4864" width="9" style="41"/>
    <col min="4865" max="4865" width="22.375" style="41" customWidth="1"/>
    <col min="4866" max="4867" width="15.625" style="41" customWidth="1"/>
    <col min="4868" max="4868" width="34.625" style="41" customWidth="1"/>
    <col min="4869" max="4869" width="9.5" style="41" bestFit="1" customWidth="1"/>
    <col min="4870" max="4870" width="9.25" style="41" customWidth="1"/>
    <col min="4871" max="4875" width="10.625" style="41" customWidth="1"/>
    <col min="4876" max="4876" width="19.75" style="41" customWidth="1"/>
    <col min="4877" max="4877" width="23.125" style="41" customWidth="1"/>
    <col min="4878" max="5120" width="9" style="41"/>
    <col min="5121" max="5121" width="22.375" style="41" customWidth="1"/>
    <col min="5122" max="5123" width="15.625" style="41" customWidth="1"/>
    <col min="5124" max="5124" width="34.625" style="41" customWidth="1"/>
    <col min="5125" max="5125" width="9.5" style="41" bestFit="1" customWidth="1"/>
    <col min="5126" max="5126" width="9.25" style="41" customWidth="1"/>
    <col min="5127" max="5131" width="10.625" style="41" customWidth="1"/>
    <col min="5132" max="5132" width="19.75" style="41" customWidth="1"/>
    <col min="5133" max="5133" width="23.125" style="41" customWidth="1"/>
    <col min="5134" max="5376" width="9" style="41"/>
    <col min="5377" max="5377" width="22.375" style="41" customWidth="1"/>
    <col min="5378" max="5379" width="15.625" style="41" customWidth="1"/>
    <col min="5380" max="5380" width="34.625" style="41" customWidth="1"/>
    <col min="5381" max="5381" width="9.5" style="41" bestFit="1" customWidth="1"/>
    <col min="5382" max="5382" width="9.25" style="41" customWidth="1"/>
    <col min="5383" max="5387" width="10.625" style="41" customWidth="1"/>
    <col min="5388" max="5388" width="19.75" style="41" customWidth="1"/>
    <col min="5389" max="5389" width="23.125" style="41" customWidth="1"/>
    <col min="5390" max="5632" width="9" style="41"/>
    <col min="5633" max="5633" width="22.375" style="41" customWidth="1"/>
    <col min="5634" max="5635" width="15.625" style="41" customWidth="1"/>
    <col min="5636" max="5636" width="34.625" style="41" customWidth="1"/>
    <col min="5637" max="5637" width="9.5" style="41" bestFit="1" customWidth="1"/>
    <col min="5638" max="5638" width="9.25" style="41" customWidth="1"/>
    <col min="5639" max="5643" width="10.625" style="41" customWidth="1"/>
    <col min="5644" max="5644" width="19.75" style="41" customWidth="1"/>
    <col min="5645" max="5645" width="23.125" style="41" customWidth="1"/>
    <col min="5646" max="5888" width="9" style="41"/>
    <col min="5889" max="5889" width="22.375" style="41" customWidth="1"/>
    <col min="5890" max="5891" width="15.625" style="41" customWidth="1"/>
    <col min="5892" max="5892" width="34.625" style="41" customWidth="1"/>
    <col min="5893" max="5893" width="9.5" style="41" bestFit="1" customWidth="1"/>
    <col min="5894" max="5894" width="9.25" style="41" customWidth="1"/>
    <col min="5895" max="5899" width="10.625" style="41" customWidth="1"/>
    <col min="5900" max="5900" width="19.75" style="41" customWidth="1"/>
    <col min="5901" max="5901" width="23.125" style="41" customWidth="1"/>
    <col min="5902" max="6144" width="9" style="41"/>
    <col min="6145" max="6145" width="22.375" style="41" customWidth="1"/>
    <col min="6146" max="6147" width="15.625" style="41" customWidth="1"/>
    <col min="6148" max="6148" width="34.625" style="41" customWidth="1"/>
    <col min="6149" max="6149" width="9.5" style="41" bestFit="1" customWidth="1"/>
    <col min="6150" max="6150" width="9.25" style="41" customWidth="1"/>
    <col min="6151" max="6155" width="10.625" style="41" customWidth="1"/>
    <col min="6156" max="6156" width="19.75" style="41" customWidth="1"/>
    <col min="6157" max="6157" width="23.125" style="41" customWidth="1"/>
    <col min="6158" max="6400" width="9" style="41"/>
    <col min="6401" max="6401" width="22.375" style="41" customWidth="1"/>
    <col min="6402" max="6403" width="15.625" style="41" customWidth="1"/>
    <col min="6404" max="6404" width="34.625" style="41" customWidth="1"/>
    <col min="6405" max="6405" width="9.5" style="41" bestFit="1" customWidth="1"/>
    <col min="6406" max="6406" width="9.25" style="41" customWidth="1"/>
    <col min="6407" max="6411" width="10.625" style="41" customWidth="1"/>
    <col min="6412" max="6412" width="19.75" style="41" customWidth="1"/>
    <col min="6413" max="6413" width="23.125" style="41" customWidth="1"/>
    <col min="6414" max="6656" width="9" style="41"/>
    <col min="6657" max="6657" width="22.375" style="41" customWidth="1"/>
    <col min="6658" max="6659" width="15.625" style="41" customWidth="1"/>
    <col min="6660" max="6660" width="34.625" style="41" customWidth="1"/>
    <col min="6661" max="6661" width="9.5" style="41" bestFit="1" customWidth="1"/>
    <col min="6662" max="6662" width="9.25" style="41" customWidth="1"/>
    <col min="6663" max="6667" width="10.625" style="41" customWidth="1"/>
    <col min="6668" max="6668" width="19.75" style="41" customWidth="1"/>
    <col min="6669" max="6669" width="23.125" style="41" customWidth="1"/>
    <col min="6670" max="6912" width="9" style="41"/>
    <col min="6913" max="6913" width="22.375" style="41" customWidth="1"/>
    <col min="6914" max="6915" width="15.625" style="41" customWidth="1"/>
    <col min="6916" max="6916" width="34.625" style="41" customWidth="1"/>
    <col min="6917" max="6917" width="9.5" style="41" bestFit="1" customWidth="1"/>
    <col min="6918" max="6918" width="9.25" style="41" customWidth="1"/>
    <col min="6919" max="6923" width="10.625" style="41" customWidth="1"/>
    <col min="6924" max="6924" width="19.75" style="41" customWidth="1"/>
    <col min="6925" max="6925" width="23.125" style="41" customWidth="1"/>
    <col min="6926" max="7168" width="9" style="41"/>
    <col min="7169" max="7169" width="22.375" style="41" customWidth="1"/>
    <col min="7170" max="7171" width="15.625" style="41" customWidth="1"/>
    <col min="7172" max="7172" width="34.625" style="41" customWidth="1"/>
    <col min="7173" max="7173" width="9.5" style="41" bestFit="1" customWidth="1"/>
    <col min="7174" max="7174" width="9.25" style="41" customWidth="1"/>
    <col min="7175" max="7179" width="10.625" style="41" customWidth="1"/>
    <col min="7180" max="7180" width="19.75" style="41" customWidth="1"/>
    <col min="7181" max="7181" width="23.125" style="41" customWidth="1"/>
    <col min="7182" max="7424" width="9" style="41"/>
    <col min="7425" max="7425" width="22.375" style="41" customWidth="1"/>
    <col min="7426" max="7427" width="15.625" style="41" customWidth="1"/>
    <col min="7428" max="7428" width="34.625" style="41" customWidth="1"/>
    <col min="7429" max="7429" width="9.5" style="41" bestFit="1" customWidth="1"/>
    <col min="7430" max="7430" width="9.25" style="41" customWidth="1"/>
    <col min="7431" max="7435" width="10.625" style="41" customWidth="1"/>
    <col min="7436" max="7436" width="19.75" style="41" customWidth="1"/>
    <col min="7437" max="7437" width="23.125" style="41" customWidth="1"/>
    <col min="7438" max="7680" width="9" style="41"/>
    <col min="7681" max="7681" width="22.375" style="41" customWidth="1"/>
    <col min="7682" max="7683" width="15.625" style="41" customWidth="1"/>
    <col min="7684" max="7684" width="34.625" style="41" customWidth="1"/>
    <col min="7685" max="7685" width="9.5" style="41" bestFit="1" customWidth="1"/>
    <col min="7686" max="7686" width="9.25" style="41" customWidth="1"/>
    <col min="7687" max="7691" width="10.625" style="41" customWidth="1"/>
    <col min="7692" max="7692" width="19.75" style="41" customWidth="1"/>
    <col min="7693" max="7693" width="23.125" style="41" customWidth="1"/>
    <col min="7694" max="7936" width="9" style="41"/>
    <col min="7937" max="7937" width="22.375" style="41" customWidth="1"/>
    <col min="7938" max="7939" width="15.625" style="41" customWidth="1"/>
    <col min="7940" max="7940" width="34.625" style="41" customWidth="1"/>
    <col min="7941" max="7941" width="9.5" style="41" bestFit="1" customWidth="1"/>
    <col min="7942" max="7942" width="9.25" style="41" customWidth="1"/>
    <col min="7943" max="7947" width="10.625" style="41" customWidth="1"/>
    <col min="7948" max="7948" width="19.75" style="41" customWidth="1"/>
    <col min="7949" max="7949" width="23.125" style="41" customWidth="1"/>
    <col min="7950" max="8192" width="9" style="41"/>
    <col min="8193" max="8193" width="22.375" style="41" customWidth="1"/>
    <col min="8194" max="8195" width="15.625" style="41" customWidth="1"/>
    <col min="8196" max="8196" width="34.625" style="41" customWidth="1"/>
    <col min="8197" max="8197" width="9.5" style="41" bestFit="1" customWidth="1"/>
    <col min="8198" max="8198" width="9.25" style="41" customWidth="1"/>
    <col min="8199" max="8203" width="10.625" style="41" customWidth="1"/>
    <col min="8204" max="8204" width="19.75" style="41" customWidth="1"/>
    <col min="8205" max="8205" width="23.125" style="41" customWidth="1"/>
    <col min="8206" max="8448" width="9" style="41"/>
    <col min="8449" max="8449" width="22.375" style="41" customWidth="1"/>
    <col min="8450" max="8451" width="15.625" style="41" customWidth="1"/>
    <col min="8452" max="8452" width="34.625" style="41" customWidth="1"/>
    <col min="8453" max="8453" width="9.5" style="41" bestFit="1" customWidth="1"/>
    <col min="8454" max="8454" width="9.25" style="41" customWidth="1"/>
    <col min="8455" max="8459" width="10.625" style="41" customWidth="1"/>
    <col min="8460" max="8460" width="19.75" style="41" customWidth="1"/>
    <col min="8461" max="8461" width="23.125" style="41" customWidth="1"/>
    <col min="8462" max="8704" width="9" style="41"/>
    <col min="8705" max="8705" width="22.375" style="41" customWidth="1"/>
    <col min="8706" max="8707" width="15.625" style="41" customWidth="1"/>
    <col min="8708" max="8708" width="34.625" style="41" customWidth="1"/>
    <col min="8709" max="8709" width="9.5" style="41" bestFit="1" customWidth="1"/>
    <col min="8710" max="8710" width="9.25" style="41" customWidth="1"/>
    <col min="8711" max="8715" width="10.625" style="41" customWidth="1"/>
    <col min="8716" max="8716" width="19.75" style="41" customWidth="1"/>
    <col min="8717" max="8717" width="23.125" style="41" customWidth="1"/>
    <col min="8718" max="8960" width="9" style="41"/>
    <col min="8961" max="8961" width="22.375" style="41" customWidth="1"/>
    <col min="8962" max="8963" width="15.625" style="41" customWidth="1"/>
    <col min="8964" max="8964" width="34.625" style="41" customWidth="1"/>
    <col min="8965" max="8965" width="9.5" style="41" bestFit="1" customWidth="1"/>
    <col min="8966" max="8966" width="9.25" style="41" customWidth="1"/>
    <col min="8967" max="8971" width="10.625" style="41" customWidth="1"/>
    <col min="8972" max="8972" width="19.75" style="41" customWidth="1"/>
    <col min="8973" max="8973" width="23.125" style="41" customWidth="1"/>
    <col min="8974" max="9216" width="9" style="41"/>
    <col min="9217" max="9217" width="22.375" style="41" customWidth="1"/>
    <col min="9218" max="9219" width="15.625" style="41" customWidth="1"/>
    <col min="9220" max="9220" width="34.625" style="41" customWidth="1"/>
    <col min="9221" max="9221" width="9.5" style="41" bestFit="1" customWidth="1"/>
    <col min="9222" max="9222" width="9.25" style="41" customWidth="1"/>
    <col min="9223" max="9227" width="10.625" style="41" customWidth="1"/>
    <col min="9228" max="9228" width="19.75" style="41" customWidth="1"/>
    <col min="9229" max="9229" width="23.125" style="41" customWidth="1"/>
    <col min="9230" max="9472" width="9" style="41"/>
    <col min="9473" max="9473" width="22.375" style="41" customWidth="1"/>
    <col min="9474" max="9475" width="15.625" style="41" customWidth="1"/>
    <col min="9476" max="9476" width="34.625" style="41" customWidth="1"/>
    <col min="9477" max="9477" width="9.5" style="41" bestFit="1" customWidth="1"/>
    <col min="9478" max="9478" width="9.25" style="41" customWidth="1"/>
    <col min="9479" max="9483" width="10.625" style="41" customWidth="1"/>
    <col min="9484" max="9484" width="19.75" style="41" customWidth="1"/>
    <col min="9485" max="9485" width="23.125" style="41" customWidth="1"/>
    <col min="9486" max="9728" width="9" style="41"/>
    <col min="9729" max="9729" width="22.375" style="41" customWidth="1"/>
    <col min="9730" max="9731" width="15.625" style="41" customWidth="1"/>
    <col min="9732" max="9732" width="34.625" style="41" customWidth="1"/>
    <col min="9733" max="9733" width="9.5" style="41" bestFit="1" customWidth="1"/>
    <col min="9734" max="9734" width="9.25" style="41" customWidth="1"/>
    <col min="9735" max="9739" width="10.625" style="41" customWidth="1"/>
    <col min="9740" max="9740" width="19.75" style="41" customWidth="1"/>
    <col min="9741" max="9741" width="23.125" style="41" customWidth="1"/>
    <col min="9742" max="9984" width="9" style="41"/>
    <col min="9985" max="9985" width="22.375" style="41" customWidth="1"/>
    <col min="9986" max="9987" width="15.625" style="41" customWidth="1"/>
    <col min="9988" max="9988" width="34.625" style="41" customWidth="1"/>
    <col min="9989" max="9989" width="9.5" style="41" bestFit="1" customWidth="1"/>
    <col min="9990" max="9990" width="9.25" style="41" customWidth="1"/>
    <col min="9991" max="9995" width="10.625" style="41" customWidth="1"/>
    <col min="9996" max="9996" width="19.75" style="41" customWidth="1"/>
    <col min="9997" max="9997" width="23.125" style="41" customWidth="1"/>
    <col min="9998" max="10240" width="9" style="41"/>
    <col min="10241" max="10241" width="22.375" style="41" customWidth="1"/>
    <col min="10242" max="10243" width="15.625" style="41" customWidth="1"/>
    <col min="10244" max="10244" width="34.625" style="41" customWidth="1"/>
    <col min="10245" max="10245" width="9.5" style="41" bestFit="1" customWidth="1"/>
    <col min="10246" max="10246" width="9.25" style="41" customWidth="1"/>
    <col min="10247" max="10251" width="10.625" style="41" customWidth="1"/>
    <col min="10252" max="10252" width="19.75" style="41" customWidth="1"/>
    <col min="10253" max="10253" width="23.125" style="41" customWidth="1"/>
    <col min="10254" max="10496" width="9" style="41"/>
    <col min="10497" max="10497" width="22.375" style="41" customWidth="1"/>
    <col min="10498" max="10499" width="15.625" style="41" customWidth="1"/>
    <col min="10500" max="10500" width="34.625" style="41" customWidth="1"/>
    <col min="10501" max="10501" width="9.5" style="41" bestFit="1" customWidth="1"/>
    <col min="10502" max="10502" width="9.25" style="41" customWidth="1"/>
    <col min="10503" max="10507" width="10.625" style="41" customWidth="1"/>
    <col min="10508" max="10508" width="19.75" style="41" customWidth="1"/>
    <col min="10509" max="10509" width="23.125" style="41" customWidth="1"/>
    <col min="10510" max="10752" width="9" style="41"/>
    <col min="10753" max="10753" width="22.375" style="41" customWidth="1"/>
    <col min="10754" max="10755" width="15.625" style="41" customWidth="1"/>
    <col min="10756" max="10756" width="34.625" style="41" customWidth="1"/>
    <col min="10757" max="10757" width="9.5" style="41" bestFit="1" customWidth="1"/>
    <col min="10758" max="10758" width="9.25" style="41" customWidth="1"/>
    <col min="10759" max="10763" width="10.625" style="41" customWidth="1"/>
    <col min="10764" max="10764" width="19.75" style="41" customWidth="1"/>
    <col min="10765" max="10765" width="23.125" style="41" customWidth="1"/>
    <col min="10766" max="11008" width="9" style="41"/>
    <col min="11009" max="11009" width="22.375" style="41" customWidth="1"/>
    <col min="11010" max="11011" width="15.625" style="41" customWidth="1"/>
    <col min="11012" max="11012" width="34.625" style="41" customWidth="1"/>
    <col min="11013" max="11013" width="9.5" style="41" bestFit="1" customWidth="1"/>
    <col min="11014" max="11014" width="9.25" style="41" customWidth="1"/>
    <col min="11015" max="11019" width="10.625" style="41" customWidth="1"/>
    <col min="11020" max="11020" width="19.75" style="41" customWidth="1"/>
    <col min="11021" max="11021" width="23.125" style="41" customWidth="1"/>
    <col min="11022" max="11264" width="9" style="41"/>
    <col min="11265" max="11265" width="22.375" style="41" customWidth="1"/>
    <col min="11266" max="11267" width="15.625" style="41" customWidth="1"/>
    <col min="11268" max="11268" width="34.625" style="41" customWidth="1"/>
    <col min="11269" max="11269" width="9.5" style="41" bestFit="1" customWidth="1"/>
    <col min="11270" max="11270" width="9.25" style="41" customWidth="1"/>
    <col min="11271" max="11275" width="10.625" style="41" customWidth="1"/>
    <col min="11276" max="11276" width="19.75" style="41" customWidth="1"/>
    <col min="11277" max="11277" width="23.125" style="41" customWidth="1"/>
    <col min="11278" max="11520" width="9" style="41"/>
    <col min="11521" max="11521" width="22.375" style="41" customWidth="1"/>
    <col min="11522" max="11523" width="15.625" style="41" customWidth="1"/>
    <col min="11524" max="11524" width="34.625" style="41" customWidth="1"/>
    <col min="11525" max="11525" width="9.5" style="41" bestFit="1" customWidth="1"/>
    <col min="11526" max="11526" width="9.25" style="41" customWidth="1"/>
    <col min="11527" max="11531" width="10.625" style="41" customWidth="1"/>
    <col min="11532" max="11532" width="19.75" style="41" customWidth="1"/>
    <col min="11533" max="11533" width="23.125" style="41" customWidth="1"/>
    <col min="11534" max="11776" width="9" style="41"/>
    <col min="11777" max="11777" width="22.375" style="41" customWidth="1"/>
    <col min="11778" max="11779" width="15.625" style="41" customWidth="1"/>
    <col min="11780" max="11780" width="34.625" style="41" customWidth="1"/>
    <col min="11781" max="11781" width="9.5" style="41" bestFit="1" customWidth="1"/>
    <col min="11782" max="11782" width="9.25" style="41" customWidth="1"/>
    <col min="11783" max="11787" width="10.625" style="41" customWidth="1"/>
    <col min="11788" max="11788" width="19.75" style="41" customWidth="1"/>
    <col min="11789" max="11789" width="23.125" style="41" customWidth="1"/>
    <col min="11790" max="12032" width="9" style="41"/>
    <col min="12033" max="12033" width="22.375" style="41" customWidth="1"/>
    <col min="12034" max="12035" width="15.625" style="41" customWidth="1"/>
    <col min="12036" max="12036" width="34.625" style="41" customWidth="1"/>
    <col min="12037" max="12037" width="9.5" style="41" bestFit="1" customWidth="1"/>
    <col min="12038" max="12038" width="9.25" style="41" customWidth="1"/>
    <col min="12039" max="12043" width="10.625" style="41" customWidth="1"/>
    <col min="12044" max="12044" width="19.75" style="41" customWidth="1"/>
    <col min="12045" max="12045" width="23.125" style="41" customWidth="1"/>
    <col min="12046" max="12288" width="9" style="41"/>
    <col min="12289" max="12289" width="22.375" style="41" customWidth="1"/>
    <col min="12290" max="12291" width="15.625" style="41" customWidth="1"/>
    <col min="12292" max="12292" width="34.625" style="41" customWidth="1"/>
    <col min="12293" max="12293" width="9.5" style="41" bestFit="1" customWidth="1"/>
    <col min="12294" max="12294" width="9.25" style="41" customWidth="1"/>
    <col min="12295" max="12299" width="10.625" style="41" customWidth="1"/>
    <col min="12300" max="12300" width="19.75" style="41" customWidth="1"/>
    <col min="12301" max="12301" width="23.125" style="41" customWidth="1"/>
    <col min="12302" max="12544" width="9" style="41"/>
    <col min="12545" max="12545" width="22.375" style="41" customWidth="1"/>
    <col min="12546" max="12547" width="15.625" style="41" customWidth="1"/>
    <col min="12548" max="12548" width="34.625" style="41" customWidth="1"/>
    <col min="12549" max="12549" width="9.5" style="41" bestFit="1" customWidth="1"/>
    <col min="12550" max="12550" width="9.25" style="41" customWidth="1"/>
    <col min="12551" max="12555" width="10.625" style="41" customWidth="1"/>
    <col min="12556" max="12556" width="19.75" style="41" customWidth="1"/>
    <col min="12557" max="12557" width="23.125" style="41" customWidth="1"/>
    <col min="12558" max="12800" width="9" style="41"/>
    <col min="12801" max="12801" width="22.375" style="41" customWidth="1"/>
    <col min="12802" max="12803" width="15.625" style="41" customWidth="1"/>
    <col min="12804" max="12804" width="34.625" style="41" customWidth="1"/>
    <col min="12805" max="12805" width="9.5" style="41" bestFit="1" customWidth="1"/>
    <col min="12806" max="12806" width="9.25" style="41" customWidth="1"/>
    <col min="12807" max="12811" width="10.625" style="41" customWidth="1"/>
    <col min="12812" max="12812" width="19.75" style="41" customWidth="1"/>
    <col min="12813" max="12813" width="23.125" style="41" customWidth="1"/>
    <col min="12814" max="13056" width="9" style="41"/>
    <col min="13057" max="13057" width="22.375" style="41" customWidth="1"/>
    <col min="13058" max="13059" width="15.625" style="41" customWidth="1"/>
    <col min="13060" max="13060" width="34.625" style="41" customWidth="1"/>
    <col min="13061" max="13061" width="9.5" style="41" bestFit="1" customWidth="1"/>
    <col min="13062" max="13062" width="9.25" style="41" customWidth="1"/>
    <col min="13063" max="13067" width="10.625" style="41" customWidth="1"/>
    <col min="13068" max="13068" width="19.75" style="41" customWidth="1"/>
    <col min="13069" max="13069" width="23.125" style="41" customWidth="1"/>
    <col min="13070" max="13312" width="9" style="41"/>
    <col min="13313" max="13313" width="22.375" style="41" customWidth="1"/>
    <col min="13314" max="13315" width="15.625" style="41" customWidth="1"/>
    <col min="13316" max="13316" width="34.625" style="41" customWidth="1"/>
    <col min="13317" max="13317" width="9.5" style="41" bestFit="1" customWidth="1"/>
    <col min="13318" max="13318" width="9.25" style="41" customWidth="1"/>
    <col min="13319" max="13323" width="10.625" style="41" customWidth="1"/>
    <col min="13324" max="13324" width="19.75" style="41" customWidth="1"/>
    <col min="13325" max="13325" width="23.125" style="41" customWidth="1"/>
    <col min="13326" max="13568" width="9" style="41"/>
    <col min="13569" max="13569" width="22.375" style="41" customWidth="1"/>
    <col min="13570" max="13571" width="15.625" style="41" customWidth="1"/>
    <col min="13572" max="13572" width="34.625" style="41" customWidth="1"/>
    <col min="13573" max="13573" width="9.5" style="41" bestFit="1" customWidth="1"/>
    <col min="13574" max="13574" width="9.25" style="41" customWidth="1"/>
    <col min="13575" max="13579" width="10.625" style="41" customWidth="1"/>
    <col min="13580" max="13580" width="19.75" style="41" customWidth="1"/>
    <col min="13581" max="13581" width="23.125" style="41" customWidth="1"/>
    <col min="13582" max="13824" width="9" style="41"/>
    <col min="13825" max="13825" width="22.375" style="41" customWidth="1"/>
    <col min="13826" max="13827" width="15.625" style="41" customWidth="1"/>
    <col min="13828" max="13828" width="34.625" style="41" customWidth="1"/>
    <col min="13829" max="13829" width="9.5" style="41" bestFit="1" customWidth="1"/>
    <col min="13830" max="13830" width="9.25" style="41" customWidth="1"/>
    <col min="13831" max="13835" width="10.625" style="41" customWidth="1"/>
    <col min="13836" max="13836" width="19.75" style="41" customWidth="1"/>
    <col min="13837" max="13837" width="23.125" style="41" customWidth="1"/>
    <col min="13838" max="14080" width="9" style="41"/>
    <col min="14081" max="14081" width="22.375" style="41" customWidth="1"/>
    <col min="14082" max="14083" width="15.625" style="41" customWidth="1"/>
    <col min="14084" max="14084" width="34.625" style="41" customWidth="1"/>
    <col min="14085" max="14085" width="9.5" style="41" bestFit="1" customWidth="1"/>
    <col min="14086" max="14086" width="9.25" style="41" customWidth="1"/>
    <col min="14087" max="14091" width="10.625" style="41" customWidth="1"/>
    <col min="14092" max="14092" width="19.75" style="41" customWidth="1"/>
    <col min="14093" max="14093" width="23.125" style="41" customWidth="1"/>
    <col min="14094" max="14336" width="9" style="41"/>
    <col min="14337" max="14337" width="22.375" style="41" customWidth="1"/>
    <col min="14338" max="14339" width="15.625" style="41" customWidth="1"/>
    <col min="14340" max="14340" width="34.625" style="41" customWidth="1"/>
    <col min="14341" max="14341" width="9.5" style="41" bestFit="1" customWidth="1"/>
    <col min="14342" max="14342" width="9.25" style="41" customWidth="1"/>
    <col min="14343" max="14347" width="10.625" style="41" customWidth="1"/>
    <col min="14348" max="14348" width="19.75" style="41" customWidth="1"/>
    <col min="14349" max="14349" width="23.125" style="41" customWidth="1"/>
    <col min="14350" max="14592" width="9" style="41"/>
    <col min="14593" max="14593" width="22.375" style="41" customWidth="1"/>
    <col min="14594" max="14595" width="15.625" style="41" customWidth="1"/>
    <col min="14596" max="14596" width="34.625" style="41" customWidth="1"/>
    <col min="14597" max="14597" width="9.5" style="41" bestFit="1" customWidth="1"/>
    <col min="14598" max="14598" width="9.25" style="41" customWidth="1"/>
    <col min="14599" max="14603" width="10.625" style="41" customWidth="1"/>
    <col min="14604" max="14604" width="19.75" style="41" customWidth="1"/>
    <col min="14605" max="14605" width="23.125" style="41" customWidth="1"/>
    <col min="14606" max="14848" width="9" style="41"/>
    <col min="14849" max="14849" width="22.375" style="41" customWidth="1"/>
    <col min="14850" max="14851" width="15.625" style="41" customWidth="1"/>
    <col min="14852" max="14852" width="34.625" style="41" customWidth="1"/>
    <col min="14853" max="14853" width="9.5" style="41" bestFit="1" customWidth="1"/>
    <col min="14854" max="14854" width="9.25" style="41" customWidth="1"/>
    <col min="14855" max="14859" width="10.625" style="41" customWidth="1"/>
    <col min="14860" max="14860" width="19.75" style="41" customWidth="1"/>
    <col min="14861" max="14861" width="23.125" style="41" customWidth="1"/>
    <col min="14862" max="15104" width="9" style="41"/>
    <col min="15105" max="15105" width="22.375" style="41" customWidth="1"/>
    <col min="15106" max="15107" width="15.625" style="41" customWidth="1"/>
    <col min="15108" max="15108" width="34.625" style="41" customWidth="1"/>
    <col min="15109" max="15109" width="9.5" style="41" bestFit="1" customWidth="1"/>
    <col min="15110" max="15110" width="9.25" style="41" customWidth="1"/>
    <col min="15111" max="15115" width="10.625" style="41" customWidth="1"/>
    <col min="15116" max="15116" width="19.75" style="41" customWidth="1"/>
    <col min="15117" max="15117" width="23.125" style="41" customWidth="1"/>
    <col min="15118" max="15360" width="9" style="41"/>
    <col min="15361" max="15361" width="22.375" style="41" customWidth="1"/>
    <col min="15362" max="15363" width="15.625" style="41" customWidth="1"/>
    <col min="15364" max="15364" width="34.625" style="41" customWidth="1"/>
    <col min="15365" max="15365" width="9.5" style="41" bestFit="1" customWidth="1"/>
    <col min="15366" max="15366" width="9.25" style="41" customWidth="1"/>
    <col min="15367" max="15371" width="10.625" style="41" customWidth="1"/>
    <col min="15372" max="15372" width="19.75" style="41" customWidth="1"/>
    <col min="15373" max="15373" width="23.125" style="41" customWidth="1"/>
    <col min="15374" max="15616" width="9" style="41"/>
    <col min="15617" max="15617" width="22.375" style="41" customWidth="1"/>
    <col min="15618" max="15619" width="15.625" style="41" customWidth="1"/>
    <col min="15620" max="15620" width="34.625" style="41" customWidth="1"/>
    <col min="15621" max="15621" width="9.5" style="41" bestFit="1" customWidth="1"/>
    <col min="15622" max="15622" width="9.25" style="41" customWidth="1"/>
    <col min="15623" max="15627" width="10.625" style="41" customWidth="1"/>
    <col min="15628" max="15628" width="19.75" style="41" customWidth="1"/>
    <col min="15629" max="15629" width="23.125" style="41" customWidth="1"/>
    <col min="15630" max="15872" width="9" style="41"/>
    <col min="15873" max="15873" width="22.375" style="41" customWidth="1"/>
    <col min="15874" max="15875" width="15.625" style="41" customWidth="1"/>
    <col min="15876" max="15876" width="34.625" style="41" customWidth="1"/>
    <col min="15877" max="15877" width="9.5" style="41" bestFit="1" customWidth="1"/>
    <col min="15878" max="15878" width="9.25" style="41" customWidth="1"/>
    <col min="15879" max="15883" width="10.625" style="41" customWidth="1"/>
    <col min="15884" max="15884" width="19.75" style="41" customWidth="1"/>
    <col min="15885" max="15885" width="23.125" style="41" customWidth="1"/>
    <col min="15886" max="16128" width="9" style="41"/>
    <col min="16129" max="16129" width="22.375" style="41" customWidth="1"/>
    <col min="16130" max="16131" width="15.625" style="41" customWidth="1"/>
    <col min="16132" max="16132" width="34.625" style="41" customWidth="1"/>
    <col min="16133" max="16133" width="9.5" style="41" bestFit="1" customWidth="1"/>
    <col min="16134" max="16134" width="9.25" style="41" customWidth="1"/>
    <col min="16135" max="16139" width="10.625" style="41" customWidth="1"/>
    <col min="16140" max="16140" width="19.75" style="41" customWidth="1"/>
    <col min="16141" max="16141" width="23.125" style="41" customWidth="1"/>
    <col min="16142" max="16384" width="9" style="41"/>
  </cols>
  <sheetData>
    <row r="1" spans="1:21" s="63" customFormat="1" ht="24" customHeight="1" x14ac:dyDescent="0.15">
      <c r="A1" s="61" t="s">
        <v>59</v>
      </c>
      <c r="B1" s="61"/>
      <c r="C1" s="61"/>
      <c r="D1" s="61"/>
      <c r="E1" s="61"/>
      <c r="F1" s="61"/>
      <c r="G1" s="61"/>
      <c r="H1" s="61"/>
      <c r="I1" s="2"/>
      <c r="J1" s="2"/>
      <c r="K1" s="2"/>
      <c r="L1" s="2"/>
      <c r="M1" s="66" t="s">
        <v>52</v>
      </c>
      <c r="N1" s="62"/>
    </row>
    <row r="2" spans="1:21" s="39" customFormat="1" ht="24" customHeight="1" thickBot="1" x14ac:dyDescent="0.2">
      <c r="A2" s="38"/>
      <c r="B2" s="38"/>
      <c r="C2" s="38"/>
      <c r="G2" s="6"/>
      <c r="H2" s="6"/>
      <c r="I2" s="40"/>
      <c r="J2" s="40"/>
      <c r="K2" s="6"/>
      <c r="L2" s="6"/>
      <c r="M2" s="6"/>
      <c r="N2" s="64"/>
    </row>
    <row r="3" spans="1:21" ht="24" customHeight="1" x14ac:dyDescent="0.15">
      <c r="A3" s="129" t="s">
        <v>1</v>
      </c>
      <c r="B3" s="139" t="s">
        <v>2</v>
      </c>
      <c r="C3" s="142" t="s">
        <v>3</v>
      </c>
      <c r="D3" s="133" t="s">
        <v>4</v>
      </c>
      <c r="E3" s="145" t="s">
        <v>5</v>
      </c>
      <c r="F3" s="136" t="s">
        <v>6</v>
      </c>
      <c r="G3" s="121" t="s">
        <v>60</v>
      </c>
      <c r="H3" s="121" t="s">
        <v>42</v>
      </c>
      <c r="I3" s="126" t="s">
        <v>43</v>
      </c>
      <c r="J3" s="121" t="s">
        <v>44</v>
      </c>
      <c r="K3" s="121" t="s">
        <v>45</v>
      </c>
      <c r="L3" s="121" t="s">
        <v>9</v>
      </c>
      <c r="M3" s="101" t="s">
        <v>10</v>
      </c>
    </row>
    <row r="4" spans="1:21" ht="24" customHeight="1" x14ac:dyDescent="0.15">
      <c r="A4" s="130"/>
      <c r="B4" s="140"/>
      <c r="C4" s="143"/>
      <c r="D4" s="134"/>
      <c r="E4" s="146"/>
      <c r="F4" s="137"/>
      <c r="G4" s="122"/>
      <c r="H4" s="122"/>
      <c r="I4" s="127"/>
      <c r="J4" s="122"/>
      <c r="K4" s="122"/>
      <c r="L4" s="124"/>
      <c r="M4" s="102"/>
    </row>
    <row r="5" spans="1:21" ht="24" customHeight="1" thickBot="1" x14ac:dyDescent="0.2">
      <c r="A5" s="131"/>
      <c r="B5" s="141"/>
      <c r="C5" s="144"/>
      <c r="D5" s="135"/>
      <c r="E5" s="147"/>
      <c r="F5" s="138"/>
      <c r="G5" s="123"/>
      <c r="H5" s="123"/>
      <c r="I5" s="128"/>
      <c r="J5" s="123"/>
      <c r="K5" s="123"/>
      <c r="L5" s="125"/>
      <c r="M5" s="103"/>
    </row>
    <row r="6" spans="1:21" ht="24" customHeight="1" x14ac:dyDescent="0.15">
      <c r="A6" s="51" t="str">
        <f>'【別紙８】対策物資(平常時)'!A6</f>
        <v>新型Flu</v>
      </c>
      <c r="B6" s="88" t="str">
        <f>'【別紙８】対策物資(平常時)'!B6</f>
        <v>薬剤科</v>
      </c>
      <c r="C6" s="35" t="s">
        <v>13</v>
      </c>
      <c r="D6" s="29" t="s">
        <v>47</v>
      </c>
      <c r="E6" s="22">
        <f>'【別紙８】対策物資(平常時)'!E6</f>
        <v>2</v>
      </c>
      <c r="F6" s="48">
        <v>135</v>
      </c>
      <c r="G6" s="50">
        <f t="shared" ref="G6:G12" si="0">E6*F6</f>
        <v>270</v>
      </c>
      <c r="H6" s="16">
        <f>'【別紙８】対策物資(平常時)'!H6</f>
        <v>400</v>
      </c>
      <c r="I6" s="45">
        <f t="shared" ref="I6:I12" si="1">H6/G6</f>
        <v>1.4814814814814814</v>
      </c>
      <c r="J6" s="46">
        <v>5</v>
      </c>
      <c r="K6" s="94">
        <f>G6*J6</f>
        <v>1350</v>
      </c>
      <c r="L6" s="15" t="s">
        <v>54</v>
      </c>
      <c r="M6" s="68"/>
      <c r="Q6" s="9"/>
      <c r="R6" s="9"/>
      <c r="S6" s="9"/>
      <c r="T6" s="9"/>
      <c r="U6" s="9"/>
    </row>
    <row r="7" spans="1:21" ht="24" customHeight="1" x14ac:dyDescent="0.15">
      <c r="A7" s="76" t="str">
        <f>'【別紙８】対策物資(平常時)'!A7</f>
        <v>新型Flu</v>
      </c>
      <c r="B7" s="89" t="str">
        <f>'【別紙８】対策物資(平常時)'!B7</f>
        <v>薬剤科</v>
      </c>
      <c r="C7" s="17" t="s">
        <v>13</v>
      </c>
      <c r="D7" s="19" t="s">
        <v>15</v>
      </c>
      <c r="E7" s="22">
        <f>'【別紙８】対策物資(平常時)'!E7</f>
        <v>2.66</v>
      </c>
      <c r="F7" s="48">
        <v>5</v>
      </c>
      <c r="G7" s="50">
        <f t="shared" si="0"/>
        <v>13.3</v>
      </c>
      <c r="H7" s="16">
        <f>'【別紙８】対策物資(平常時)'!H7</f>
        <v>40</v>
      </c>
      <c r="I7" s="45">
        <f t="shared" si="1"/>
        <v>3.007518796992481</v>
      </c>
      <c r="J7" s="46">
        <v>5</v>
      </c>
      <c r="K7" s="50">
        <f>G7*J7</f>
        <v>66.5</v>
      </c>
      <c r="L7" s="15" t="s">
        <v>54</v>
      </c>
      <c r="M7" s="67"/>
      <c r="N7" s="10"/>
      <c r="P7" s="9"/>
      <c r="Q7" s="9"/>
      <c r="R7" s="9"/>
      <c r="S7" s="9"/>
      <c r="T7" s="9"/>
      <c r="U7" s="9"/>
    </row>
    <row r="8" spans="1:21" ht="24" customHeight="1" x14ac:dyDescent="0.15">
      <c r="A8" s="17" t="s">
        <v>17</v>
      </c>
      <c r="B8" s="90" t="s">
        <v>18</v>
      </c>
      <c r="C8" s="17" t="s">
        <v>19</v>
      </c>
      <c r="D8" s="23" t="s">
        <v>61</v>
      </c>
      <c r="E8" s="24">
        <v>1</v>
      </c>
      <c r="F8" s="20">
        <v>60</v>
      </c>
      <c r="G8" s="50">
        <f t="shared" si="0"/>
        <v>60</v>
      </c>
      <c r="H8" s="16">
        <f>'【別紙８】対策物資(平常時)'!H8</f>
        <v>30</v>
      </c>
      <c r="I8" s="46">
        <f t="shared" si="1"/>
        <v>0.5</v>
      </c>
      <c r="J8" s="46">
        <v>1</v>
      </c>
      <c r="K8" s="50">
        <f>G8*J8</f>
        <v>60</v>
      </c>
      <c r="L8" s="27" t="s">
        <v>53</v>
      </c>
      <c r="M8" s="67"/>
    </row>
    <row r="9" spans="1:21" ht="24" customHeight="1" x14ac:dyDescent="0.15">
      <c r="A9" s="17" t="s">
        <v>17</v>
      </c>
      <c r="B9" s="90" t="s">
        <v>18</v>
      </c>
      <c r="C9" s="17" t="s">
        <v>19</v>
      </c>
      <c r="D9" s="23" t="s">
        <v>62</v>
      </c>
      <c r="E9" s="24">
        <v>16</v>
      </c>
      <c r="F9" s="20">
        <v>170</v>
      </c>
      <c r="G9" s="50">
        <f t="shared" si="0"/>
        <v>2720</v>
      </c>
      <c r="H9" s="16">
        <f>'【別紙８】対策物資(平常時)'!H9</f>
        <v>10000</v>
      </c>
      <c r="I9" s="46">
        <f t="shared" si="1"/>
        <v>3.6764705882352939</v>
      </c>
      <c r="J9" s="46">
        <v>5</v>
      </c>
      <c r="K9" s="50">
        <f>G9*J9</f>
        <v>13600</v>
      </c>
      <c r="L9" s="27" t="s">
        <v>53</v>
      </c>
      <c r="M9" s="67"/>
    </row>
    <row r="10" spans="1:21" ht="24" customHeight="1" x14ac:dyDescent="0.15">
      <c r="A10" s="17" t="s">
        <v>17</v>
      </c>
      <c r="B10" s="90" t="s">
        <v>18</v>
      </c>
      <c r="C10" s="17" t="s">
        <v>20</v>
      </c>
      <c r="D10" s="19" t="s">
        <v>21</v>
      </c>
      <c r="E10" s="19">
        <v>5</v>
      </c>
      <c r="F10" s="20">
        <v>174</v>
      </c>
      <c r="G10" s="50">
        <f t="shared" si="0"/>
        <v>870</v>
      </c>
      <c r="H10" s="16">
        <f>'【別紙８】対策物資(平常時)'!H10</f>
        <v>600</v>
      </c>
      <c r="I10" s="46">
        <f t="shared" si="1"/>
        <v>0.68965517241379315</v>
      </c>
      <c r="J10" s="46">
        <v>5</v>
      </c>
      <c r="K10" s="50">
        <f t="shared" ref="K10:K20" si="2">G10*J10</f>
        <v>4350</v>
      </c>
      <c r="L10" s="27" t="s">
        <v>53</v>
      </c>
      <c r="M10" s="67"/>
    </row>
    <row r="11" spans="1:21" ht="24" customHeight="1" x14ac:dyDescent="0.15">
      <c r="A11" s="17" t="s">
        <v>17</v>
      </c>
      <c r="B11" s="90" t="s">
        <v>18</v>
      </c>
      <c r="C11" s="17" t="s">
        <v>22</v>
      </c>
      <c r="D11" s="19" t="s">
        <v>23</v>
      </c>
      <c r="E11" s="19">
        <v>1</v>
      </c>
      <c r="F11" s="20">
        <v>174</v>
      </c>
      <c r="G11" s="50">
        <f t="shared" si="0"/>
        <v>174</v>
      </c>
      <c r="H11" s="16">
        <f>'【別紙８】対策物資(平常時)'!H11</f>
        <v>1000</v>
      </c>
      <c r="I11" s="46">
        <f t="shared" si="1"/>
        <v>5.7471264367816088</v>
      </c>
      <c r="J11" s="46">
        <v>5</v>
      </c>
      <c r="K11" s="50">
        <f t="shared" si="2"/>
        <v>870</v>
      </c>
      <c r="L11" s="27" t="s">
        <v>55</v>
      </c>
      <c r="M11" s="67"/>
    </row>
    <row r="12" spans="1:21" ht="24" customHeight="1" x14ac:dyDescent="0.15">
      <c r="A12" s="17" t="s">
        <v>17</v>
      </c>
      <c r="B12" s="90" t="s">
        <v>18</v>
      </c>
      <c r="C12" s="17" t="s">
        <v>22</v>
      </c>
      <c r="D12" s="19" t="s">
        <v>24</v>
      </c>
      <c r="E12" s="19">
        <v>1</v>
      </c>
      <c r="F12" s="20">
        <v>174</v>
      </c>
      <c r="G12" s="50">
        <f t="shared" si="0"/>
        <v>174</v>
      </c>
      <c r="H12" s="16">
        <f>'【別紙８】対策物資(平常時)'!H12</f>
        <v>1000</v>
      </c>
      <c r="I12" s="46">
        <f t="shared" si="1"/>
        <v>5.7471264367816088</v>
      </c>
      <c r="J12" s="46">
        <v>5</v>
      </c>
      <c r="K12" s="50">
        <f t="shared" si="2"/>
        <v>870</v>
      </c>
      <c r="L12" s="27" t="s">
        <v>55</v>
      </c>
      <c r="M12" s="67"/>
    </row>
    <row r="13" spans="1:21" ht="24" customHeight="1" x14ac:dyDescent="0.15">
      <c r="A13" s="17" t="s">
        <v>17</v>
      </c>
      <c r="B13" s="90" t="s">
        <v>25</v>
      </c>
      <c r="C13" s="17" t="s">
        <v>20</v>
      </c>
      <c r="D13" s="19" t="s">
        <v>26</v>
      </c>
      <c r="E13" s="19">
        <v>1</v>
      </c>
      <c r="F13" s="20">
        <v>174</v>
      </c>
      <c r="G13" s="50">
        <f t="shared" ref="G13:G20" si="3">E13*F13</f>
        <v>174</v>
      </c>
      <c r="H13" s="16">
        <f>'【別紙８】対策物資(平常時)'!H13</f>
        <v>166</v>
      </c>
      <c r="I13" s="46">
        <f t="shared" ref="I13:I20" si="4">H13/G13</f>
        <v>0.95402298850574707</v>
      </c>
      <c r="J13" s="46">
        <v>1</v>
      </c>
      <c r="K13" s="50">
        <f t="shared" si="2"/>
        <v>174</v>
      </c>
      <c r="L13" s="27" t="s">
        <v>56</v>
      </c>
      <c r="M13" s="67" t="s">
        <v>27</v>
      </c>
    </row>
    <row r="14" spans="1:21" ht="24" customHeight="1" x14ac:dyDescent="0.15">
      <c r="A14" s="17" t="s">
        <v>17</v>
      </c>
      <c r="B14" s="90" t="s">
        <v>18</v>
      </c>
      <c r="C14" s="17" t="s">
        <v>20</v>
      </c>
      <c r="D14" s="19" t="s">
        <v>48</v>
      </c>
      <c r="E14" s="19">
        <v>1</v>
      </c>
      <c r="F14" s="20">
        <v>174</v>
      </c>
      <c r="G14" s="50">
        <f t="shared" si="3"/>
        <v>174</v>
      </c>
      <c r="H14" s="16">
        <f>'【別紙８】対策物資(平常時)'!H14</f>
        <v>166</v>
      </c>
      <c r="I14" s="46">
        <f t="shared" si="4"/>
        <v>0.95402298850574707</v>
      </c>
      <c r="J14" s="46">
        <v>1</v>
      </c>
      <c r="K14" s="50">
        <f t="shared" si="2"/>
        <v>174</v>
      </c>
      <c r="L14" s="27" t="s">
        <v>56</v>
      </c>
      <c r="M14" s="67" t="s">
        <v>29</v>
      </c>
    </row>
    <row r="15" spans="1:21" ht="24" customHeight="1" x14ac:dyDescent="0.15">
      <c r="A15" s="51" t="s">
        <v>49</v>
      </c>
      <c r="B15" s="91" t="s">
        <v>31</v>
      </c>
      <c r="C15" s="51" t="s">
        <v>32</v>
      </c>
      <c r="D15" s="52" t="s">
        <v>33</v>
      </c>
      <c r="E15" s="29">
        <v>1</v>
      </c>
      <c r="F15" s="53">
        <v>425</v>
      </c>
      <c r="G15" s="93">
        <f t="shared" si="3"/>
        <v>425</v>
      </c>
      <c r="H15" s="16">
        <f>'【別紙８】対策物資(平常時)'!H15</f>
        <v>20</v>
      </c>
      <c r="I15" s="45">
        <f t="shared" si="4"/>
        <v>4.7058823529411764E-2</v>
      </c>
      <c r="J15" s="45">
        <v>1</v>
      </c>
      <c r="K15" s="93">
        <f t="shared" si="2"/>
        <v>425</v>
      </c>
      <c r="L15" s="33" t="s">
        <v>54</v>
      </c>
      <c r="M15" s="68"/>
    </row>
    <row r="16" spans="1:21" ht="24" customHeight="1" x14ac:dyDescent="0.15">
      <c r="A16" s="35" t="s">
        <v>50</v>
      </c>
      <c r="B16" s="91" t="s">
        <v>31</v>
      </c>
      <c r="C16" s="35" t="s">
        <v>31</v>
      </c>
      <c r="D16" s="29" t="s">
        <v>34</v>
      </c>
      <c r="E16" s="19">
        <v>2250</v>
      </c>
      <c r="F16" s="30">
        <v>130</v>
      </c>
      <c r="G16" s="50">
        <f t="shared" si="3"/>
        <v>292500</v>
      </c>
      <c r="H16" s="16">
        <f>'【別紙８】対策物資(平常時)'!H16</f>
        <v>2362500</v>
      </c>
      <c r="I16" s="45">
        <f t="shared" si="4"/>
        <v>8.0769230769230766</v>
      </c>
      <c r="J16" s="34">
        <v>7</v>
      </c>
      <c r="K16" s="50">
        <f t="shared" si="2"/>
        <v>2047500</v>
      </c>
      <c r="L16" s="21" t="s">
        <v>54</v>
      </c>
      <c r="M16" s="77"/>
      <c r="N16" s="10"/>
    </row>
    <row r="17" spans="1:21" ht="24" customHeight="1" x14ac:dyDescent="0.15">
      <c r="A17" s="35" t="s">
        <v>16</v>
      </c>
      <c r="B17" s="91" t="s">
        <v>35</v>
      </c>
      <c r="C17" s="35" t="s">
        <v>31</v>
      </c>
      <c r="D17" s="19" t="s">
        <v>36</v>
      </c>
      <c r="E17" s="19">
        <v>1</v>
      </c>
      <c r="F17" s="36">
        <v>150</v>
      </c>
      <c r="G17" s="94">
        <f t="shared" si="3"/>
        <v>150</v>
      </c>
      <c r="H17" s="16">
        <f>'【別紙８】対策物資(平常時)'!H17</f>
        <v>0</v>
      </c>
      <c r="I17" s="45">
        <f t="shared" si="4"/>
        <v>0</v>
      </c>
      <c r="J17" s="34">
        <v>6</v>
      </c>
      <c r="K17" s="94">
        <f t="shared" si="2"/>
        <v>900</v>
      </c>
      <c r="L17" s="21"/>
      <c r="M17" s="78"/>
    </row>
    <row r="18" spans="1:21" ht="24" customHeight="1" x14ac:dyDescent="0.15">
      <c r="A18" s="35" t="s">
        <v>16</v>
      </c>
      <c r="B18" s="91" t="s">
        <v>35</v>
      </c>
      <c r="C18" s="35" t="s">
        <v>31</v>
      </c>
      <c r="D18" s="19" t="s">
        <v>37</v>
      </c>
      <c r="E18" s="19">
        <v>1</v>
      </c>
      <c r="F18" s="36">
        <v>150</v>
      </c>
      <c r="G18" s="94">
        <f t="shared" si="3"/>
        <v>150</v>
      </c>
      <c r="H18" s="16">
        <f>'【別紙８】対策物資(平常時)'!H18</f>
        <v>0</v>
      </c>
      <c r="I18" s="45">
        <f t="shared" si="4"/>
        <v>0</v>
      </c>
      <c r="J18" s="34">
        <v>6</v>
      </c>
      <c r="K18" s="94">
        <f t="shared" si="2"/>
        <v>900</v>
      </c>
      <c r="L18" s="21"/>
      <c r="M18" s="78"/>
    </row>
    <row r="19" spans="1:21" ht="24" customHeight="1" x14ac:dyDescent="0.15">
      <c r="A19" s="11" t="s">
        <v>16</v>
      </c>
      <c r="B19" s="92" t="s">
        <v>38</v>
      </c>
      <c r="C19" s="11" t="s">
        <v>39</v>
      </c>
      <c r="D19" s="13" t="s">
        <v>40</v>
      </c>
      <c r="E19" s="22">
        <f>'【別紙８】対策物資(平常時)'!E19</f>
        <v>1</v>
      </c>
      <c r="F19" s="48">
        <v>20</v>
      </c>
      <c r="G19" s="50">
        <f t="shared" si="3"/>
        <v>20</v>
      </c>
      <c r="H19" s="16">
        <f>'【別紙８】対策物資(平常時)'!H19</f>
        <v>150</v>
      </c>
      <c r="I19" s="45">
        <f t="shared" si="4"/>
        <v>7.5</v>
      </c>
      <c r="J19" s="46">
        <v>2</v>
      </c>
      <c r="K19" s="50">
        <f t="shared" si="2"/>
        <v>40</v>
      </c>
      <c r="L19" s="15"/>
      <c r="M19" s="67"/>
    </row>
    <row r="20" spans="1:21" ht="24" customHeight="1" x14ac:dyDescent="0.15">
      <c r="A20" s="11" t="s">
        <v>16</v>
      </c>
      <c r="B20" s="100" t="s">
        <v>38</v>
      </c>
      <c r="C20" s="11" t="s">
        <v>39</v>
      </c>
      <c r="D20" s="13" t="s">
        <v>41</v>
      </c>
      <c r="E20" s="22">
        <f>'【別紙８】対策物資(平常時)'!E20</f>
        <v>3</v>
      </c>
      <c r="F20" s="48">
        <v>15</v>
      </c>
      <c r="G20" s="50">
        <f t="shared" si="3"/>
        <v>45</v>
      </c>
      <c r="H20" s="16">
        <f>'【別紙８】対策物資(平常時)'!H20</f>
        <v>30</v>
      </c>
      <c r="I20" s="46">
        <f t="shared" si="4"/>
        <v>0.66666666666666663</v>
      </c>
      <c r="J20" s="46">
        <v>2</v>
      </c>
      <c r="K20" s="50">
        <f t="shared" si="2"/>
        <v>90</v>
      </c>
      <c r="L20" s="15" t="s">
        <v>54</v>
      </c>
      <c r="M20" s="67"/>
    </row>
    <row r="21" spans="1:21" ht="24" customHeight="1" x14ac:dyDescent="0.15">
      <c r="A21" s="51"/>
      <c r="B21" s="88"/>
      <c r="C21" s="35"/>
      <c r="D21" s="29"/>
      <c r="E21" s="87"/>
      <c r="F21" s="53"/>
      <c r="G21" s="94"/>
      <c r="H21" s="86"/>
      <c r="I21" s="45"/>
      <c r="J21" s="45"/>
      <c r="K21" s="94"/>
      <c r="L21" s="34"/>
      <c r="M21" s="68"/>
      <c r="N21" s="10"/>
      <c r="P21" s="9"/>
      <c r="Q21" s="9"/>
      <c r="R21" s="9"/>
      <c r="S21" s="9"/>
      <c r="T21" s="9"/>
      <c r="U21" s="9"/>
    </row>
    <row r="22" spans="1:21" ht="24" customHeight="1" x14ac:dyDescent="0.15">
      <c r="A22" s="17"/>
      <c r="B22" s="90"/>
      <c r="C22" s="17"/>
      <c r="D22" s="49"/>
      <c r="E22" s="24"/>
      <c r="F22" s="20"/>
      <c r="G22" s="50"/>
      <c r="H22" s="16"/>
      <c r="I22" s="46"/>
      <c r="J22" s="46"/>
      <c r="K22" s="50"/>
      <c r="L22" s="27"/>
      <c r="M22" s="67"/>
      <c r="N22" s="82"/>
    </row>
    <row r="23" spans="1:21" ht="24" customHeight="1" x14ac:dyDescent="0.15">
      <c r="A23" s="17"/>
      <c r="B23" s="90"/>
      <c r="C23" s="17"/>
      <c r="D23" s="49"/>
      <c r="E23" s="24"/>
      <c r="F23" s="20"/>
      <c r="G23" s="50"/>
      <c r="H23" s="16"/>
      <c r="I23" s="46"/>
      <c r="J23" s="46"/>
      <c r="K23" s="50"/>
      <c r="L23" s="27"/>
      <c r="M23" s="67"/>
      <c r="N23" s="82"/>
    </row>
    <row r="24" spans="1:21" ht="24" customHeight="1" x14ac:dyDescent="0.15">
      <c r="A24" s="17"/>
      <c r="B24" s="90"/>
      <c r="C24" s="17"/>
      <c r="D24" s="19"/>
      <c r="E24" s="19"/>
      <c r="F24" s="20"/>
      <c r="G24" s="50"/>
      <c r="H24" s="16"/>
      <c r="I24" s="46"/>
      <c r="J24" s="46"/>
      <c r="K24" s="50"/>
      <c r="L24" s="27"/>
      <c r="M24" s="67"/>
      <c r="N24" s="82"/>
    </row>
    <row r="25" spans="1:21" ht="24" customHeight="1" x14ac:dyDescent="0.15">
      <c r="A25" s="17"/>
      <c r="B25" s="90"/>
      <c r="C25" s="17"/>
      <c r="D25" s="19"/>
      <c r="E25" s="19"/>
      <c r="F25" s="20"/>
      <c r="G25" s="50"/>
      <c r="H25" s="16"/>
      <c r="I25" s="46"/>
      <c r="J25" s="46"/>
      <c r="K25" s="50"/>
      <c r="L25" s="27"/>
      <c r="M25" s="67"/>
      <c r="N25" s="82"/>
    </row>
    <row r="26" spans="1:21" ht="24" customHeight="1" x14ac:dyDescent="0.15">
      <c r="A26" s="17"/>
      <c r="B26" s="90"/>
      <c r="C26" s="17"/>
      <c r="D26" s="19"/>
      <c r="E26" s="19"/>
      <c r="F26" s="20"/>
      <c r="G26" s="50"/>
      <c r="H26" s="16"/>
      <c r="I26" s="46"/>
      <c r="J26" s="46"/>
      <c r="K26" s="50"/>
      <c r="L26" s="27"/>
      <c r="M26" s="67"/>
      <c r="N26" s="82"/>
    </row>
    <row r="27" spans="1:21" ht="24" customHeight="1" x14ac:dyDescent="0.15">
      <c r="A27" s="17"/>
      <c r="B27" s="90"/>
      <c r="C27" s="17"/>
      <c r="D27" s="19"/>
      <c r="E27" s="19"/>
      <c r="F27" s="20"/>
      <c r="G27" s="50"/>
      <c r="H27" s="16"/>
      <c r="I27" s="46"/>
      <c r="J27" s="46"/>
      <c r="K27" s="50"/>
      <c r="L27" s="27"/>
      <c r="M27" s="67"/>
      <c r="N27" s="82"/>
    </row>
    <row r="28" spans="1:21" ht="24" customHeight="1" x14ac:dyDescent="0.15">
      <c r="A28" s="17"/>
      <c r="B28" s="90"/>
      <c r="C28" s="17"/>
      <c r="D28" s="19"/>
      <c r="E28" s="19"/>
      <c r="F28" s="20"/>
      <c r="G28" s="50"/>
      <c r="H28" s="16"/>
      <c r="I28" s="46"/>
      <c r="J28" s="46"/>
      <c r="K28" s="50"/>
      <c r="L28" s="27"/>
      <c r="M28" s="67"/>
      <c r="N28" s="82"/>
    </row>
    <row r="29" spans="1:21" ht="24" customHeight="1" x14ac:dyDescent="0.15">
      <c r="A29" s="51"/>
      <c r="B29" s="91"/>
      <c r="C29" s="51"/>
      <c r="D29" s="52"/>
      <c r="E29" s="29"/>
      <c r="F29" s="53"/>
      <c r="G29" s="93"/>
      <c r="H29" s="16"/>
      <c r="I29" s="45"/>
      <c r="J29" s="45"/>
      <c r="K29" s="93"/>
      <c r="L29" s="33"/>
      <c r="M29" s="68"/>
      <c r="N29" s="82"/>
    </row>
    <row r="30" spans="1:21" ht="24" customHeight="1" x14ac:dyDescent="0.15">
      <c r="A30" s="35"/>
      <c r="B30" s="91"/>
      <c r="C30" s="35"/>
      <c r="D30" s="29"/>
      <c r="E30" s="19"/>
      <c r="F30" s="30"/>
      <c r="G30" s="50"/>
      <c r="H30" s="16"/>
      <c r="I30" s="45"/>
      <c r="J30" s="34"/>
      <c r="K30" s="50"/>
      <c r="L30" s="21"/>
      <c r="M30" s="77"/>
      <c r="N30" s="10"/>
    </row>
    <row r="31" spans="1:21" ht="24" customHeight="1" x14ac:dyDescent="0.15">
      <c r="A31" s="35"/>
      <c r="B31" s="91"/>
      <c r="C31" s="35"/>
      <c r="D31" s="19"/>
      <c r="E31" s="19"/>
      <c r="F31" s="36"/>
      <c r="G31" s="94"/>
      <c r="H31" s="16"/>
      <c r="I31" s="45"/>
      <c r="J31" s="34"/>
      <c r="K31" s="94"/>
      <c r="L31" s="21"/>
      <c r="M31" s="78"/>
      <c r="N31" s="82"/>
    </row>
    <row r="32" spans="1:21" ht="24" customHeight="1" x14ac:dyDescent="0.15">
      <c r="A32" s="35"/>
      <c r="B32" s="91"/>
      <c r="C32" s="35"/>
      <c r="D32" s="19"/>
      <c r="E32" s="19"/>
      <c r="F32" s="36"/>
      <c r="G32" s="94"/>
      <c r="H32" s="16"/>
      <c r="I32" s="45"/>
      <c r="J32" s="34"/>
      <c r="K32" s="94"/>
      <c r="L32" s="21"/>
      <c r="M32" s="78"/>
      <c r="N32" s="82"/>
    </row>
    <row r="33" spans="1:14" ht="24" customHeight="1" thickBot="1" x14ac:dyDescent="0.2">
      <c r="A33" s="11"/>
      <c r="B33" s="92"/>
      <c r="C33" s="69"/>
      <c r="D33" s="71"/>
      <c r="E33" s="79"/>
      <c r="F33" s="80"/>
      <c r="G33" s="95"/>
      <c r="H33" s="73"/>
      <c r="I33" s="81"/>
      <c r="J33" s="59"/>
      <c r="K33" s="95"/>
      <c r="L33" s="58"/>
      <c r="M33" s="74"/>
      <c r="N33" s="82"/>
    </row>
    <row r="34" spans="1:14" s="96" customFormat="1" ht="24" customHeight="1" x14ac:dyDescent="0.15">
      <c r="G34" s="97"/>
      <c r="H34" s="97"/>
      <c r="I34" s="98"/>
      <c r="J34" s="98"/>
      <c r="K34" s="97"/>
      <c r="L34" s="97"/>
      <c r="M34" s="97"/>
      <c r="N34" s="99"/>
    </row>
    <row r="35" spans="1:14" s="96" customFormat="1" ht="24" customHeight="1" x14ac:dyDescent="0.15">
      <c r="G35" s="97"/>
      <c r="H35" s="97"/>
      <c r="I35" s="98"/>
      <c r="J35" s="98"/>
      <c r="K35" s="97"/>
      <c r="L35" s="97"/>
      <c r="M35" s="97"/>
      <c r="N35" s="99"/>
    </row>
    <row r="36" spans="1:14" s="96" customFormat="1" ht="24" customHeight="1" x14ac:dyDescent="0.15">
      <c r="G36" s="97"/>
      <c r="H36" s="97"/>
      <c r="I36" s="98"/>
      <c r="J36" s="98"/>
      <c r="K36" s="97"/>
      <c r="L36" s="97"/>
      <c r="M36" s="97"/>
      <c r="N36" s="99"/>
    </row>
    <row r="37" spans="1:14" s="96" customFormat="1" ht="24" customHeight="1" x14ac:dyDescent="0.15">
      <c r="G37" s="97"/>
      <c r="H37" s="97"/>
      <c r="I37" s="98"/>
      <c r="J37" s="98"/>
      <c r="K37" s="97"/>
      <c r="L37" s="97"/>
      <c r="M37" s="97"/>
      <c r="N37" s="99"/>
    </row>
    <row r="38" spans="1:14" s="96" customFormat="1" ht="24" customHeight="1" x14ac:dyDescent="0.15">
      <c r="G38" s="97"/>
      <c r="H38" s="97"/>
      <c r="I38" s="98"/>
      <c r="J38" s="98"/>
      <c r="K38" s="97"/>
      <c r="L38" s="97"/>
      <c r="M38" s="97"/>
      <c r="N38" s="99"/>
    </row>
    <row r="39" spans="1:14" s="96" customFormat="1" ht="24" customHeight="1" x14ac:dyDescent="0.15">
      <c r="G39" s="97"/>
      <c r="H39" s="97"/>
      <c r="I39" s="98"/>
      <c r="J39" s="98"/>
      <c r="K39" s="97"/>
      <c r="L39" s="97"/>
      <c r="M39" s="97"/>
      <c r="N39" s="99"/>
    </row>
    <row r="40" spans="1:14" s="96" customFormat="1" ht="24" customHeight="1" x14ac:dyDescent="0.15">
      <c r="G40" s="97"/>
      <c r="H40" s="97"/>
      <c r="I40" s="98"/>
      <c r="J40" s="98"/>
      <c r="K40" s="97"/>
      <c r="L40" s="97"/>
      <c r="M40" s="97"/>
      <c r="N40" s="99"/>
    </row>
    <row r="41" spans="1:14" s="96" customFormat="1" ht="24" customHeight="1" x14ac:dyDescent="0.15">
      <c r="G41" s="97"/>
      <c r="H41" s="97"/>
      <c r="I41" s="98"/>
      <c r="J41" s="98"/>
      <c r="K41" s="97"/>
      <c r="L41" s="97"/>
      <c r="M41" s="97"/>
      <c r="N41" s="99"/>
    </row>
    <row r="42" spans="1:14" s="96" customFormat="1" ht="24" customHeight="1" x14ac:dyDescent="0.15">
      <c r="G42" s="97"/>
      <c r="H42" s="97"/>
      <c r="I42" s="98"/>
      <c r="J42" s="98"/>
      <c r="K42" s="97"/>
      <c r="L42" s="97"/>
      <c r="M42" s="97"/>
      <c r="N42" s="99"/>
    </row>
    <row r="43" spans="1:14" s="96" customFormat="1" ht="24" customHeight="1" x14ac:dyDescent="0.15">
      <c r="G43" s="97"/>
      <c r="H43" s="97"/>
      <c r="I43" s="98"/>
      <c r="J43" s="98"/>
      <c r="K43" s="97"/>
      <c r="L43" s="97"/>
      <c r="M43" s="97"/>
      <c r="N43" s="99"/>
    </row>
    <row r="44" spans="1:14" s="96" customFormat="1" ht="24" customHeight="1" x14ac:dyDescent="0.15">
      <c r="G44" s="97"/>
      <c r="H44" s="97"/>
      <c r="I44" s="98"/>
      <c r="J44" s="98"/>
      <c r="K44" s="97"/>
      <c r="L44" s="97"/>
      <c r="M44" s="97"/>
      <c r="N44" s="99"/>
    </row>
    <row r="45" spans="1:14" s="96" customFormat="1" ht="24" customHeight="1" x14ac:dyDescent="0.15">
      <c r="G45" s="97"/>
      <c r="H45" s="97"/>
      <c r="I45" s="98"/>
      <c r="J45" s="98"/>
      <c r="K45" s="97"/>
      <c r="L45" s="97"/>
      <c r="M45" s="97"/>
      <c r="N45" s="99"/>
    </row>
    <row r="46" spans="1:14" s="96" customFormat="1" ht="24" customHeight="1" x14ac:dyDescent="0.15">
      <c r="G46" s="97"/>
      <c r="H46" s="97"/>
      <c r="I46" s="98"/>
      <c r="J46" s="98"/>
      <c r="K46" s="97"/>
      <c r="L46" s="97"/>
      <c r="M46" s="97"/>
      <c r="N46" s="99"/>
    </row>
    <row r="47" spans="1:14" s="96" customFormat="1" ht="24" customHeight="1" x14ac:dyDescent="0.15">
      <c r="G47" s="97"/>
      <c r="H47" s="97"/>
      <c r="I47" s="98"/>
      <c r="J47" s="98"/>
      <c r="K47" s="97"/>
      <c r="L47" s="97"/>
      <c r="M47" s="97"/>
      <c r="N47" s="99"/>
    </row>
    <row r="48" spans="1:14" s="96" customFormat="1" ht="24" customHeight="1" x14ac:dyDescent="0.15">
      <c r="G48" s="97"/>
      <c r="H48" s="97"/>
      <c r="I48" s="98"/>
      <c r="J48" s="98"/>
      <c r="K48" s="97"/>
      <c r="L48" s="97"/>
      <c r="M48" s="97"/>
      <c r="N48" s="99"/>
    </row>
    <row r="49" spans="7:14" s="96" customFormat="1" ht="24" customHeight="1" x14ac:dyDescent="0.15">
      <c r="G49" s="97"/>
      <c r="H49" s="97"/>
      <c r="I49" s="98"/>
      <c r="J49" s="98"/>
      <c r="K49" s="97"/>
      <c r="L49" s="97"/>
      <c r="M49" s="97"/>
      <c r="N49" s="99"/>
    </row>
    <row r="50" spans="7:14" s="96" customFormat="1" ht="24" customHeight="1" x14ac:dyDescent="0.15">
      <c r="G50" s="97"/>
      <c r="H50" s="97"/>
      <c r="I50" s="98"/>
      <c r="J50" s="98"/>
      <c r="K50" s="97"/>
      <c r="L50" s="97"/>
      <c r="M50" s="97"/>
      <c r="N50" s="99"/>
    </row>
    <row r="51" spans="7:14" s="96" customFormat="1" ht="24" customHeight="1" x14ac:dyDescent="0.15">
      <c r="G51" s="97"/>
      <c r="H51" s="97"/>
      <c r="I51" s="98"/>
      <c r="J51" s="98"/>
      <c r="K51" s="97"/>
      <c r="L51" s="97"/>
      <c r="M51" s="97"/>
      <c r="N51" s="99"/>
    </row>
    <row r="52" spans="7:14" s="96" customFormat="1" ht="24" customHeight="1" x14ac:dyDescent="0.15">
      <c r="G52" s="97"/>
      <c r="H52" s="97"/>
      <c r="I52" s="98"/>
      <c r="J52" s="98"/>
      <c r="K52" s="97"/>
      <c r="L52" s="97"/>
      <c r="M52" s="97"/>
      <c r="N52" s="99"/>
    </row>
    <row r="53" spans="7:14" s="96" customFormat="1" ht="24" customHeight="1" x14ac:dyDescent="0.15">
      <c r="G53" s="97"/>
      <c r="H53" s="97"/>
      <c r="I53" s="98"/>
      <c r="J53" s="98"/>
      <c r="K53" s="97"/>
      <c r="L53" s="97"/>
      <c r="M53" s="97"/>
      <c r="N53" s="99"/>
    </row>
    <row r="54" spans="7:14" s="96" customFormat="1" ht="24" customHeight="1" x14ac:dyDescent="0.15">
      <c r="G54" s="97"/>
      <c r="H54" s="97"/>
      <c r="I54" s="98"/>
      <c r="J54" s="98"/>
      <c r="K54" s="97"/>
      <c r="L54" s="97"/>
      <c r="M54" s="97"/>
      <c r="N54" s="99"/>
    </row>
    <row r="55" spans="7:14" s="96" customFormat="1" ht="24" customHeight="1" x14ac:dyDescent="0.15">
      <c r="G55" s="97"/>
      <c r="H55" s="97"/>
      <c r="I55" s="98"/>
      <c r="J55" s="98"/>
      <c r="K55" s="97"/>
      <c r="L55" s="97"/>
      <c r="M55" s="97"/>
      <c r="N55" s="99"/>
    </row>
    <row r="56" spans="7:14" s="96" customFormat="1" ht="24" customHeight="1" x14ac:dyDescent="0.15">
      <c r="G56" s="97"/>
      <c r="H56" s="97"/>
      <c r="I56" s="98"/>
      <c r="J56" s="98"/>
      <c r="K56" s="97"/>
      <c r="L56" s="97"/>
      <c r="M56" s="97"/>
      <c r="N56" s="99"/>
    </row>
    <row r="57" spans="7:14" s="96" customFormat="1" ht="24" customHeight="1" x14ac:dyDescent="0.15">
      <c r="G57" s="97"/>
      <c r="H57" s="97"/>
      <c r="I57" s="98"/>
      <c r="J57" s="98"/>
      <c r="K57" s="97"/>
      <c r="L57" s="97"/>
      <c r="M57" s="97"/>
      <c r="N57" s="99"/>
    </row>
    <row r="58" spans="7:14" s="96" customFormat="1" ht="24" customHeight="1" x14ac:dyDescent="0.15">
      <c r="G58" s="97"/>
      <c r="H58" s="97"/>
      <c r="I58" s="98"/>
      <c r="J58" s="98"/>
      <c r="K58" s="97"/>
      <c r="L58" s="97"/>
      <c r="M58" s="97"/>
      <c r="N58" s="99"/>
    </row>
    <row r="59" spans="7:14" s="96" customFormat="1" ht="24" customHeight="1" x14ac:dyDescent="0.15">
      <c r="G59" s="97"/>
      <c r="H59" s="97"/>
      <c r="I59" s="98"/>
      <c r="J59" s="98"/>
      <c r="K59" s="97"/>
      <c r="L59" s="97"/>
      <c r="M59" s="97"/>
      <c r="N59" s="99"/>
    </row>
    <row r="60" spans="7:14" s="96" customFormat="1" ht="24" customHeight="1" x14ac:dyDescent="0.15">
      <c r="G60" s="97"/>
      <c r="H60" s="97"/>
      <c r="I60" s="98"/>
      <c r="J60" s="98"/>
      <c r="K60" s="97"/>
      <c r="L60" s="97"/>
      <c r="M60" s="97"/>
      <c r="N60" s="99"/>
    </row>
    <row r="61" spans="7:14" s="96" customFormat="1" ht="24" customHeight="1" x14ac:dyDescent="0.15">
      <c r="G61" s="97"/>
      <c r="H61" s="97"/>
      <c r="I61" s="98"/>
      <c r="J61" s="98"/>
      <c r="K61" s="97"/>
      <c r="L61" s="97"/>
      <c r="M61" s="97"/>
      <c r="N61" s="99"/>
    </row>
    <row r="62" spans="7:14" s="96" customFormat="1" ht="24" customHeight="1" x14ac:dyDescent="0.15">
      <c r="G62" s="97"/>
      <c r="H62" s="97"/>
      <c r="I62" s="98"/>
      <c r="J62" s="98"/>
      <c r="K62" s="97"/>
      <c r="L62" s="97"/>
      <c r="M62" s="97"/>
      <c r="N62" s="99"/>
    </row>
    <row r="63" spans="7:14" s="96" customFormat="1" ht="24" customHeight="1" x14ac:dyDescent="0.15">
      <c r="G63" s="97"/>
      <c r="H63" s="97"/>
      <c r="I63" s="98"/>
      <c r="J63" s="98"/>
      <c r="K63" s="97"/>
      <c r="L63" s="97"/>
      <c r="M63" s="97"/>
      <c r="N63" s="99"/>
    </row>
    <row r="64" spans="7:14" s="96" customFormat="1" ht="24" customHeight="1" x14ac:dyDescent="0.15">
      <c r="G64" s="97"/>
      <c r="H64" s="97"/>
      <c r="I64" s="98"/>
      <c r="J64" s="98"/>
      <c r="K64" s="97"/>
      <c r="L64" s="97"/>
      <c r="M64" s="97"/>
      <c r="N64" s="99"/>
    </row>
    <row r="65" spans="7:14" s="96" customFormat="1" ht="24" customHeight="1" x14ac:dyDescent="0.15">
      <c r="G65" s="97"/>
      <c r="H65" s="97"/>
      <c r="I65" s="98"/>
      <c r="J65" s="98"/>
      <c r="K65" s="97"/>
      <c r="L65" s="97"/>
      <c r="M65" s="97"/>
      <c r="N65" s="99"/>
    </row>
    <row r="66" spans="7:14" s="96" customFormat="1" ht="24" customHeight="1" x14ac:dyDescent="0.15">
      <c r="G66" s="97"/>
      <c r="H66" s="97"/>
      <c r="I66" s="98"/>
      <c r="J66" s="98"/>
      <c r="K66" s="97"/>
      <c r="L66" s="97"/>
      <c r="M66" s="97"/>
      <c r="N66" s="99"/>
    </row>
    <row r="67" spans="7:14" s="96" customFormat="1" ht="24" customHeight="1" x14ac:dyDescent="0.15">
      <c r="G67" s="97"/>
      <c r="H67" s="97"/>
      <c r="I67" s="98"/>
      <c r="J67" s="98"/>
      <c r="K67" s="97"/>
      <c r="L67" s="97"/>
      <c r="M67" s="97"/>
      <c r="N67" s="99"/>
    </row>
    <row r="68" spans="7:14" s="96" customFormat="1" ht="24" customHeight="1" x14ac:dyDescent="0.15">
      <c r="G68" s="97"/>
      <c r="H68" s="97"/>
      <c r="I68" s="98"/>
      <c r="J68" s="98"/>
      <c r="K68" s="97"/>
      <c r="L68" s="97"/>
      <c r="M68" s="97"/>
      <c r="N68" s="99"/>
    </row>
    <row r="69" spans="7:14" s="96" customFormat="1" ht="24" customHeight="1" x14ac:dyDescent="0.15">
      <c r="G69" s="97"/>
      <c r="H69" s="97"/>
      <c r="I69" s="98"/>
      <c r="J69" s="98"/>
      <c r="K69" s="97"/>
      <c r="L69" s="97"/>
      <c r="M69" s="97"/>
      <c r="N69" s="99"/>
    </row>
    <row r="70" spans="7:14" s="96" customFormat="1" ht="24" customHeight="1" x14ac:dyDescent="0.15">
      <c r="G70" s="97"/>
      <c r="H70" s="97"/>
      <c r="I70" s="98"/>
      <c r="J70" s="98"/>
      <c r="K70" s="97"/>
      <c r="L70" s="97"/>
      <c r="M70" s="97"/>
      <c r="N70" s="99"/>
    </row>
    <row r="71" spans="7:14" s="96" customFormat="1" ht="24" customHeight="1" x14ac:dyDescent="0.15">
      <c r="G71" s="97"/>
      <c r="H71" s="97"/>
      <c r="I71" s="98"/>
      <c r="J71" s="98"/>
      <c r="K71" s="97"/>
      <c r="L71" s="97"/>
      <c r="M71" s="97"/>
      <c r="N71" s="99"/>
    </row>
    <row r="72" spans="7:14" s="96" customFormat="1" ht="24" customHeight="1" x14ac:dyDescent="0.15">
      <c r="G72" s="97"/>
      <c r="H72" s="97"/>
      <c r="I72" s="98"/>
      <c r="J72" s="98"/>
      <c r="K72" s="97"/>
      <c r="L72" s="97"/>
      <c r="M72" s="97"/>
      <c r="N72" s="99"/>
    </row>
    <row r="73" spans="7:14" s="96" customFormat="1" ht="24" customHeight="1" x14ac:dyDescent="0.15">
      <c r="G73" s="97"/>
      <c r="H73" s="97"/>
      <c r="I73" s="98"/>
      <c r="J73" s="98"/>
      <c r="K73" s="97"/>
      <c r="L73" s="97"/>
      <c r="M73" s="97"/>
      <c r="N73" s="99"/>
    </row>
    <row r="74" spans="7:14" s="96" customFormat="1" ht="24" customHeight="1" x14ac:dyDescent="0.15">
      <c r="G74" s="97"/>
      <c r="H74" s="97"/>
      <c r="I74" s="98"/>
      <c r="J74" s="98"/>
      <c r="K74" s="97"/>
      <c r="L74" s="97"/>
      <c r="M74" s="97"/>
      <c r="N74" s="99"/>
    </row>
    <row r="75" spans="7:14" s="96" customFormat="1" ht="24" customHeight="1" x14ac:dyDescent="0.15">
      <c r="G75" s="97"/>
      <c r="H75" s="97"/>
      <c r="I75" s="98"/>
      <c r="J75" s="98"/>
      <c r="K75" s="97"/>
      <c r="L75" s="97"/>
      <c r="M75" s="97"/>
      <c r="N75" s="99"/>
    </row>
    <row r="76" spans="7:14" s="96" customFormat="1" ht="24" customHeight="1" x14ac:dyDescent="0.15">
      <c r="G76" s="97"/>
      <c r="H76" s="97"/>
      <c r="I76" s="98"/>
      <c r="J76" s="98"/>
      <c r="K76" s="97"/>
      <c r="L76" s="97"/>
      <c r="M76" s="97"/>
      <c r="N76" s="99"/>
    </row>
    <row r="77" spans="7:14" s="96" customFormat="1" ht="24" customHeight="1" x14ac:dyDescent="0.15">
      <c r="G77" s="97"/>
      <c r="H77" s="97"/>
      <c r="I77" s="98"/>
      <c r="J77" s="98"/>
      <c r="K77" s="97"/>
      <c r="L77" s="97"/>
      <c r="M77" s="97"/>
      <c r="N77" s="99"/>
    </row>
    <row r="78" spans="7:14" s="96" customFormat="1" ht="24" customHeight="1" x14ac:dyDescent="0.15">
      <c r="G78" s="97"/>
      <c r="H78" s="97"/>
      <c r="I78" s="98"/>
      <c r="J78" s="98"/>
      <c r="K78" s="97"/>
      <c r="L78" s="97"/>
      <c r="M78" s="97"/>
      <c r="N78" s="99"/>
    </row>
    <row r="79" spans="7:14" s="96" customFormat="1" ht="24" customHeight="1" x14ac:dyDescent="0.15">
      <c r="G79" s="97"/>
      <c r="H79" s="97"/>
      <c r="I79" s="98"/>
      <c r="J79" s="98"/>
      <c r="K79" s="97"/>
      <c r="L79" s="97"/>
      <c r="M79" s="97"/>
      <c r="N79" s="99"/>
    </row>
    <row r="80" spans="7:14" s="96" customFormat="1" ht="24" customHeight="1" x14ac:dyDescent="0.15">
      <c r="G80" s="97"/>
      <c r="H80" s="97"/>
      <c r="I80" s="98"/>
      <c r="J80" s="98"/>
      <c r="K80" s="97"/>
      <c r="L80" s="97"/>
      <c r="M80" s="97"/>
      <c r="N80" s="99"/>
    </row>
    <row r="81" spans="7:14" s="96" customFormat="1" ht="24" customHeight="1" x14ac:dyDescent="0.15">
      <c r="G81" s="97"/>
      <c r="H81" s="97"/>
      <c r="I81" s="98"/>
      <c r="J81" s="98"/>
      <c r="K81" s="97"/>
      <c r="L81" s="97"/>
      <c r="M81" s="97"/>
      <c r="N81" s="99"/>
    </row>
    <row r="82" spans="7:14" s="96" customFormat="1" ht="24" customHeight="1" x14ac:dyDescent="0.15">
      <c r="G82" s="97"/>
      <c r="H82" s="97"/>
      <c r="I82" s="98"/>
      <c r="J82" s="98"/>
      <c r="K82" s="97"/>
      <c r="L82" s="97"/>
      <c r="M82" s="97"/>
      <c r="N82" s="99"/>
    </row>
    <row r="83" spans="7:14" s="96" customFormat="1" ht="24" customHeight="1" x14ac:dyDescent="0.15">
      <c r="G83" s="97"/>
      <c r="H83" s="97"/>
      <c r="I83" s="98"/>
      <c r="J83" s="98"/>
      <c r="K83" s="97"/>
      <c r="L83" s="97"/>
      <c r="M83" s="97"/>
      <c r="N83" s="99"/>
    </row>
    <row r="84" spans="7:14" s="96" customFormat="1" ht="24" customHeight="1" x14ac:dyDescent="0.15">
      <c r="G84" s="97"/>
      <c r="H84" s="97"/>
      <c r="I84" s="98"/>
      <c r="J84" s="98"/>
      <c r="K84" s="97"/>
      <c r="L84" s="97"/>
      <c r="M84" s="97"/>
      <c r="N84" s="99"/>
    </row>
    <row r="85" spans="7:14" s="96" customFormat="1" ht="24" customHeight="1" x14ac:dyDescent="0.15">
      <c r="G85" s="97"/>
      <c r="H85" s="97"/>
      <c r="I85" s="98"/>
      <c r="J85" s="98"/>
      <c r="K85" s="97"/>
      <c r="L85" s="97"/>
      <c r="M85" s="97"/>
      <c r="N85" s="99"/>
    </row>
    <row r="86" spans="7:14" s="96" customFormat="1" ht="24" customHeight="1" x14ac:dyDescent="0.15">
      <c r="G86" s="97"/>
      <c r="H86" s="97"/>
      <c r="I86" s="98"/>
      <c r="J86" s="98"/>
      <c r="K86" s="97"/>
      <c r="L86" s="97"/>
      <c r="M86" s="97"/>
      <c r="N86" s="99"/>
    </row>
    <row r="87" spans="7:14" s="96" customFormat="1" ht="24" customHeight="1" x14ac:dyDescent="0.15">
      <c r="G87" s="97"/>
      <c r="H87" s="97"/>
      <c r="I87" s="98"/>
      <c r="J87" s="98"/>
      <c r="K87" s="97"/>
      <c r="L87" s="97"/>
      <c r="M87" s="97"/>
      <c r="N87" s="99"/>
    </row>
    <row r="88" spans="7:14" s="96" customFormat="1" ht="24" customHeight="1" x14ac:dyDescent="0.15">
      <c r="G88" s="97"/>
      <c r="H88" s="97"/>
      <c r="I88" s="98"/>
      <c r="J88" s="98"/>
      <c r="K88" s="97"/>
      <c r="L88" s="97"/>
      <c r="M88" s="97"/>
      <c r="N88" s="99"/>
    </row>
    <row r="89" spans="7:14" s="96" customFormat="1" ht="24" customHeight="1" x14ac:dyDescent="0.15">
      <c r="G89" s="97"/>
      <c r="H89" s="97"/>
      <c r="I89" s="98"/>
      <c r="J89" s="98"/>
      <c r="K89" s="97"/>
      <c r="L89" s="97"/>
      <c r="M89" s="97"/>
      <c r="N89" s="99"/>
    </row>
    <row r="90" spans="7:14" s="96" customFormat="1" ht="24" customHeight="1" x14ac:dyDescent="0.15">
      <c r="G90" s="97"/>
      <c r="H90" s="97"/>
      <c r="I90" s="98"/>
      <c r="J90" s="98"/>
      <c r="K90" s="97"/>
      <c r="L90" s="97"/>
      <c r="M90" s="97"/>
      <c r="N90" s="99"/>
    </row>
    <row r="91" spans="7:14" s="96" customFormat="1" ht="24" customHeight="1" x14ac:dyDescent="0.15">
      <c r="G91" s="97"/>
      <c r="H91" s="97"/>
      <c r="I91" s="98"/>
      <c r="J91" s="98"/>
      <c r="K91" s="97"/>
      <c r="L91" s="97"/>
      <c r="M91" s="97"/>
      <c r="N91" s="99"/>
    </row>
    <row r="92" spans="7:14" s="96" customFormat="1" ht="24" customHeight="1" x14ac:dyDescent="0.15">
      <c r="G92" s="97"/>
      <c r="H92" s="97"/>
      <c r="I92" s="98"/>
      <c r="J92" s="98"/>
      <c r="K92" s="97"/>
      <c r="L92" s="97"/>
      <c r="M92" s="97"/>
      <c r="N92" s="99"/>
    </row>
    <row r="93" spans="7:14" s="96" customFormat="1" ht="24" customHeight="1" x14ac:dyDescent="0.15">
      <c r="G93" s="97"/>
      <c r="H93" s="97"/>
      <c r="I93" s="98"/>
      <c r="J93" s="98"/>
      <c r="K93" s="97"/>
      <c r="L93" s="97"/>
      <c r="M93" s="97"/>
      <c r="N93" s="99"/>
    </row>
    <row r="94" spans="7:14" s="96" customFormat="1" ht="24" customHeight="1" x14ac:dyDescent="0.15">
      <c r="G94" s="97"/>
      <c r="H94" s="97"/>
      <c r="I94" s="98"/>
      <c r="J94" s="98"/>
      <c r="K94" s="97"/>
      <c r="L94" s="97"/>
      <c r="M94" s="97"/>
      <c r="N94" s="99"/>
    </row>
    <row r="95" spans="7:14" s="96" customFormat="1" ht="24" customHeight="1" x14ac:dyDescent="0.15">
      <c r="G95" s="97"/>
      <c r="H95" s="97"/>
      <c r="I95" s="98"/>
      <c r="J95" s="98"/>
      <c r="K95" s="97"/>
      <c r="L95" s="97"/>
      <c r="M95" s="97"/>
      <c r="N95" s="99"/>
    </row>
    <row r="96" spans="7:14" s="96" customFormat="1" ht="24" customHeight="1" x14ac:dyDescent="0.15">
      <c r="G96" s="97"/>
      <c r="H96" s="97"/>
      <c r="I96" s="98"/>
      <c r="J96" s="98"/>
      <c r="K96" s="97"/>
      <c r="L96" s="97"/>
      <c r="M96" s="97"/>
      <c r="N96" s="99"/>
    </row>
    <row r="97" spans="7:14" s="96" customFormat="1" ht="24" customHeight="1" x14ac:dyDescent="0.15">
      <c r="G97" s="97"/>
      <c r="H97" s="97"/>
      <c r="I97" s="98"/>
      <c r="J97" s="98"/>
      <c r="K97" s="97"/>
      <c r="L97" s="97"/>
      <c r="M97" s="97"/>
      <c r="N97" s="99"/>
    </row>
    <row r="98" spans="7:14" s="96" customFormat="1" ht="24" customHeight="1" x14ac:dyDescent="0.15">
      <c r="G98" s="97"/>
      <c r="H98" s="97"/>
      <c r="I98" s="98"/>
      <c r="J98" s="98"/>
      <c r="K98" s="97"/>
      <c r="L98" s="97"/>
      <c r="M98" s="97"/>
      <c r="N98" s="99"/>
    </row>
    <row r="99" spans="7:14" s="96" customFormat="1" ht="24" customHeight="1" x14ac:dyDescent="0.15">
      <c r="G99" s="97"/>
      <c r="H99" s="97"/>
      <c r="I99" s="98"/>
      <c r="J99" s="98"/>
      <c r="K99" s="97"/>
      <c r="L99" s="97"/>
      <c r="M99" s="97"/>
      <c r="N99" s="99"/>
    </row>
    <row r="100" spans="7:14" s="96" customFormat="1" ht="24" customHeight="1" x14ac:dyDescent="0.15">
      <c r="G100" s="97"/>
      <c r="H100" s="97"/>
      <c r="I100" s="98"/>
      <c r="J100" s="98"/>
      <c r="K100" s="97"/>
      <c r="L100" s="97"/>
      <c r="M100" s="97"/>
      <c r="N100" s="99"/>
    </row>
    <row r="101" spans="7:14" s="96" customFormat="1" ht="24" customHeight="1" x14ac:dyDescent="0.15">
      <c r="G101" s="97"/>
      <c r="H101" s="97"/>
      <c r="I101" s="98"/>
      <c r="J101" s="98"/>
      <c r="K101" s="97"/>
      <c r="L101" s="97"/>
      <c r="M101" s="97"/>
      <c r="N101" s="99"/>
    </row>
    <row r="102" spans="7:14" s="96" customFormat="1" ht="24" customHeight="1" x14ac:dyDescent="0.15">
      <c r="G102" s="97"/>
      <c r="H102" s="97"/>
      <c r="I102" s="98"/>
      <c r="J102" s="98"/>
      <c r="K102" s="97"/>
      <c r="L102" s="97"/>
      <c r="M102" s="97"/>
      <c r="N102" s="99"/>
    </row>
    <row r="103" spans="7:14" s="96" customFormat="1" ht="24" customHeight="1" x14ac:dyDescent="0.15">
      <c r="G103" s="97"/>
      <c r="H103" s="97"/>
      <c r="I103" s="98"/>
      <c r="J103" s="98"/>
      <c r="K103" s="97"/>
      <c r="L103" s="97"/>
      <c r="M103" s="97"/>
      <c r="N103" s="99"/>
    </row>
    <row r="104" spans="7:14" s="96" customFormat="1" ht="24" customHeight="1" x14ac:dyDescent="0.15">
      <c r="G104" s="97"/>
      <c r="H104" s="97"/>
      <c r="I104" s="98"/>
      <c r="J104" s="98"/>
      <c r="K104" s="97"/>
      <c r="L104" s="97"/>
      <c r="M104" s="97"/>
      <c r="N104" s="99"/>
    </row>
    <row r="105" spans="7:14" s="96" customFormat="1" ht="24" customHeight="1" x14ac:dyDescent="0.15">
      <c r="G105" s="97"/>
      <c r="H105" s="97"/>
      <c r="I105" s="98"/>
      <c r="J105" s="98"/>
      <c r="K105" s="97"/>
      <c r="L105" s="97"/>
      <c r="M105" s="97"/>
      <c r="N105" s="99"/>
    </row>
    <row r="106" spans="7:14" s="96" customFormat="1" ht="24" customHeight="1" x14ac:dyDescent="0.15">
      <c r="G106" s="97"/>
      <c r="H106" s="97"/>
      <c r="I106" s="98"/>
      <c r="J106" s="98"/>
      <c r="K106" s="97"/>
      <c r="L106" s="97"/>
      <c r="M106" s="97"/>
      <c r="N106" s="99"/>
    </row>
    <row r="107" spans="7:14" s="96" customFormat="1" ht="24" customHeight="1" x14ac:dyDescent="0.15">
      <c r="G107" s="97"/>
      <c r="H107" s="97"/>
      <c r="I107" s="98"/>
      <c r="J107" s="98"/>
      <c r="K107" s="97"/>
      <c r="L107" s="97"/>
      <c r="M107" s="97"/>
      <c r="N107" s="99"/>
    </row>
    <row r="108" spans="7:14" s="96" customFormat="1" ht="24" customHeight="1" x14ac:dyDescent="0.15">
      <c r="G108" s="97"/>
      <c r="H108" s="97"/>
      <c r="I108" s="98"/>
      <c r="J108" s="98"/>
      <c r="K108" s="97"/>
      <c r="L108" s="97"/>
      <c r="M108" s="97"/>
      <c r="N108" s="99"/>
    </row>
    <row r="109" spans="7:14" s="96" customFormat="1" ht="24" customHeight="1" x14ac:dyDescent="0.15">
      <c r="G109" s="97"/>
      <c r="H109" s="97"/>
      <c r="I109" s="98"/>
      <c r="J109" s="98"/>
      <c r="K109" s="97"/>
      <c r="L109" s="97"/>
      <c r="M109" s="97"/>
      <c r="N109" s="99"/>
    </row>
    <row r="110" spans="7:14" s="96" customFormat="1" ht="24" customHeight="1" x14ac:dyDescent="0.15">
      <c r="G110" s="97"/>
      <c r="H110" s="97"/>
      <c r="I110" s="98"/>
      <c r="J110" s="98"/>
      <c r="K110" s="97"/>
      <c r="L110" s="97"/>
      <c r="M110" s="97"/>
      <c r="N110" s="99"/>
    </row>
    <row r="111" spans="7:14" s="96" customFormat="1" ht="24" customHeight="1" x14ac:dyDescent="0.15">
      <c r="G111" s="97"/>
      <c r="H111" s="97"/>
      <c r="I111" s="98"/>
      <c r="J111" s="98"/>
      <c r="K111" s="97"/>
      <c r="L111" s="97"/>
      <c r="M111" s="97"/>
      <c r="N111" s="99"/>
    </row>
    <row r="112" spans="7:14" s="96" customFormat="1" ht="24" customHeight="1" x14ac:dyDescent="0.15">
      <c r="G112" s="97"/>
      <c r="H112" s="97"/>
      <c r="I112" s="98"/>
      <c r="J112" s="98"/>
      <c r="K112" s="97"/>
      <c r="L112" s="97"/>
      <c r="M112" s="97"/>
      <c r="N112" s="99"/>
    </row>
    <row r="113" spans="7:14" s="96" customFormat="1" ht="24" customHeight="1" x14ac:dyDescent="0.15">
      <c r="G113" s="97"/>
      <c r="H113" s="97"/>
      <c r="I113" s="98"/>
      <c r="J113" s="98"/>
      <c r="K113" s="97"/>
      <c r="L113" s="97"/>
      <c r="M113" s="97"/>
      <c r="N113" s="99"/>
    </row>
    <row r="114" spans="7:14" s="96" customFormat="1" ht="24" customHeight="1" x14ac:dyDescent="0.15">
      <c r="G114" s="97"/>
      <c r="H114" s="97"/>
      <c r="I114" s="98"/>
      <c r="J114" s="98"/>
      <c r="K114" s="97"/>
      <c r="L114" s="97"/>
      <c r="M114" s="97"/>
      <c r="N114" s="99"/>
    </row>
    <row r="115" spans="7:14" s="96" customFormat="1" ht="24" customHeight="1" x14ac:dyDescent="0.15">
      <c r="G115" s="97"/>
      <c r="H115" s="97"/>
      <c r="I115" s="98"/>
      <c r="J115" s="98"/>
      <c r="K115" s="97"/>
      <c r="L115" s="97"/>
      <c r="M115" s="97"/>
      <c r="N115" s="99"/>
    </row>
    <row r="116" spans="7:14" s="96" customFormat="1" ht="24" customHeight="1" x14ac:dyDescent="0.15">
      <c r="G116" s="97"/>
      <c r="H116" s="97"/>
      <c r="I116" s="98"/>
      <c r="J116" s="98"/>
      <c r="K116" s="97"/>
      <c r="L116" s="97"/>
      <c r="M116" s="97"/>
      <c r="N116" s="99"/>
    </row>
    <row r="117" spans="7:14" s="96" customFormat="1" ht="24" customHeight="1" x14ac:dyDescent="0.15">
      <c r="G117" s="97"/>
      <c r="H117" s="97"/>
      <c r="I117" s="98"/>
      <c r="J117" s="98"/>
      <c r="K117" s="97"/>
      <c r="L117" s="97"/>
      <c r="M117" s="97"/>
      <c r="N117" s="99"/>
    </row>
    <row r="118" spans="7:14" s="96" customFormat="1" ht="24" customHeight="1" x14ac:dyDescent="0.15">
      <c r="G118" s="97"/>
      <c r="H118" s="97"/>
      <c r="I118" s="98"/>
      <c r="J118" s="98"/>
      <c r="K118" s="97"/>
      <c r="L118" s="97"/>
      <c r="M118" s="97"/>
      <c r="N118" s="99"/>
    </row>
    <row r="119" spans="7:14" s="96" customFormat="1" ht="24" customHeight="1" x14ac:dyDescent="0.15">
      <c r="G119" s="97"/>
      <c r="H119" s="97"/>
      <c r="I119" s="98"/>
      <c r="J119" s="98"/>
      <c r="K119" s="97"/>
      <c r="L119" s="97"/>
      <c r="M119" s="97"/>
      <c r="N119" s="99"/>
    </row>
    <row r="120" spans="7:14" s="96" customFormat="1" ht="24" customHeight="1" x14ac:dyDescent="0.15">
      <c r="G120" s="97"/>
      <c r="H120" s="97"/>
      <c r="I120" s="98"/>
      <c r="J120" s="98"/>
      <c r="K120" s="97"/>
      <c r="L120" s="97"/>
      <c r="M120" s="97"/>
      <c r="N120" s="99"/>
    </row>
    <row r="121" spans="7:14" s="96" customFormat="1" ht="24" customHeight="1" x14ac:dyDescent="0.15">
      <c r="G121" s="97"/>
      <c r="H121" s="97"/>
      <c r="I121" s="98"/>
      <c r="J121" s="98"/>
      <c r="K121" s="97"/>
      <c r="L121" s="97"/>
      <c r="M121" s="97"/>
      <c r="N121" s="99"/>
    </row>
    <row r="122" spans="7:14" s="96" customFormat="1" ht="24" customHeight="1" x14ac:dyDescent="0.15">
      <c r="G122" s="97"/>
      <c r="H122" s="97"/>
      <c r="I122" s="98"/>
      <c r="J122" s="98"/>
      <c r="K122" s="97"/>
      <c r="L122" s="97"/>
      <c r="M122" s="97"/>
      <c r="N122" s="99"/>
    </row>
    <row r="123" spans="7:14" s="96" customFormat="1" ht="24" customHeight="1" x14ac:dyDescent="0.15">
      <c r="G123" s="97"/>
      <c r="H123" s="97"/>
      <c r="I123" s="98"/>
      <c r="J123" s="98"/>
      <c r="K123" s="97"/>
      <c r="L123" s="97"/>
      <c r="M123" s="97"/>
      <c r="N123" s="99"/>
    </row>
    <row r="124" spans="7:14" s="96" customFormat="1" ht="24" customHeight="1" x14ac:dyDescent="0.15">
      <c r="G124" s="97"/>
      <c r="H124" s="97"/>
      <c r="I124" s="98"/>
      <c r="J124" s="98"/>
      <c r="K124" s="97"/>
      <c r="L124" s="97"/>
      <c r="M124" s="97"/>
      <c r="N124" s="99"/>
    </row>
    <row r="125" spans="7:14" s="96" customFormat="1" ht="24" customHeight="1" x14ac:dyDescent="0.15">
      <c r="G125" s="97"/>
      <c r="H125" s="97"/>
      <c r="I125" s="98"/>
      <c r="J125" s="98"/>
      <c r="K125" s="97"/>
      <c r="L125" s="97"/>
      <c r="M125" s="97"/>
      <c r="N125" s="99"/>
    </row>
    <row r="126" spans="7:14" s="96" customFormat="1" ht="24" customHeight="1" x14ac:dyDescent="0.15">
      <c r="G126" s="97"/>
      <c r="H126" s="97"/>
      <c r="I126" s="98"/>
      <c r="J126" s="98"/>
      <c r="K126" s="97"/>
      <c r="L126" s="97"/>
      <c r="M126" s="97"/>
      <c r="N126" s="99"/>
    </row>
    <row r="127" spans="7:14" s="96" customFormat="1" ht="24" customHeight="1" x14ac:dyDescent="0.15">
      <c r="G127" s="97"/>
      <c r="H127" s="97"/>
      <c r="I127" s="98"/>
      <c r="J127" s="98"/>
      <c r="K127" s="97"/>
      <c r="L127" s="97"/>
      <c r="M127" s="97"/>
      <c r="N127" s="99"/>
    </row>
    <row r="128" spans="7:14" s="96" customFormat="1" ht="24" customHeight="1" x14ac:dyDescent="0.15">
      <c r="G128" s="97"/>
      <c r="H128" s="97"/>
      <c r="I128" s="98"/>
      <c r="J128" s="98"/>
      <c r="K128" s="97"/>
      <c r="L128" s="97"/>
      <c r="M128" s="97"/>
      <c r="N128" s="99"/>
    </row>
    <row r="129" spans="7:14" s="96" customFormat="1" ht="24" customHeight="1" x14ac:dyDescent="0.15">
      <c r="G129" s="97"/>
      <c r="H129" s="97"/>
      <c r="I129" s="98"/>
      <c r="J129" s="98"/>
      <c r="K129" s="97"/>
      <c r="L129" s="97"/>
      <c r="M129" s="97"/>
      <c r="N129" s="99"/>
    </row>
    <row r="130" spans="7:14" s="96" customFormat="1" ht="24" customHeight="1" x14ac:dyDescent="0.15">
      <c r="G130" s="97"/>
      <c r="H130" s="97"/>
      <c r="I130" s="98"/>
      <c r="J130" s="98"/>
      <c r="K130" s="97"/>
      <c r="L130" s="97"/>
      <c r="M130" s="97"/>
      <c r="N130" s="99"/>
    </row>
    <row r="131" spans="7:14" s="96" customFormat="1" ht="24" customHeight="1" x14ac:dyDescent="0.15">
      <c r="G131" s="97"/>
      <c r="H131" s="97"/>
      <c r="I131" s="98"/>
      <c r="J131" s="98"/>
      <c r="K131" s="97"/>
      <c r="L131" s="97"/>
      <c r="M131" s="97"/>
      <c r="N131" s="99"/>
    </row>
    <row r="132" spans="7:14" s="96" customFormat="1" ht="24" customHeight="1" x14ac:dyDescent="0.15">
      <c r="G132" s="97"/>
      <c r="H132" s="97"/>
      <c r="I132" s="98"/>
      <c r="J132" s="98"/>
      <c r="K132" s="97"/>
      <c r="L132" s="97"/>
      <c r="M132" s="97"/>
      <c r="N132" s="99"/>
    </row>
    <row r="133" spans="7:14" s="96" customFormat="1" ht="24" customHeight="1" x14ac:dyDescent="0.15">
      <c r="G133" s="97"/>
      <c r="H133" s="97"/>
      <c r="I133" s="98"/>
      <c r="J133" s="98"/>
      <c r="K133" s="97"/>
      <c r="L133" s="97"/>
      <c r="M133" s="97"/>
      <c r="N133" s="99"/>
    </row>
    <row r="134" spans="7:14" s="96" customFormat="1" ht="24" customHeight="1" x14ac:dyDescent="0.15">
      <c r="G134" s="97"/>
      <c r="H134" s="97"/>
      <c r="I134" s="98"/>
      <c r="J134" s="98"/>
      <c r="K134" s="97"/>
      <c r="L134" s="97"/>
      <c r="M134" s="97"/>
      <c r="N134" s="99"/>
    </row>
    <row r="135" spans="7:14" s="96" customFormat="1" ht="24" customHeight="1" x14ac:dyDescent="0.15">
      <c r="G135" s="97"/>
      <c r="H135" s="97"/>
      <c r="I135" s="98"/>
      <c r="J135" s="98"/>
      <c r="K135" s="97"/>
      <c r="L135" s="97"/>
      <c r="M135" s="97"/>
      <c r="N135" s="99"/>
    </row>
    <row r="136" spans="7:14" s="96" customFormat="1" ht="24" customHeight="1" x14ac:dyDescent="0.15">
      <c r="G136" s="97"/>
      <c r="H136" s="97"/>
      <c r="I136" s="98"/>
      <c r="J136" s="98"/>
      <c r="K136" s="97"/>
      <c r="L136" s="97"/>
      <c r="M136" s="97"/>
      <c r="N136" s="99"/>
    </row>
    <row r="137" spans="7:14" s="96" customFormat="1" ht="24" customHeight="1" x14ac:dyDescent="0.15">
      <c r="G137" s="97"/>
      <c r="H137" s="97"/>
      <c r="I137" s="98"/>
      <c r="J137" s="98"/>
      <c r="K137" s="97"/>
      <c r="L137" s="97"/>
      <c r="M137" s="97"/>
      <c r="N137" s="99"/>
    </row>
    <row r="138" spans="7:14" s="96" customFormat="1" ht="24" customHeight="1" x14ac:dyDescent="0.15">
      <c r="G138" s="97"/>
      <c r="H138" s="97"/>
      <c r="I138" s="98"/>
      <c r="J138" s="98"/>
      <c r="K138" s="97"/>
      <c r="L138" s="97"/>
      <c r="M138" s="97"/>
      <c r="N138" s="99"/>
    </row>
    <row r="139" spans="7:14" s="96" customFormat="1" ht="24" customHeight="1" x14ac:dyDescent="0.15">
      <c r="G139" s="97"/>
      <c r="H139" s="97"/>
      <c r="I139" s="98"/>
      <c r="J139" s="98"/>
      <c r="K139" s="97"/>
      <c r="L139" s="97"/>
      <c r="M139" s="97"/>
      <c r="N139" s="99"/>
    </row>
    <row r="140" spans="7:14" s="96" customFormat="1" ht="24" customHeight="1" x14ac:dyDescent="0.15">
      <c r="G140" s="97"/>
      <c r="H140" s="97"/>
      <c r="I140" s="98"/>
      <c r="J140" s="98"/>
      <c r="K140" s="97"/>
      <c r="L140" s="97"/>
      <c r="M140" s="97"/>
      <c r="N140" s="99"/>
    </row>
    <row r="141" spans="7:14" s="96" customFormat="1" ht="24" customHeight="1" x14ac:dyDescent="0.15">
      <c r="G141" s="97"/>
      <c r="H141" s="97"/>
      <c r="I141" s="98"/>
      <c r="J141" s="98"/>
      <c r="K141" s="97"/>
      <c r="L141" s="97"/>
      <c r="M141" s="97"/>
      <c r="N141" s="99"/>
    </row>
    <row r="142" spans="7:14" s="96" customFormat="1" ht="24" customHeight="1" x14ac:dyDescent="0.15">
      <c r="G142" s="97"/>
      <c r="H142" s="97"/>
      <c r="I142" s="98"/>
      <c r="J142" s="98"/>
      <c r="K142" s="97"/>
      <c r="L142" s="97"/>
      <c r="M142" s="97"/>
      <c r="N142" s="99"/>
    </row>
    <row r="143" spans="7:14" s="96" customFormat="1" ht="24" customHeight="1" x14ac:dyDescent="0.15">
      <c r="G143" s="97"/>
      <c r="H143" s="97"/>
      <c r="I143" s="98"/>
      <c r="J143" s="98"/>
      <c r="K143" s="97"/>
      <c r="L143" s="97"/>
      <c r="M143" s="97"/>
      <c r="N143" s="99"/>
    </row>
    <row r="144" spans="7:14" s="96" customFormat="1" ht="24" customHeight="1" x14ac:dyDescent="0.15">
      <c r="G144" s="97"/>
      <c r="H144" s="97"/>
      <c r="I144" s="98"/>
      <c r="J144" s="98"/>
      <c r="K144" s="97"/>
      <c r="L144" s="97"/>
      <c r="M144" s="97"/>
      <c r="N144" s="99"/>
    </row>
    <row r="145" spans="7:14" s="96" customFormat="1" ht="24" customHeight="1" x14ac:dyDescent="0.15">
      <c r="G145" s="97"/>
      <c r="H145" s="97"/>
      <c r="I145" s="98"/>
      <c r="J145" s="98"/>
      <c r="K145" s="97"/>
      <c r="L145" s="97"/>
      <c r="M145" s="97"/>
      <c r="N145" s="99"/>
    </row>
    <row r="146" spans="7:14" s="96" customFormat="1" ht="24" customHeight="1" x14ac:dyDescent="0.15">
      <c r="G146" s="97"/>
      <c r="H146" s="97"/>
      <c r="I146" s="98"/>
      <c r="J146" s="98"/>
      <c r="K146" s="97"/>
      <c r="L146" s="97"/>
      <c r="M146" s="97"/>
      <c r="N146" s="99"/>
    </row>
    <row r="147" spans="7:14" s="96" customFormat="1" ht="24" customHeight="1" x14ac:dyDescent="0.15">
      <c r="G147" s="97"/>
      <c r="H147" s="97"/>
      <c r="I147" s="98"/>
      <c r="J147" s="98"/>
      <c r="K147" s="97"/>
      <c r="L147" s="97"/>
      <c r="M147" s="97"/>
      <c r="N147" s="99"/>
    </row>
    <row r="148" spans="7:14" s="96" customFormat="1" ht="24" customHeight="1" x14ac:dyDescent="0.15">
      <c r="G148" s="97"/>
      <c r="H148" s="97"/>
      <c r="I148" s="98"/>
      <c r="J148" s="98"/>
      <c r="K148" s="97"/>
      <c r="L148" s="97"/>
      <c r="M148" s="97"/>
      <c r="N148" s="99"/>
    </row>
    <row r="149" spans="7:14" s="96" customFormat="1" ht="24" customHeight="1" x14ac:dyDescent="0.15">
      <c r="G149" s="97"/>
      <c r="H149" s="97"/>
      <c r="I149" s="98"/>
      <c r="J149" s="98"/>
      <c r="K149" s="97"/>
      <c r="L149" s="97"/>
      <c r="M149" s="97"/>
      <c r="N149" s="99"/>
    </row>
    <row r="150" spans="7:14" s="96" customFormat="1" ht="24" customHeight="1" x14ac:dyDescent="0.15">
      <c r="G150" s="97"/>
      <c r="H150" s="97"/>
      <c r="I150" s="98"/>
      <c r="J150" s="98"/>
      <c r="K150" s="97"/>
      <c r="L150" s="97"/>
      <c r="M150" s="97"/>
      <c r="N150" s="99"/>
    </row>
    <row r="151" spans="7:14" s="96" customFormat="1" ht="24" customHeight="1" x14ac:dyDescent="0.15">
      <c r="G151" s="97"/>
      <c r="H151" s="97"/>
      <c r="I151" s="98"/>
      <c r="J151" s="98"/>
      <c r="K151" s="97"/>
      <c r="L151" s="97"/>
      <c r="M151" s="97"/>
      <c r="N151" s="99"/>
    </row>
    <row r="152" spans="7:14" s="96" customFormat="1" ht="24" customHeight="1" x14ac:dyDescent="0.15">
      <c r="G152" s="97"/>
      <c r="H152" s="97"/>
      <c r="I152" s="98"/>
      <c r="J152" s="98"/>
      <c r="K152" s="97"/>
      <c r="L152" s="97"/>
      <c r="M152" s="97"/>
      <c r="N152" s="99"/>
    </row>
    <row r="153" spans="7:14" s="96" customFormat="1" ht="24" customHeight="1" x14ac:dyDescent="0.15">
      <c r="G153" s="97"/>
      <c r="H153" s="97"/>
      <c r="I153" s="98"/>
      <c r="J153" s="98"/>
      <c r="K153" s="97"/>
      <c r="L153" s="97"/>
      <c r="M153" s="97"/>
      <c r="N153" s="99"/>
    </row>
    <row r="154" spans="7:14" s="96" customFormat="1" ht="24" customHeight="1" x14ac:dyDescent="0.15">
      <c r="G154" s="97"/>
      <c r="H154" s="97"/>
      <c r="I154" s="98"/>
      <c r="J154" s="98"/>
      <c r="K154" s="97"/>
      <c r="L154" s="97"/>
      <c r="M154" s="97"/>
      <c r="N154" s="99"/>
    </row>
    <row r="155" spans="7:14" s="96" customFormat="1" ht="24" customHeight="1" x14ac:dyDescent="0.15">
      <c r="G155" s="97"/>
      <c r="H155" s="97"/>
      <c r="I155" s="98"/>
      <c r="J155" s="98"/>
      <c r="K155" s="97"/>
      <c r="L155" s="97"/>
      <c r="M155" s="97"/>
      <c r="N155" s="99"/>
    </row>
    <row r="156" spans="7:14" s="96" customFormat="1" ht="24" customHeight="1" x14ac:dyDescent="0.15">
      <c r="G156" s="97"/>
      <c r="H156" s="97"/>
      <c r="I156" s="98"/>
      <c r="J156" s="98"/>
      <c r="K156" s="97"/>
      <c r="L156" s="97"/>
      <c r="M156" s="97"/>
      <c r="N156" s="99"/>
    </row>
    <row r="157" spans="7:14" s="96" customFormat="1" ht="24" customHeight="1" x14ac:dyDescent="0.15">
      <c r="G157" s="97"/>
      <c r="H157" s="97"/>
      <c r="I157" s="98"/>
      <c r="J157" s="98"/>
      <c r="K157" s="97"/>
      <c r="L157" s="97"/>
      <c r="M157" s="97"/>
      <c r="N157" s="99"/>
    </row>
    <row r="158" spans="7:14" s="96" customFormat="1" ht="24" customHeight="1" x14ac:dyDescent="0.15">
      <c r="G158" s="97"/>
      <c r="H158" s="97"/>
      <c r="I158" s="98"/>
      <c r="J158" s="98"/>
      <c r="K158" s="97"/>
      <c r="L158" s="97"/>
      <c r="M158" s="97"/>
      <c r="N158" s="99"/>
    </row>
    <row r="159" spans="7:14" s="96" customFormat="1" ht="24" customHeight="1" x14ac:dyDescent="0.15">
      <c r="G159" s="97"/>
      <c r="H159" s="97"/>
      <c r="I159" s="98"/>
      <c r="J159" s="98"/>
      <c r="K159" s="97"/>
      <c r="L159" s="97"/>
      <c r="M159" s="97"/>
      <c r="N159" s="99"/>
    </row>
    <row r="160" spans="7:14" s="96" customFormat="1" ht="24" customHeight="1" x14ac:dyDescent="0.15">
      <c r="G160" s="97"/>
      <c r="H160" s="97"/>
      <c r="I160" s="98"/>
      <c r="J160" s="98"/>
      <c r="K160" s="97"/>
      <c r="L160" s="97"/>
      <c r="M160" s="97"/>
      <c r="N160" s="99"/>
    </row>
    <row r="161" spans="7:14" s="96" customFormat="1" ht="24" customHeight="1" x14ac:dyDescent="0.15">
      <c r="G161" s="97"/>
      <c r="H161" s="97"/>
      <c r="I161" s="98"/>
      <c r="J161" s="98"/>
      <c r="K161" s="97"/>
      <c r="L161" s="97"/>
      <c r="M161" s="97"/>
      <c r="N161" s="99"/>
    </row>
    <row r="162" spans="7:14" s="96" customFormat="1" ht="24" customHeight="1" x14ac:dyDescent="0.15">
      <c r="G162" s="97"/>
      <c r="H162" s="97"/>
      <c r="I162" s="98"/>
      <c r="J162" s="98"/>
      <c r="K162" s="97"/>
      <c r="L162" s="97"/>
      <c r="M162" s="97"/>
      <c r="N162" s="99"/>
    </row>
    <row r="163" spans="7:14" s="96" customFormat="1" ht="24" customHeight="1" x14ac:dyDescent="0.15">
      <c r="G163" s="97"/>
      <c r="H163" s="97"/>
      <c r="I163" s="98"/>
      <c r="J163" s="98"/>
      <c r="K163" s="97"/>
      <c r="L163" s="97"/>
      <c r="M163" s="97"/>
      <c r="N163" s="99"/>
    </row>
    <row r="164" spans="7:14" s="96" customFormat="1" ht="24" customHeight="1" x14ac:dyDescent="0.15">
      <c r="G164" s="97"/>
      <c r="H164" s="97"/>
      <c r="I164" s="98"/>
      <c r="J164" s="98"/>
      <c r="K164" s="97"/>
      <c r="L164" s="97"/>
      <c r="M164" s="97"/>
      <c r="N164" s="99"/>
    </row>
    <row r="165" spans="7:14" s="96" customFormat="1" ht="24" customHeight="1" x14ac:dyDescent="0.15">
      <c r="G165" s="97"/>
      <c r="H165" s="97"/>
      <c r="I165" s="98"/>
      <c r="J165" s="98"/>
      <c r="K165" s="97"/>
      <c r="L165" s="97"/>
      <c r="M165" s="97"/>
      <c r="N165" s="99"/>
    </row>
    <row r="166" spans="7:14" s="96" customFormat="1" ht="24" customHeight="1" x14ac:dyDescent="0.15">
      <c r="G166" s="97"/>
      <c r="H166" s="97"/>
      <c r="I166" s="98"/>
      <c r="J166" s="98"/>
      <c r="K166" s="97"/>
      <c r="L166" s="97"/>
      <c r="M166" s="97"/>
      <c r="N166" s="99"/>
    </row>
    <row r="167" spans="7:14" s="96" customFormat="1" ht="24" customHeight="1" x14ac:dyDescent="0.15">
      <c r="G167" s="97"/>
      <c r="H167" s="97"/>
      <c r="I167" s="98"/>
      <c r="J167" s="98"/>
      <c r="K167" s="97"/>
      <c r="L167" s="97"/>
      <c r="M167" s="97"/>
      <c r="N167" s="99"/>
    </row>
    <row r="168" spans="7:14" s="96" customFormat="1" ht="24" customHeight="1" x14ac:dyDescent="0.15">
      <c r="G168" s="97"/>
      <c r="H168" s="97"/>
      <c r="I168" s="98"/>
      <c r="J168" s="98"/>
      <c r="K168" s="97"/>
      <c r="L168" s="97"/>
      <c r="M168" s="97"/>
      <c r="N168" s="99"/>
    </row>
    <row r="169" spans="7:14" s="96" customFormat="1" ht="24" customHeight="1" x14ac:dyDescent="0.15">
      <c r="G169" s="97"/>
      <c r="H169" s="97"/>
      <c r="I169" s="98"/>
      <c r="J169" s="98"/>
      <c r="K169" s="97"/>
      <c r="L169" s="97"/>
      <c r="M169" s="97"/>
      <c r="N169" s="99"/>
    </row>
    <row r="170" spans="7:14" s="96" customFormat="1" ht="24" customHeight="1" x14ac:dyDescent="0.15">
      <c r="G170" s="97"/>
      <c r="H170" s="97"/>
      <c r="I170" s="98"/>
      <c r="J170" s="98"/>
      <c r="K170" s="97"/>
      <c r="L170" s="97"/>
      <c r="M170" s="97"/>
      <c r="N170" s="99"/>
    </row>
    <row r="171" spans="7:14" s="96" customFormat="1" ht="24" customHeight="1" x14ac:dyDescent="0.15">
      <c r="G171" s="97"/>
      <c r="H171" s="97"/>
      <c r="I171" s="98"/>
      <c r="J171" s="98"/>
      <c r="K171" s="97"/>
      <c r="L171" s="97"/>
      <c r="M171" s="97"/>
      <c r="N171" s="99"/>
    </row>
    <row r="172" spans="7:14" s="96" customFormat="1" ht="24" customHeight="1" x14ac:dyDescent="0.15">
      <c r="G172" s="97"/>
      <c r="H172" s="97"/>
      <c r="I172" s="98"/>
      <c r="J172" s="98"/>
      <c r="K172" s="97"/>
      <c r="L172" s="97"/>
      <c r="M172" s="97"/>
      <c r="N172" s="99"/>
    </row>
    <row r="173" spans="7:14" s="96" customFormat="1" ht="24" customHeight="1" x14ac:dyDescent="0.15">
      <c r="G173" s="97"/>
      <c r="H173" s="97"/>
      <c r="I173" s="98"/>
      <c r="J173" s="98"/>
      <c r="K173" s="97"/>
      <c r="L173" s="97"/>
      <c r="M173" s="97"/>
      <c r="N173" s="99"/>
    </row>
    <row r="174" spans="7:14" s="96" customFormat="1" ht="24" customHeight="1" x14ac:dyDescent="0.15">
      <c r="G174" s="97"/>
      <c r="H174" s="97"/>
      <c r="I174" s="98"/>
      <c r="J174" s="98"/>
      <c r="K174" s="97"/>
      <c r="L174" s="97"/>
      <c r="M174" s="97"/>
      <c r="N174" s="99"/>
    </row>
    <row r="175" spans="7:14" s="96" customFormat="1" ht="24" customHeight="1" x14ac:dyDescent="0.15">
      <c r="G175" s="97"/>
      <c r="H175" s="97"/>
      <c r="I175" s="98"/>
      <c r="J175" s="98"/>
      <c r="K175" s="97"/>
      <c r="L175" s="97"/>
      <c r="M175" s="97"/>
      <c r="N175" s="99"/>
    </row>
    <row r="176" spans="7:14" s="96" customFormat="1" ht="24" customHeight="1" x14ac:dyDescent="0.15">
      <c r="G176" s="97"/>
      <c r="H176" s="97"/>
      <c r="I176" s="98"/>
      <c r="J176" s="98"/>
      <c r="K176" s="97"/>
      <c r="L176" s="97"/>
      <c r="M176" s="97"/>
      <c r="N176" s="99"/>
    </row>
    <row r="177" spans="7:14" s="96" customFormat="1" ht="24" customHeight="1" x14ac:dyDescent="0.15">
      <c r="G177" s="97"/>
      <c r="H177" s="97"/>
      <c r="I177" s="98"/>
      <c r="J177" s="98"/>
      <c r="K177" s="97"/>
      <c r="L177" s="97"/>
      <c r="M177" s="97"/>
      <c r="N177" s="99"/>
    </row>
    <row r="178" spans="7:14" s="96" customFormat="1" ht="24" customHeight="1" x14ac:dyDescent="0.15">
      <c r="G178" s="97"/>
      <c r="H178" s="97"/>
      <c r="I178" s="98"/>
      <c r="J178" s="98"/>
      <c r="K178" s="97"/>
      <c r="L178" s="97"/>
      <c r="M178" s="97"/>
      <c r="N178" s="99"/>
    </row>
    <row r="179" spans="7:14" s="96" customFormat="1" ht="24" customHeight="1" x14ac:dyDescent="0.15">
      <c r="G179" s="97"/>
      <c r="H179" s="97"/>
      <c r="I179" s="98"/>
      <c r="J179" s="98"/>
      <c r="K179" s="97"/>
      <c r="L179" s="97"/>
      <c r="M179" s="97"/>
      <c r="N179" s="99"/>
    </row>
    <row r="180" spans="7:14" s="96" customFormat="1" ht="24" customHeight="1" x14ac:dyDescent="0.15">
      <c r="G180" s="97"/>
      <c r="H180" s="97"/>
      <c r="I180" s="98"/>
      <c r="J180" s="98"/>
      <c r="K180" s="97"/>
      <c r="L180" s="97"/>
      <c r="M180" s="97"/>
      <c r="N180" s="99"/>
    </row>
    <row r="181" spans="7:14" s="96" customFormat="1" ht="24" customHeight="1" x14ac:dyDescent="0.15">
      <c r="G181" s="97"/>
      <c r="H181" s="97"/>
      <c r="I181" s="98"/>
      <c r="J181" s="98"/>
      <c r="K181" s="97"/>
      <c r="L181" s="97"/>
      <c r="M181" s="97"/>
      <c r="N181" s="99"/>
    </row>
    <row r="182" spans="7:14" s="96" customFormat="1" ht="24" customHeight="1" x14ac:dyDescent="0.15">
      <c r="G182" s="97"/>
      <c r="H182" s="97"/>
      <c r="I182" s="98"/>
      <c r="J182" s="98"/>
      <c r="K182" s="97"/>
      <c r="L182" s="97"/>
      <c r="M182" s="97"/>
      <c r="N182" s="99"/>
    </row>
    <row r="183" spans="7:14" s="96" customFormat="1" ht="24" customHeight="1" x14ac:dyDescent="0.15">
      <c r="G183" s="97"/>
      <c r="H183" s="97"/>
      <c r="I183" s="98"/>
      <c r="J183" s="98"/>
      <c r="K183" s="97"/>
      <c r="L183" s="97"/>
      <c r="M183" s="97"/>
      <c r="N183" s="99"/>
    </row>
    <row r="184" spans="7:14" s="96" customFormat="1" ht="24" customHeight="1" x14ac:dyDescent="0.15">
      <c r="G184" s="97"/>
      <c r="H184" s="97"/>
      <c r="I184" s="98"/>
      <c r="J184" s="98"/>
      <c r="K184" s="97"/>
      <c r="L184" s="97"/>
      <c r="M184" s="97"/>
      <c r="N184" s="99"/>
    </row>
    <row r="185" spans="7:14" s="96" customFormat="1" ht="24" customHeight="1" x14ac:dyDescent="0.15">
      <c r="G185" s="97"/>
      <c r="H185" s="97"/>
      <c r="I185" s="98"/>
      <c r="J185" s="98"/>
      <c r="K185" s="97"/>
      <c r="L185" s="97"/>
      <c r="M185" s="97"/>
      <c r="N185" s="99"/>
    </row>
    <row r="186" spans="7:14" s="96" customFormat="1" ht="24" customHeight="1" x14ac:dyDescent="0.15">
      <c r="G186" s="97"/>
      <c r="H186" s="97"/>
      <c r="I186" s="98"/>
      <c r="J186" s="98"/>
      <c r="K186" s="97"/>
      <c r="L186" s="97"/>
      <c r="M186" s="97"/>
      <c r="N186" s="99"/>
    </row>
    <row r="187" spans="7:14" s="96" customFormat="1" ht="24" customHeight="1" x14ac:dyDescent="0.15">
      <c r="G187" s="97"/>
      <c r="H187" s="97"/>
      <c r="I187" s="98"/>
      <c r="J187" s="98"/>
      <c r="K187" s="97"/>
      <c r="L187" s="97"/>
      <c r="M187" s="97"/>
      <c r="N187" s="99"/>
    </row>
    <row r="188" spans="7:14" s="96" customFormat="1" ht="24" customHeight="1" x14ac:dyDescent="0.15">
      <c r="G188" s="97"/>
      <c r="H188" s="97"/>
      <c r="I188" s="98"/>
      <c r="J188" s="98"/>
      <c r="K188" s="97"/>
      <c r="L188" s="97"/>
      <c r="M188" s="97"/>
      <c r="N188" s="99"/>
    </row>
    <row r="189" spans="7:14" s="96" customFormat="1" ht="24" customHeight="1" x14ac:dyDescent="0.15">
      <c r="G189" s="97"/>
      <c r="H189" s="97"/>
      <c r="I189" s="98"/>
      <c r="J189" s="98"/>
      <c r="K189" s="97"/>
      <c r="L189" s="97"/>
      <c r="M189" s="97"/>
      <c r="N189" s="99"/>
    </row>
    <row r="190" spans="7:14" s="96" customFormat="1" ht="24" customHeight="1" x14ac:dyDescent="0.15">
      <c r="G190" s="97"/>
      <c r="H190" s="97"/>
      <c r="I190" s="98"/>
      <c r="J190" s="98"/>
      <c r="K190" s="97"/>
      <c r="L190" s="97"/>
      <c r="M190" s="97"/>
      <c r="N190" s="99"/>
    </row>
    <row r="191" spans="7:14" s="96" customFormat="1" ht="24" customHeight="1" x14ac:dyDescent="0.15">
      <c r="G191" s="97"/>
      <c r="H191" s="97"/>
      <c r="I191" s="98"/>
      <c r="J191" s="98"/>
      <c r="K191" s="97"/>
      <c r="L191" s="97"/>
      <c r="M191" s="97"/>
      <c r="N191" s="99"/>
    </row>
    <row r="192" spans="7:14" s="96" customFormat="1" ht="24" customHeight="1" x14ac:dyDescent="0.15">
      <c r="G192" s="97"/>
      <c r="H192" s="97"/>
      <c r="I192" s="98"/>
      <c r="J192" s="98"/>
      <c r="K192" s="97"/>
      <c r="L192" s="97"/>
      <c r="M192" s="97"/>
      <c r="N192" s="99"/>
    </row>
    <row r="193" spans="7:14" s="96" customFormat="1" ht="24" customHeight="1" x14ac:dyDescent="0.15">
      <c r="G193" s="97"/>
      <c r="H193" s="97"/>
      <c r="I193" s="98"/>
      <c r="J193" s="98"/>
      <c r="K193" s="97"/>
      <c r="L193" s="97"/>
      <c r="M193" s="97"/>
      <c r="N193" s="99"/>
    </row>
    <row r="194" spans="7:14" s="96" customFormat="1" ht="24" customHeight="1" x14ac:dyDescent="0.15">
      <c r="G194" s="97"/>
      <c r="H194" s="97"/>
      <c r="I194" s="98"/>
      <c r="J194" s="98"/>
      <c r="K194" s="97"/>
      <c r="L194" s="97"/>
      <c r="M194" s="97"/>
      <c r="N194" s="99"/>
    </row>
    <row r="195" spans="7:14" s="96" customFormat="1" ht="24" customHeight="1" x14ac:dyDescent="0.15">
      <c r="G195" s="97"/>
      <c r="H195" s="97"/>
      <c r="I195" s="98"/>
      <c r="J195" s="98"/>
      <c r="K195" s="97"/>
      <c r="L195" s="97"/>
      <c r="M195" s="97"/>
      <c r="N195" s="99"/>
    </row>
    <row r="196" spans="7:14" s="96" customFormat="1" ht="24" customHeight="1" x14ac:dyDescent="0.15">
      <c r="G196" s="97"/>
      <c r="H196" s="97"/>
      <c r="I196" s="98"/>
      <c r="J196" s="98"/>
      <c r="K196" s="97"/>
      <c r="L196" s="97"/>
      <c r="M196" s="97"/>
      <c r="N196" s="99"/>
    </row>
    <row r="197" spans="7:14" s="96" customFormat="1" ht="24" customHeight="1" x14ac:dyDescent="0.15">
      <c r="G197" s="97"/>
      <c r="H197" s="97"/>
      <c r="I197" s="98"/>
      <c r="J197" s="98"/>
      <c r="K197" s="97"/>
      <c r="L197" s="97"/>
      <c r="M197" s="97"/>
      <c r="N197" s="99"/>
    </row>
    <row r="198" spans="7:14" s="96" customFormat="1" ht="24" customHeight="1" x14ac:dyDescent="0.15">
      <c r="G198" s="97"/>
      <c r="H198" s="97"/>
      <c r="I198" s="98"/>
      <c r="J198" s="98"/>
      <c r="K198" s="97"/>
      <c r="L198" s="97"/>
      <c r="M198" s="97"/>
      <c r="N198" s="99"/>
    </row>
    <row r="199" spans="7:14" s="96" customFormat="1" ht="24" customHeight="1" x14ac:dyDescent="0.15">
      <c r="G199" s="97"/>
      <c r="H199" s="97"/>
      <c r="I199" s="98"/>
      <c r="J199" s="98"/>
      <c r="K199" s="97"/>
      <c r="L199" s="97"/>
      <c r="M199" s="97"/>
      <c r="N199" s="99"/>
    </row>
    <row r="200" spans="7:14" s="96" customFormat="1" ht="24" customHeight="1" x14ac:dyDescent="0.15">
      <c r="G200" s="97"/>
      <c r="H200" s="97"/>
      <c r="I200" s="98"/>
      <c r="J200" s="98"/>
      <c r="K200" s="97"/>
      <c r="L200" s="97"/>
      <c r="M200" s="97"/>
      <c r="N200" s="99"/>
    </row>
  </sheetData>
  <autoFilter ref="A3:L7"/>
  <mergeCells count="13">
    <mergeCell ref="F3:F5"/>
    <mergeCell ref="A3:A5"/>
    <mergeCell ref="B3:B5"/>
    <mergeCell ref="C3:C5"/>
    <mergeCell ref="D3:D5"/>
    <mergeCell ref="E3:E5"/>
    <mergeCell ref="M3:M5"/>
    <mergeCell ref="G3:G5"/>
    <mergeCell ref="H3:H5"/>
    <mergeCell ref="I3:I5"/>
    <mergeCell ref="J3:J5"/>
    <mergeCell ref="K3:K5"/>
    <mergeCell ref="L3:L5"/>
  </mergeCells>
  <phoneticPr fontId="1"/>
  <dataValidations count="1">
    <dataValidation type="list" allowBlank="1" showInputMessage="1" showErrorMessage="1" sqref="A8:A9 IW8:IW9 SS8:SS9 ACO8:ACO9 AMK8:AMK9 AWG8:AWG9 BGC8:BGC9 BPY8:BPY9 BZU8:BZU9 CJQ8:CJQ9 CTM8:CTM9 DDI8:DDI9 DNE8:DNE9 DXA8:DXA9 EGW8:EGW9 EQS8:EQS9 FAO8:FAO9 FKK8:FKK9 FUG8:FUG9 GEC8:GEC9 GNY8:GNY9 GXU8:GXU9 HHQ8:HHQ9 HRM8:HRM9 IBI8:IBI9 ILE8:ILE9 IVA8:IVA9 JEW8:JEW9 JOS8:JOS9 JYO8:JYO9 KIK8:KIK9 KSG8:KSG9 LCC8:LCC9 LLY8:LLY9 LVU8:LVU9 MFQ8:MFQ9 MPM8:MPM9 MZI8:MZI9 NJE8:NJE9 NTA8:NTA9 OCW8:OCW9 OMS8:OMS9 OWO8:OWO9 PGK8:PGK9 PQG8:PQG9 QAC8:QAC9 QJY8:QJY9 QTU8:QTU9 RDQ8:RDQ9 RNM8:RNM9 RXI8:RXI9 SHE8:SHE9 SRA8:SRA9 TAW8:TAW9 TKS8:TKS9 TUO8:TUO9 UEK8:UEK9 UOG8:UOG9 UYC8:UYC9 VHY8:VHY9 VRU8:VRU9 WBQ8:WBQ9 WLM8:WLM9 WVI8:WVI9 A65373:A65383 IW65373:IW65383 SS65373:SS65383 ACO65373:ACO65383 AMK65373:AMK65383 AWG65373:AWG65383 BGC65373:BGC65383 BPY65373:BPY65383 BZU65373:BZU65383 CJQ65373:CJQ65383 CTM65373:CTM65383 DDI65373:DDI65383 DNE65373:DNE65383 DXA65373:DXA65383 EGW65373:EGW65383 EQS65373:EQS65383 FAO65373:FAO65383 FKK65373:FKK65383 FUG65373:FUG65383 GEC65373:GEC65383 GNY65373:GNY65383 GXU65373:GXU65383 HHQ65373:HHQ65383 HRM65373:HRM65383 IBI65373:IBI65383 ILE65373:ILE65383 IVA65373:IVA65383 JEW65373:JEW65383 JOS65373:JOS65383 JYO65373:JYO65383 KIK65373:KIK65383 KSG65373:KSG65383 LCC65373:LCC65383 LLY65373:LLY65383 LVU65373:LVU65383 MFQ65373:MFQ65383 MPM65373:MPM65383 MZI65373:MZI65383 NJE65373:NJE65383 NTA65373:NTA65383 OCW65373:OCW65383 OMS65373:OMS65383 OWO65373:OWO65383 PGK65373:PGK65383 PQG65373:PQG65383 QAC65373:QAC65383 QJY65373:QJY65383 QTU65373:QTU65383 RDQ65373:RDQ65383 RNM65373:RNM65383 RXI65373:RXI65383 SHE65373:SHE65383 SRA65373:SRA65383 TAW65373:TAW65383 TKS65373:TKS65383 TUO65373:TUO65383 UEK65373:UEK65383 UOG65373:UOG65383 UYC65373:UYC65383 VHY65373:VHY65383 VRU65373:VRU65383 WBQ65373:WBQ65383 WLM65373:WLM65383 WVI65373:WVI65383 A130909:A130919 IW130909:IW130919 SS130909:SS130919 ACO130909:ACO130919 AMK130909:AMK130919 AWG130909:AWG130919 BGC130909:BGC130919 BPY130909:BPY130919 BZU130909:BZU130919 CJQ130909:CJQ130919 CTM130909:CTM130919 DDI130909:DDI130919 DNE130909:DNE130919 DXA130909:DXA130919 EGW130909:EGW130919 EQS130909:EQS130919 FAO130909:FAO130919 FKK130909:FKK130919 FUG130909:FUG130919 GEC130909:GEC130919 GNY130909:GNY130919 GXU130909:GXU130919 HHQ130909:HHQ130919 HRM130909:HRM130919 IBI130909:IBI130919 ILE130909:ILE130919 IVA130909:IVA130919 JEW130909:JEW130919 JOS130909:JOS130919 JYO130909:JYO130919 KIK130909:KIK130919 KSG130909:KSG130919 LCC130909:LCC130919 LLY130909:LLY130919 LVU130909:LVU130919 MFQ130909:MFQ130919 MPM130909:MPM130919 MZI130909:MZI130919 NJE130909:NJE130919 NTA130909:NTA130919 OCW130909:OCW130919 OMS130909:OMS130919 OWO130909:OWO130919 PGK130909:PGK130919 PQG130909:PQG130919 QAC130909:QAC130919 QJY130909:QJY130919 QTU130909:QTU130919 RDQ130909:RDQ130919 RNM130909:RNM130919 RXI130909:RXI130919 SHE130909:SHE130919 SRA130909:SRA130919 TAW130909:TAW130919 TKS130909:TKS130919 TUO130909:TUO130919 UEK130909:UEK130919 UOG130909:UOG130919 UYC130909:UYC130919 VHY130909:VHY130919 VRU130909:VRU130919 WBQ130909:WBQ130919 WLM130909:WLM130919 WVI130909:WVI130919 A196445:A196455 IW196445:IW196455 SS196445:SS196455 ACO196445:ACO196455 AMK196445:AMK196455 AWG196445:AWG196455 BGC196445:BGC196455 BPY196445:BPY196455 BZU196445:BZU196455 CJQ196445:CJQ196455 CTM196445:CTM196455 DDI196445:DDI196455 DNE196445:DNE196455 DXA196445:DXA196455 EGW196445:EGW196455 EQS196445:EQS196455 FAO196445:FAO196455 FKK196445:FKK196455 FUG196445:FUG196455 GEC196445:GEC196455 GNY196445:GNY196455 GXU196445:GXU196455 HHQ196445:HHQ196455 HRM196445:HRM196455 IBI196445:IBI196455 ILE196445:ILE196455 IVA196445:IVA196455 JEW196445:JEW196455 JOS196445:JOS196455 JYO196445:JYO196455 KIK196445:KIK196455 KSG196445:KSG196455 LCC196445:LCC196455 LLY196445:LLY196455 LVU196445:LVU196455 MFQ196445:MFQ196455 MPM196445:MPM196455 MZI196445:MZI196455 NJE196445:NJE196455 NTA196445:NTA196455 OCW196445:OCW196455 OMS196445:OMS196455 OWO196445:OWO196455 PGK196445:PGK196455 PQG196445:PQG196455 QAC196445:QAC196455 QJY196445:QJY196455 QTU196445:QTU196455 RDQ196445:RDQ196455 RNM196445:RNM196455 RXI196445:RXI196455 SHE196445:SHE196455 SRA196445:SRA196455 TAW196445:TAW196455 TKS196445:TKS196455 TUO196445:TUO196455 UEK196445:UEK196455 UOG196445:UOG196455 UYC196445:UYC196455 VHY196445:VHY196455 VRU196445:VRU196455 WBQ196445:WBQ196455 WLM196445:WLM196455 WVI196445:WVI196455 A261981:A261991 IW261981:IW261991 SS261981:SS261991 ACO261981:ACO261991 AMK261981:AMK261991 AWG261981:AWG261991 BGC261981:BGC261991 BPY261981:BPY261991 BZU261981:BZU261991 CJQ261981:CJQ261991 CTM261981:CTM261991 DDI261981:DDI261991 DNE261981:DNE261991 DXA261981:DXA261991 EGW261981:EGW261991 EQS261981:EQS261991 FAO261981:FAO261991 FKK261981:FKK261991 FUG261981:FUG261991 GEC261981:GEC261991 GNY261981:GNY261991 GXU261981:GXU261991 HHQ261981:HHQ261991 HRM261981:HRM261991 IBI261981:IBI261991 ILE261981:ILE261991 IVA261981:IVA261991 JEW261981:JEW261991 JOS261981:JOS261991 JYO261981:JYO261991 KIK261981:KIK261991 KSG261981:KSG261991 LCC261981:LCC261991 LLY261981:LLY261991 LVU261981:LVU261991 MFQ261981:MFQ261991 MPM261981:MPM261991 MZI261981:MZI261991 NJE261981:NJE261991 NTA261981:NTA261991 OCW261981:OCW261991 OMS261981:OMS261991 OWO261981:OWO261991 PGK261981:PGK261991 PQG261981:PQG261991 QAC261981:QAC261991 QJY261981:QJY261991 QTU261981:QTU261991 RDQ261981:RDQ261991 RNM261981:RNM261991 RXI261981:RXI261991 SHE261981:SHE261991 SRA261981:SRA261991 TAW261981:TAW261991 TKS261981:TKS261991 TUO261981:TUO261991 UEK261981:UEK261991 UOG261981:UOG261991 UYC261981:UYC261991 VHY261981:VHY261991 VRU261981:VRU261991 WBQ261981:WBQ261991 WLM261981:WLM261991 WVI261981:WVI261991 A327517:A327527 IW327517:IW327527 SS327517:SS327527 ACO327517:ACO327527 AMK327517:AMK327527 AWG327517:AWG327527 BGC327517:BGC327527 BPY327517:BPY327527 BZU327517:BZU327527 CJQ327517:CJQ327527 CTM327517:CTM327527 DDI327517:DDI327527 DNE327517:DNE327527 DXA327517:DXA327527 EGW327517:EGW327527 EQS327517:EQS327527 FAO327517:FAO327527 FKK327517:FKK327527 FUG327517:FUG327527 GEC327517:GEC327527 GNY327517:GNY327527 GXU327517:GXU327527 HHQ327517:HHQ327527 HRM327517:HRM327527 IBI327517:IBI327527 ILE327517:ILE327527 IVA327517:IVA327527 JEW327517:JEW327527 JOS327517:JOS327527 JYO327517:JYO327527 KIK327517:KIK327527 KSG327517:KSG327527 LCC327517:LCC327527 LLY327517:LLY327527 LVU327517:LVU327527 MFQ327517:MFQ327527 MPM327517:MPM327527 MZI327517:MZI327527 NJE327517:NJE327527 NTA327517:NTA327527 OCW327517:OCW327527 OMS327517:OMS327527 OWO327517:OWO327527 PGK327517:PGK327527 PQG327517:PQG327527 QAC327517:QAC327527 QJY327517:QJY327527 QTU327517:QTU327527 RDQ327517:RDQ327527 RNM327517:RNM327527 RXI327517:RXI327527 SHE327517:SHE327527 SRA327517:SRA327527 TAW327517:TAW327527 TKS327517:TKS327527 TUO327517:TUO327527 UEK327517:UEK327527 UOG327517:UOG327527 UYC327517:UYC327527 VHY327517:VHY327527 VRU327517:VRU327527 WBQ327517:WBQ327527 WLM327517:WLM327527 WVI327517:WVI327527 A393053:A393063 IW393053:IW393063 SS393053:SS393063 ACO393053:ACO393063 AMK393053:AMK393063 AWG393053:AWG393063 BGC393053:BGC393063 BPY393053:BPY393063 BZU393053:BZU393063 CJQ393053:CJQ393063 CTM393053:CTM393063 DDI393053:DDI393063 DNE393053:DNE393063 DXA393053:DXA393063 EGW393053:EGW393063 EQS393053:EQS393063 FAO393053:FAO393063 FKK393053:FKK393063 FUG393053:FUG393063 GEC393053:GEC393063 GNY393053:GNY393063 GXU393053:GXU393063 HHQ393053:HHQ393063 HRM393053:HRM393063 IBI393053:IBI393063 ILE393053:ILE393063 IVA393053:IVA393063 JEW393053:JEW393063 JOS393053:JOS393063 JYO393053:JYO393063 KIK393053:KIK393063 KSG393053:KSG393063 LCC393053:LCC393063 LLY393053:LLY393063 LVU393053:LVU393063 MFQ393053:MFQ393063 MPM393053:MPM393063 MZI393053:MZI393063 NJE393053:NJE393063 NTA393053:NTA393063 OCW393053:OCW393063 OMS393053:OMS393063 OWO393053:OWO393063 PGK393053:PGK393063 PQG393053:PQG393063 QAC393053:QAC393063 QJY393053:QJY393063 QTU393053:QTU393063 RDQ393053:RDQ393063 RNM393053:RNM393063 RXI393053:RXI393063 SHE393053:SHE393063 SRA393053:SRA393063 TAW393053:TAW393063 TKS393053:TKS393063 TUO393053:TUO393063 UEK393053:UEK393063 UOG393053:UOG393063 UYC393053:UYC393063 VHY393053:VHY393063 VRU393053:VRU393063 WBQ393053:WBQ393063 WLM393053:WLM393063 WVI393053:WVI393063 A458589:A458599 IW458589:IW458599 SS458589:SS458599 ACO458589:ACO458599 AMK458589:AMK458599 AWG458589:AWG458599 BGC458589:BGC458599 BPY458589:BPY458599 BZU458589:BZU458599 CJQ458589:CJQ458599 CTM458589:CTM458599 DDI458589:DDI458599 DNE458589:DNE458599 DXA458589:DXA458599 EGW458589:EGW458599 EQS458589:EQS458599 FAO458589:FAO458599 FKK458589:FKK458599 FUG458589:FUG458599 GEC458589:GEC458599 GNY458589:GNY458599 GXU458589:GXU458599 HHQ458589:HHQ458599 HRM458589:HRM458599 IBI458589:IBI458599 ILE458589:ILE458599 IVA458589:IVA458599 JEW458589:JEW458599 JOS458589:JOS458599 JYO458589:JYO458599 KIK458589:KIK458599 KSG458589:KSG458599 LCC458589:LCC458599 LLY458589:LLY458599 LVU458589:LVU458599 MFQ458589:MFQ458599 MPM458589:MPM458599 MZI458589:MZI458599 NJE458589:NJE458599 NTA458589:NTA458599 OCW458589:OCW458599 OMS458589:OMS458599 OWO458589:OWO458599 PGK458589:PGK458599 PQG458589:PQG458599 QAC458589:QAC458599 QJY458589:QJY458599 QTU458589:QTU458599 RDQ458589:RDQ458599 RNM458589:RNM458599 RXI458589:RXI458599 SHE458589:SHE458599 SRA458589:SRA458599 TAW458589:TAW458599 TKS458589:TKS458599 TUO458589:TUO458599 UEK458589:UEK458599 UOG458589:UOG458599 UYC458589:UYC458599 VHY458589:VHY458599 VRU458589:VRU458599 WBQ458589:WBQ458599 WLM458589:WLM458599 WVI458589:WVI458599 A524125:A524135 IW524125:IW524135 SS524125:SS524135 ACO524125:ACO524135 AMK524125:AMK524135 AWG524125:AWG524135 BGC524125:BGC524135 BPY524125:BPY524135 BZU524125:BZU524135 CJQ524125:CJQ524135 CTM524125:CTM524135 DDI524125:DDI524135 DNE524125:DNE524135 DXA524125:DXA524135 EGW524125:EGW524135 EQS524125:EQS524135 FAO524125:FAO524135 FKK524125:FKK524135 FUG524125:FUG524135 GEC524125:GEC524135 GNY524125:GNY524135 GXU524125:GXU524135 HHQ524125:HHQ524135 HRM524125:HRM524135 IBI524125:IBI524135 ILE524125:ILE524135 IVA524125:IVA524135 JEW524125:JEW524135 JOS524125:JOS524135 JYO524125:JYO524135 KIK524125:KIK524135 KSG524125:KSG524135 LCC524125:LCC524135 LLY524125:LLY524135 LVU524125:LVU524135 MFQ524125:MFQ524135 MPM524125:MPM524135 MZI524125:MZI524135 NJE524125:NJE524135 NTA524125:NTA524135 OCW524125:OCW524135 OMS524125:OMS524135 OWO524125:OWO524135 PGK524125:PGK524135 PQG524125:PQG524135 QAC524125:QAC524135 QJY524125:QJY524135 QTU524125:QTU524135 RDQ524125:RDQ524135 RNM524125:RNM524135 RXI524125:RXI524135 SHE524125:SHE524135 SRA524125:SRA524135 TAW524125:TAW524135 TKS524125:TKS524135 TUO524125:TUO524135 UEK524125:UEK524135 UOG524125:UOG524135 UYC524125:UYC524135 VHY524125:VHY524135 VRU524125:VRU524135 WBQ524125:WBQ524135 WLM524125:WLM524135 WVI524125:WVI524135 A589661:A589671 IW589661:IW589671 SS589661:SS589671 ACO589661:ACO589671 AMK589661:AMK589671 AWG589661:AWG589671 BGC589661:BGC589671 BPY589661:BPY589671 BZU589661:BZU589671 CJQ589661:CJQ589671 CTM589661:CTM589671 DDI589661:DDI589671 DNE589661:DNE589671 DXA589661:DXA589671 EGW589661:EGW589671 EQS589661:EQS589671 FAO589661:FAO589671 FKK589661:FKK589671 FUG589661:FUG589671 GEC589661:GEC589671 GNY589661:GNY589671 GXU589661:GXU589671 HHQ589661:HHQ589671 HRM589661:HRM589671 IBI589661:IBI589671 ILE589661:ILE589671 IVA589661:IVA589671 JEW589661:JEW589671 JOS589661:JOS589671 JYO589661:JYO589671 KIK589661:KIK589671 KSG589661:KSG589671 LCC589661:LCC589671 LLY589661:LLY589671 LVU589661:LVU589671 MFQ589661:MFQ589671 MPM589661:MPM589671 MZI589661:MZI589671 NJE589661:NJE589671 NTA589661:NTA589671 OCW589661:OCW589671 OMS589661:OMS589671 OWO589661:OWO589671 PGK589661:PGK589671 PQG589661:PQG589671 QAC589661:QAC589671 QJY589661:QJY589671 QTU589661:QTU589671 RDQ589661:RDQ589671 RNM589661:RNM589671 RXI589661:RXI589671 SHE589661:SHE589671 SRA589661:SRA589671 TAW589661:TAW589671 TKS589661:TKS589671 TUO589661:TUO589671 UEK589661:UEK589671 UOG589661:UOG589671 UYC589661:UYC589671 VHY589661:VHY589671 VRU589661:VRU589671 WBQ589661:WBQ589671 WLM589661:WLM589671 WVI589661:WVI589671 A655197:A655207 IW655197:IW655207 SS655197:SS655207 ACO655197:ACO655207 AMK655197:AMK655207 AWG655197:AWG655207 BGC655197:BGC655207 BPY655197:BPY655207 BZU655197:BZU655207 CJQ655197:CJQ655207 CTM655197:CTM655207 DDI655197:DDI655207 DNE655197:DNE655207 DXA655197:DXA655207 EGW655197:EGW655207 EQS655197:EQS655207 FAO655197:FAO655207 FKK655197:FKK655207 FUG655197:FUG655207 GEC655197:GEC655207 GNY655197:GNY655207 GXU655197:GXU655207 HHQ655197:HHQ655207 HRM655197:HRM655207 IBI655197:IBI655207 ILE655197:ILE655207 IVA655197:IVA655207 JEW655197:JEW655207 JOS655197:JOS655207 JYO655197:JYO655207 KIK655197:KIK655207 KSG655197:KSG655207 LCC655197:LCC655207 LLY655197:LLY655207 LVU655197:LVU655207 MFQ655197:MFQ655207 MPM655197:MPM655207 MZI655197:MZI655207 NJE655197:NJE655207 NTA655197:NTA655207 OCW655197:OCW655207 OMS655197:OMS655207 OWO655197:OWO655207 PGK655197:PGK655207 PQG655197:PQG655207 QAC655197:QAC655207 QJY655197:QJY655207 QTU655197:QTU655207 RDQ655197:RDQ655207 RNM655197:RNM655207 RXI655197:RXI655207 SHE655197:SHE655207 SRA655197:SRA655207 TAW655197:TAW655207 TKS655197:TKS655207 TUO655197:TUO655207 UEK655197:UEK655207 UOG655197:UOG655207 UYC655197:UYC655207 VHY655197:VHY655207 VRU655197:VRU655207 WBQ655197:WBQ655207 WLM655197:WLM655207 WVI655197:WVI655207 A720733:A720743 IW720733:IW720743 SS720733:SS720743 ACO720733:ACO720743 AMK720733:AMK720743 AWG720733:AWG720743 BGC720733:BGC720743 BPY720733:BPY720743 BZU720733:BZU720743 CJQ720733:CJQ720743 CTM720733:CTM720743 DDI720733:DDI720743 DNE720733:DNE720743 DXA720733:DXA720743 EGW720733:EGW720743 EQS720733:EQS720743 FAO720733:FAO720743 FKK720733:FKK720743 FUG720733:FUG720743 GEC720733:GEC720743 GNY720733:GNY720743 GXU720733:GXU720743 HHQ720733:HHQ720743 HRM720733:HRM720743 IBI720733:IBI720743 ILE720733:ILE720743 IVA720733:IVA720743 JEW720733:JEW720743 JOS720733:JOS720743 JYO720733:JYO720743 KIK720733:KIK720743 KSG720733:KSG720743 LCC720733:LCC720743 LLY720733:LLY720743 LVU720733:LVU720743 MFQ720733:MFQ720743 MPM720733:MPM720743 MZI720733:MZI720743 NJE720733:NJE720743 NTA720733:NTA720743 OCW720733:OCW720743 OMS720733:OMS720743 OWO720733:OWO720743 PGK720733:PGK720743 PQG720733:PQG720743 QAC720733:QAC720743 QJY720733:QJY720743 QTU720733:QTU720743 RDQ720733:RDQ720743 RNM720733:RNM720743 RXI720733:RXI720743 SHE720733:SHE720743 SRA720733:SRA720743 TAW720733:TAW720743 TKS720733:TKS720743 TUO720733:TUO720743 UEK720733:UEK720743 UOG720733:UOG720743 UYC720733:UYC720743 VHY720733:VHY720743 VRU720733:VRU720743 WBQ720733:WBQ720743 WLM720733:WLM720743 WVI720733:WVI720743 A786269:A786279 IW786269:IW786279 SS786269:SS786279 ACO786269:ACO786279 AMK786269:AMK786279 AWG786269:AWG786279 BGC786269:BGC786279 BPY786269:BPY786279 BZU786269:BZU786279 CJQ786269:CJQ786279 CTM786269:CTM786279 DDI786269:DDI786279 DNE786269:DNE786279 DXA786269:DXA786279 EGW786269:EGW786279 EQS786269:EQS786279 FAO786269:FAO786279 FKK786269:FKK786279 FUG786269:FUG786279 GEC786269:GEC786279 GNY786269:GNY786279 GXU786269:GXU786279 HHQ786269:HHQ786279 HRM786269:HRM786279 IBI786269:IBI786279 ILE786269:ILE786279 IVA786269:IVA786279 JEW786269:JEW786279 JOS786269:JOS786279 JYO786269:JYO786279 KIK786269:KIK786279 KSG786269:KSG786279 LCC786269:LCC786279 LLY786269:LLY786279 LVU786269:LVU786279 MFQ786269:MFQ786279 MPM786269:MPM786279 MZI786269:MZI786279 NJE786269:NJE786279 NTA786269:NTA786279 OCW786269:OCW786279 OMS786269:OMS786279 OWO786269:OWO786279 PGK786269:PGK786279 PQG786269:PQG786279 QAC786269:QAC786279 QJY786269:QJY786279 QTU786269:QTU786279 RDQ786269:RDQ786279 RNM786269:RNM786279 RXI786269:RXI786279 SHE786269:SHE786279 SRA786269:SRA786279 TAW786269:TAW786279 TKS786269:TKS786279 TUO786269:TUO786279 UEK786269:UEK786279 UOG786269:UOG786279 UYC786269:UYC786279 VHY786269:VHY786279 VRU786269:VRU786279 WBQ786269:WBQ786279 WLM786269:WLM786279 WVI786269:WVI786279 A851805:A851815 IW851805:IW851815 SS851805:SS851815 ACO851805:ACO851815 AMK851805:AMK851815 AWG851805:AWG851815 BGC851805:BGC851815 BPY851805:BPY851815 BZU851805:BZU851815 CJQ851805:CJQ851815 CTM851805:CTM851815 DDI851805:DDI851815 DNE851805:DNE851815 DXA851805:DXA851815 EGW851805:EGW851815 EQS851805:EQS851815 FAO851805:FAO851815 FKK851805:FKK851815 FUG851805:FUG851815 GEC851805:GEC851815 GNY851805:GNY851815 GXU851805:GXU851815 HHQ851805:HHQ851815 HRM851805:HRM851815 IBI851805:IBI851815 ILE851805:ILE851815 IVA851805:IVA851815 JEW851805:JEW851815 JOS851805:JOS851815 JYO851805:JYO851815 KIK851805:KIK851815 KSG851805:KSG851815 LCC851805:LCC851815 LLY851805:LLY851815 LVU851805:LVU851815 MFQ851805:MFQ851815 MPM851805:MPM851815 MZI851805:MZI851815 NJE851805:NJE851815 NTA851805:NTA851815 OCW851805:OCW851815 OMS851805:OMS851815 OWO851805:OWO851815 PGK851805:PGK851815 PQG851805:PQG851815 QAC851805:QAC851815 QJY851805:QJY851815 QTU851805:QTU851815 RDQ851805:RDQ851815 RNM851805:RNM851815 RXI851805:RXI851815 SHE851805:SHE851815 SRA851805:SRA851815 TAW851805:TAW851815 TKS851805:TKS851815 TUO851805:TUO851815 UEK851805:UEK851815 UOG851805:UOG851815 UYC851805:UYC851815 VHY851805:VHY851815 VRU851805:VRU851815 WBQ851805:WBQ851815 WLM851805:WLM851815 WVI851805:WVI851815 A917341:A917351 IW917341:IW917351 SS917341:SS917351 ACO917341:ACO917351 AMK917341:AMK917351 AWG917341:AWG917351 BGC917341:BGC917351 BPY917341:BPY917351 BZU917341:BZU917351 CJQ917341:CJQ917351 CTM917341:CTM917351 DDI917341:DDI917351 DNE917341:DNE917351 DXA917341:DXA917351 EGW917341:EGW917351 EQS917341:EQS917351 FAO917341:FAO917351 FKK917341:FKK917351 FUG917341:FUG917351 GEC917341:GEC917351 GNY917341:GNY917351 GXU917341:GXU917351 HHQ917341:HHQ917351 HRM917341:HRM917351 IBI917341:IBI917351 ILE917341:ILE917351 IVA917341:IVA917351 JEW917341:JEW917351 JOS917341:JOS917351 JYO917341:JYO917351 KIK917341:KIK917351 KSG917341:KSG917351 LCC917341:LCC917351 LLY917341:LLY917351 LVU917341:LVU917351 MFQ917341:MFQ917351 MPM917341:MPM917351 MZI917341:MZI917351 NJE917341:NJE917351 NTA917341:NTA917351 OCW917341:OCW917351 OMS917341:OMS917351 OWO917341:OWO917351 PGK917341:PGK917351 PQG917341:PQG917351 QAC917341:QAC917351 QJY917341:QJY917351 QTU917341:QTU917351 RDQ917341:RDQ917351 RNM917341:RNM917351 RXI917341:RXI917351 SHE917341:SHE917351 SRA917341:SRA917351 TAW917341:TAW917351 TKS917341:TKS917351 TUO917341:TUO917351 UEK917341:UEK917351 UOG917341:UOG917351 UYC917341:UYC917351 VHY917341:VHY917351 VRU917341:VRU917351 WBQ917341:WBQ917351 WLM917341:WLM917351 WVI917341:WVI917351 A982877:A982887 IW982877:IW982887 SS982877:SS982887 ACO982877:ACO982887 AMK982877:AMK982887 AWG982877:AWG982887 BGC982877:BGC982887 BPY982877:BPY982887 BZU982877:BZU982887 CJQ982877:CJQ982887 CTM982877:CTM982887 DDI982877:DDI982887 DNE982877:DNE982887 DXA982877:DXA982887 EGW982877:EGW982887 EQS982877:EQS982887 FAO982877:FAO982887 FKK982877:FKK982887 FUG982877:FUG982887 GEC982877:GEC982887 GNY982877:GNY982887 GXU982877:GXU982887 HHQ982877:HHQ982887 HRM982877:HRM982887 IBI982877:IBI982887 ILE982877:ILE982887 IVA982877:IVA982887 JEW982877:JEW982887 JOS982877:JOS982887 JYO982877:JYO982887 KIK982877:KIK982887 KSG982877:KSG982887 LCC982877:LCC982887 LLY982877:LLY982887 LVU982877:LVU982887 MFQ982877:MFQ982887 MPM982877:MPM982887 MZI982877:MZI982887 NJE982877:NJE982887 NTA982877:NTA982887 OCW982877:OCW982887 OMS982877:OMS982887 OWO982877:OWO982887 PGK982877:PGK982887 PQG982877:PQG982887 QAC982877:QAC982887 QJY982877:QJY982887 QTU982877:QTU982887 RDQ982877:RDQ982887 RNM982877:RNM982887 RXI982877:RXI982887 SHE982877:SHE982887 SRA982877:SRA982887 TAW982877:TAW982887 TKS982877:TKS982887 TUO982877:TUO982887 UEK982877:UEK982887 UOG982877:UOG982887 UYC982877:UYC982887 VHY982877:VHY982887 VRU982877:VRU982887 WBQ982877:WBQ982887 WLM982877:WLM982887 WVI982877:WVI982887 A65404:A65413 IW65404:IW65413 SS65404:SS65413 ACO65404:ACO65413 AMK65404:AMK65413 AWG65404:AWG65413 BGC65404:BGC65413 BPY65404:BPY65413 BZU65404:BZU65413 CJQ65404:CJQ65413 CTM65404:CTM65413 DDI65404:DDI65413 DNE65404:DNE65413 DXA65404:DXA65413 EGW65404:EGW65413 EQS65404:EQS65413 FAO65404:FAO65413 FKK65404:FKK65413 FUG65404:FUG65413 GEC65404:GEC65413 GNY65404:GNY65413 GXU65404:GXU65413 HHQ65404:HHQ65413 HRM65404:HRM65413 IBI65404:IBI65413 ILE65404:ILE65413 IVA65404:IVA65413 JEW65404:JEW65413 JOS65404:JOS65413 JYO65404:JYO65413 KIK65404:KIK65413 KSG65404:KSG65413 LCC65404:LCC65413 LLY65404:LLY65413 LVU65404:LVU65413 MFQ65404:MFQ65413 MPM65404:MPM65413 MZI65404:MZI65413 NJE65404:NJE65413 NTA65404:NTA65413 OCW65404:OCW65413 OMS65404:OMS65413 OWO65404:OWO65413 PGK65404:PGK65413 PQG65404:PQG65413 QAC65404:QAC65413 QJY65404:QJY65413 QTU65404:QTU65413 RDQ65404:RDQ65413 RNM65404:RNM65413 RXI65404:RXI65413 SHE65404:SHE65413 SRA65404:SRA65413 TAW65404:TAW65413 TKS65404:TKS65413 TUO65404:TUO65413 UEK65404:UEK65413 UOG65404:UOG65413 UYC65404:UYC65413 VHY65404:VHY65413 VRU65404:VRU65413 WBQ65404:WBQ65413 WLM65404:WLM65413 WVI65404:WVI65413 A130940:A130949 IW130940:IW130949 SS130940:SS130949 ACO130940:ACO130949 AMK130940:AMK130949 AWG130940:AWG130949 BGC130940:BGC130949 BPY130940:BPY130949 BZU130940:BZU130949 CJQ130940:CJQ130949 CTM130940:CTM130949 DDI130940:DDI130949 DNE130940:DNE130949 DXA130940:DXA130949 EGW130940:EGW130949 EQS130940:EQS130949 FAO130940:FAO130949 FKK130940:FKK130949 FUG130940:FUG130949 GEC130940:GEC130949 GNY130940:GNY130949 GXU130940:GXU130949 HHQ130940:HHQ130949 HRM130940:HRM130949 IBI130940:IBI130949 ILE130940:ILE130949 IVA130940:IVA130949 JEW130940:JEW130949 JOS130940:JOS130949 JYO130940:JYO130949 KIK130940:KIK130949 KSG130940:KSG130949 LCC130940:LCC130949 LLY130940:LLY130949 LVU130940:LVU130949 MFQ130940:MFQ130949 MPM130940:MPM130949 MZI130940:MZI130949 NJE130940:NJE130949 NTA130940:NTA130949 OCW130940:OCW130949 OMS130940:OMS130949 OWO130940:OWO130949 PGK130940:PGK130949 PQG130940:PQG130949 QAC130940:QAC130949 QJY130940:QJY130949 QTU130940:QTU130949 RDQ130940:RDQ130949 RNM130940:RNM130949 RXI130940:RXI130949 SHE130940:SHE130949 SRA130940:SRA130949 TAW130940:TAW130949 TKS130940:TKS130949 TUO130940:TUO130949 UEK130940:UEK130949 UOG130940:UOG130949 UYC130940:UYC130949 VHY130940:VHY130949 VRU130940:VRU130949 WBQ130940:WBQ130949 WLM130940:WLM130949 WVI130940:WVI130949 A196476:A196485 IW196476:IW196485 SS196476:SS196485 ACO196476:ACO196485 AMK196476:AMK196485 AWG196476:AWG196485 BGC196476:BGC196485 BPY196476:BPY196485 BZU196476:BZU196485 CJQ196476:CJQ196485 CTM196476:CTM196485 DDI196476:DDI196485 DNE196476:DNE196485 DXA196476:DXA196485 EGW196476:EGW196485 EQS196476:EQS196485 FAO196476:FAO196485 FKK196476:FKK196485 FUG196476:FUG196485 GEC196476:GEC196485 GNY196476:GNY196485 GXU196476:GXU196485 HHQ196476:HHQ196485 HRM196476:HRM196485 IBI196476:IBI196485 ILE196476:ILE196485 IVA196476:IVA196485 JEW196476:JEW196485 JOS196476:JOS196485 JYO196476:JYO196485 KIK196476:KIK196485 KSG196476:KSG196485 LCC196476:LCC196485 LLY196476:LLY196485 LVU196476:LVU196485 MFQ196476:MFQ196485 MPM196476:MPM196485 MZI196476:MZI196485 NJE196476:NJE196485 NTA196476:NTA196485 OCW196476:OCW196485 OMS196476:OMS196485 OWO196476:OWO196485 PGK196476:PGK196485 PQG196476:PQG196485 QAC196476:QAC196485 QJY196476:QJY196485 QTU196476:QTU196485 RDQ196476:RDQ196485 RNM196476:RNM196485 RXI196476:RXI196485 SHE196476:SHE196485 SRA196476:SRA196485 TAW196476:TAW196485 TKS196476:TKS196485 TUO196476:TUO196485 UEK196476:UEK196485 UOG196476:UOG196485 UYC196476:UYC196485 VHY196476:VHY196485 VRU196476:VRU196485 WBQ196476:WBQ196485 WLM196476:WLM196485 WVI196476:WVI196485 A262012:A262021 IW262012:IW262021 SS262012:SS262021 ACO262012:ACO262021 AMK262012:AMK262021 AWG262012:AWG262021 BGC262012:BGC262021 BPY262012:BPY262021 BZU262012:BZU262021 CJQ262012:CJQ262021 CTM262012:CTM262021 DDI262012:DDI262021 DNE262012:DNE262021 DXA262012:DXA262021 EGW262012:EGW262021 EQS262012:EQS262021 FAO262012:FAO262021 FKK262012:FKK262021 FUG262012:FUG262021 GEC262012:GEC262021 GNY262012:GNY262021 GXU262012:GXU262021 HHQ262012:HHQ262021 HRM262012:HRM262021 IBI262012:IBI262021 ILE262012:ILE262021 IVA262012:IVA262021 JEW262012:JEW262021 JOS262012:JOS262021 JYO262012:JYO262021 KIK262012:KIK262021 KSG262012:KSG262021 LCC262012:LCC262021 LLY262012:LLY262021 LVU262012:LVU262021 MFQ262012:MFQ262021 MPM262012:MPM262021 MZI262012:MZI262021 NJE262012:NJE262021 NTA262012:NTA262021 OCW262012:OCW262021 OMS262012:OMS262021 OWO262012:OWO262021 PGK262012:PGK262021 PQG262012:PQG262021 QAC262012:QAC262021 QJY262012:QJY262021 QTU262012:QTU262021 RDQ262012:RDQ262021 RNM262012:RNM262021 RXI262012:RXI262021 SHE262012:SHE262021 SRA262012:SRA262021 TAW262012:TAW262021 TKS262012:TKS262021 TUO262012:TUO262021 UEK262012:UEK262021 UOG262012:UOG262021 UYC262012:UYC262021 VHY262012:VHY262021 VRU262012:VRU262021 WBQ262012:WBQ262021 WLM262012:WLM262021 WVI262012:WVI262021 A327548:A327557 IW327548:IW327557 SS327548:SS327557 ACO327548:ACO327557 AMK327548:AMK327557 AWG327548:AWG327557 BGC327548:BGC327557 BPY327548:BPY327557 BZU327548:BZU327557 CJQ327548:CJQ327557 CTM327548:CTM327557 DDI327548:DDI327557 DNE327548:DNE327557 DXA327548:DXA327557 EGW327548:EGW327557 EQS327548:EQS327557 FAO327548:FAO327557 FKK327548:FKK327557 FUG327548:FUG327557 GEC327548:GEC327557 GNY327548:GNY327557 GXU327548:GXU327557 HHQ327548:HHQ327557 HRM327548:HRM327557 IBI327548:IBI327557 ILE327548:ILE327557 IVA327548:IVA327557 JEW327548:JEW327557 JOS327548:JOS327557 JYO327548:JYO327557 KIK327548:KIK327557 KSG327548:KSG327557 LCC327548:LCC327557 LLY327548:LLY327557 LVU327548:LVU327557 MFQ327548:MFQ327557 MPM327548:MPM327557 MZI327548:MZI327557 NJE327548:NJE327557 NTA327548:NTA327557 OCW327548:OCW327557 OMS327548:OMS327557 OWO327548:OWO327557 PGK327548:PGK327557 PQG327548:PQG327557 QAC327548:QAC327557 QJY327548:QJY327557 QTU327548:QTU327557 RDQ327548:RDQ327557 RNM327548:RNM327557 RXI327548:RXI327557 SHE327548:SHE327557 SRA327548:SRA327557 TAW327548:TAW327557 TKS327548:TKS327557 TUO327548:TUO327557 UEK327548:UEK327557 UOG327548:UOG327557 UYC327548:UYC327557 VHY327548:VHY327557 VRU327548:VRU327557 WBQ327548:WBQ327557 WLM327548:WLM327557 WVI327548:WVI327557 A393084:A393093 IW393084:IW393093 SS393084:SS393093 ACO393084:ACO393093 AMK393084:AMK393093 AWG393084:AWG393093 BGC393084:BGC393093 BPY393084:BPY393093 BZU393084:BZU393093 CJQ393084:CJQ393093 CTM393084:CTM393093 DDI393084:DDI393093 DNE393084:DNE393093 DXA393084:DXA393093 EGW393084:EGW393093 EQS393084:EQS393093 FAO393084:FAO393093 FKK393084:FKK393093 FUG393084:FUG393093 GEC393084:GEC393093 GNY393084:GNY393093 GXU393084:GXU393093 HHQ393084:HHQ393093 HRM393084:HRM393093 IBI393084:IBI393093 ILE393084:ILE393093 IVA393084:IVA393093 JEW393084:JEW393093 JOS393084:JOS393093 JYO393084:JYO393093 KIK393084:KIK393093 KSG393084:KSG393093 LCC393084:LCC393093 LLY393084:LLY393093 LVU393084:LVU393093 MFQ393084:MFQ393093 MPM393084:MPM393093 MZI393084:MZI393093 NJE393084:NJE393093 NTA393084:NTA393093 OCW393084:OCW393093 OMS393084:OMS393093 OWO393084:OWO393093 PGK393084:PGK393093 PQG393084:PQG393093 QAC393084:QAC393093 QJY393084:QJY393093 QTU393084:QTU393093 RDQ393084:RDQ393093 RNM393084:RNM393093 RXI393084:RXI393093 SHE393084:SHE393093 SRA393084:SRA393093 TAW393084:TAW393093 TKS393084:TKS393093 TUO393084:TUO393093 UEK393084:UEK393093 UOG393084:UOG393093 UYC393084:UYC393093 VHY393084:VHY393093 VRU393084:VRU393093 WBQ393084:WBQ393093 WLM393084:WLM393093 WVI393084:WVI393093 A458620:A458629 IW458620:IW458629 SS458620:SS458629 ACO458620:ACO458629 AMK458620:AMK458629 AWG458620:AWG458629 BGC458620:BGC458629 BPY458620:BPY458629 BZU458620:BZU458629 CJQ458620:CJQ458629 CTM458620:CTM458629 DDI458620:DDI458629 DNE458620:DNE458629 DXA458620:DXA458629 EGW458620:EGW458629 EQS458620:EQS458629 FAO458620:FAO458629 FKK458620:FKK458629 FUG458620:FUG458629 GEC458620:GEC458629 GNY458620:GNY458629 GXU458620:GXU458629 HHQ458620:HHQ458629 HRM458620:HRM458629 IBI458620:IBI458629 ILE458620:ILE458629 IVA458620:IVA458629 JEW458620:JEW458629 JOS458620:JOS458629 JYO458620:JYO458629 KIK458620:KIK458629 KSG458620:KSG458629 LCC458620:LCC458629 LLY458620:LLY458629 LVU458620:LVU458629 MFQ458620:MFQ458629 MPM458620:MPM458629 MZI458620:MZI458629 NJE458620:NJE458629 NTA458620:NTA458629 OCW458620:OCW458629 OMS458620:OMS458629 OWO458620:OWO458629 PGK458620:PGK458629 PQG458620:PQG458629 QAC458620:QAC458629 QJY458620:QJY458629 QTU458620:QTU458629 RDQ458620:RDQ458629 RNM458620:RNM458629 RXI458620:RXI458629 SHE458620:SHE458629 SRA458620:SRA458629 TAW458620:TAW458629 TKS458620:TKS458629 TUO458620:TUO458629 UEK458620:UEK458629 UOG458620:UOG458629 UYC458620:UYC458629 VHY458620:VHY458629 VRU458620:VRU458629 WBQ458620:WBQ458629 WLM458620:WLM458629 WVI458620:WVI458629 A524156:A524165 IW524156:IW524165 SS524156:SS524165 ACO524156:ACO524165 AMK524156:AMK524165 AWG524156:AWG524165 BGC524156:BGC524165 BPY524156:BPY524165 BZU524156:BZU524165 CJQ524156:CJQ524165 CTM524156:CTM524165 DDI524156:DDI524165 DNE524156:DNE524165 DXA524156:DXA524165 EGW524156:EGW524165 EQS524156:EQS524165 FAO524156:FAO524165 FKK524156:FKK524165 FUG524156:FUG524165 GEC524156:GEC524165 GNY524156:GNY524165 GXU524156:GXU524165 HHQ524156:HHQ524165 HRM524156:HRM524165 IBI524156:IBI524165 ILE524156:ILE524165 IVA524156:IVA524165 JEW524156:JEW524165 JOS524156:JOS524165 JYO524156:JYO524165 KIK524156:KIK524165 KSG524156:KSG524165 LCC524156:LCC524165 LLY524156:LLY524165 LVU524156:LVU524165 MFQ524156:MFQ524165 MPM524156:MPM524165 MZI524156:MZI524165 NJE524156:NJE524165 NTA524156:NTA524165 OCW524156:OCW524165 OMS524156:OMS524165 OWO524156:OWO524165 PGK524156:PGK524165 PQG524156:PQG524165 QAC524156:QAC524165 QJY524156:QJY524165 QTU524156:QTU524165 RDQ524156:RDQ524165 RNM524156:RNM524165 RXI524156:RXI524165 SHE524156:SHE524165 SRA524156:SRA524165 TAW524156:TAW524165 TKS524156:TKS524165 TUO524156:TUO524165 UEK524156:UEK524165 UOG524156:UOG524165 UYC524156:UYC524165 VHY524156:VHY524165 VRU524156:VRU524165 WBQ524156:WBQ524165 WLM524156:WLM524165 WVI524156:WVI524165 A589692:A589701 IW589692:IW589701 SS589692:SS589701 ACO589692:ACO589701 AMK589692:AMK589701 AWG589692:AWG589701 BGC589692:BGC589701 BPY589692:BPY589701 BZU589692:BZU589701 CJQ589692:CJQ589701 CTM589692:CTM589701 DDI589692:DDI589701 DNE589692:DNE589701 DXA589692:DXA589701 EGW589692:EGW589701 EQS589692:EQS589701 FAO589692:FAO589701 FKK589692:FKK589701 FUG589692:FUG589701 GEC589692:GEC589701 GNY589692:GNY589701 GXU589692:GXU589701 HHQ589692:HHQ589701 HRM589692:HRM589701 IBI589692:IBI589701 ILE589692:ILE589701 IVA589692:IVA589701 JEW589692:JEW589701 JOS589692:JOS589701 JYO589692:JYO589701 KIK589692:KIK589701 KSG589692:KSG589701 LCC589692:LCC589701 LLY589692:LLY589701 LVU589692:LVU589701 MFQ589692:MFQ589701 MPM589692:MPM589701 MZI589692:MZI589701 NJE589692:NJE589701 NTA589692:NTA589701 OCW589692:OCW589701 OMS589692:OMS589701 OWO589692:OWO589701 PGK589692:PGK589701 PQG589692:PQG589701 QAC589692:QAC589701 QJY589692:QJY589701 QTU589692:QTU589701 RDQ589692:RDQ589701 RNM589692:RNM589701 RXI589692:RXI589701 SHE589692:SHE589701 SRA589692:SRA589701 TAW589692:TAW589701 TKS589692:TKS589701 TUO589692:TUO589701 UEK589692:UEK589701 UOG589692:UOG589701 UYC589692:UYC589701 VHY589692:VHY589701 VRU589692:VRU589701 WBQ589692:WBQ589701 WLM589692:WLM589701 WVI589692:WVI589701 A655228:A655237 IW655228:IW655237 SS655228:SS655237 ACO655228:ACO655237 AMK655228:AMK655237 AWG655228:AWG655237 BGC655228:BGC655237 BPY655228:BPY655237 BZU655228:BZU655237 CJQ655228:CJQ655237 CTM655228:CTM655237 DDI655228:DDI655237 DNE655228:DNE655237 DXA655228:DXA655237 EGW655228:EGW655237 EQS655228:EQS655237 FAO655228:FAO655237 FKK655228:FKK655237 FUG655228:FUG655237 GEC655228:GEC655237 GNY655228:GNY655237 GXU655228:GXU655237 HHQ655228:HHQ655237 HRM655228:HRM655237 IBI655228:IBI655237 ILE655228:ILE655237 IVA655228:IVA655237 JEW655228:JEW655237 JOS655228:JOS655237 JYO655228:JYO655237 KIK655228:KIK655237 KSG655228:KSG655237 LCC655228:LCC655237 LLY655228:LLY655237 LVU655228:LVU655237 MFQ655228:MFQ655237 MPM655228:MPM655237 MZI655228:MZI655237 NJE655228:NJE655237 NTA655228:NTA655237 OCW655228:OCW655237 OMS655228:OMS655237 OWO655228:OWO655237 PGK655228:PGK655237 PQG655228:PQG655237 QAC655228:QAC655237 QJY655228:QJY655237 QTU655228:QTU655237 RDQ655228:RDQ655237 RNM655228:RNM655237 RXI655228:RXI655237 SHE655228:SHE655237 SRA655228:SRA655237 TAW655228:TAW655237 TKS655228:TKS655237 TUO655228:TUO655237 UEK655228:UEK655237 UOG655228:UOG655237 UYC655228:UYC655237 VHY655228:VHY655237 VRU655228:VRU655237 WBQ655228:WBQ655237 WLM655228:WLM655237 WVI655228:WVI655237 A720764:A720773 IW720764:IW720773 SS720764:SS720773 ACO720764:ACO720773 AMK720764:AMK720773 AWG720764:AWG720773 BGC720764:BGC720773 BPY720764:BPY720773 BZU720764:BZU720773 CJQ720764:CJQ720773 CTM720764:CTM720773 DDI720764:DDI720773 DNE720764:DNE720773 DXA720764:DXA720773 EGW720764:EGW720773 EQS720764:EQS720773 FAO720764:FAO720773 FKK720764:FKK720773 FUG720764:FUG720773 GEC720764:GEC720773 GNY720764:GNY720773 GXU720764:GXU720773 HHQ720764:HHQ720773 HRM720764:HRM720773 IBI720764:IBI720773 ILE720764:ILE720773 IVA720764:IVA720773 JEW720764:JEW720773 JOS720764:JOS720773 JYO720764:JYO720773 KIK720764:KIK720773 KSG720764:KSG720773 LCC720764:LCC720773 LLY720764:LLY720773 LVU720764:LVU720773 MFQ720764:MFQ720773 MPM720764:MPM720773 MZI720764:MZI720773 NJE720764:NJE720773 NTA720764:NTA720773 OCW720764:OCW720773 OMS720764:OMS720773 OWO720764:OWO720773 PGK720764:PGK720773 PQG720764:PQG720773 QAC720764:QAC720773 QJY720764:QJY720773 QTU720764:QTU720773 RDQ720764:RDQ720773 RNM720764:RNM720773 RXI720764:RXI720773 SHE720764:SHE720773 SRA720764:SRA720773 TAW720764:TAW720773 TKS720764:TKS720773 TUO720764:TUO720773 UEK720764:UEK720773 UOG720764:UOG720773 UYC720764:UYC720773 VHY720764:VHY720773 VRU720764:VRU720773 WBQ720764:WBQ720773 WLM720764:WLM720773 WVI720764:WVI720773 A786300:A786309 IW786300:IW786309 SS786300:SS786309 ACO786300:ACO786309 AMK786300:AMK786309 AWG786300:AWG786309 BGC786300:BGC786309 BPY786300:BPY786309 BZU786300:BZU786309 CJQ786300:CJQ786309 CTM786300:CTM786309 DDI786300:DDI786309 DNE786300:DNE786309 DXA786300:DXA786309 EGW786300:EGW786309 EQS786300:EQS786309 FAO786300:FAO786309 FKK786300:FKK786309 FUG786300:FUG786309 GEC786300:GEC786309 GNY786300:GNY786309 GXU786300:GXU786309 HHQ786300:HHQ786309 HRM786300:HRM786309 IBI786300:IBI786309 ILE786300:ILE786309 IVA786300:IVA786309 JEW786300:JEW786309 JOS786300:JOS786309 JYO786300:JYO786309 KIK786300:KIK786309 KSG786300:KSG786309 LCC786300:LCC786309 LLY786300:LLY786309 LVU786300:LVU786309 MFQ786300:MFQ786309 MPM786300:MPM786309 MZI786300:MZI786309 NJE786300:NJE786309 NTA786300:NTA786309 OCW786300:OCW786309 OMS786300:OMS786309 OWO786300:OWO786309 PGK786300:PGK786309 PQG786300:PQG786309 QAC786300:QAC786309 QJY786300:QJY786309 QTU786300:QTU786309 RDQ786300:RDQ786309 RNM786300:RNM786309 RXI786300:RXI786309 SHE786300:SHE786309 SRA786300:SRA786309 TAW786300:TAW786309 TKS786300:TKS786309 TUO786300:TUO786309 UEK786300:UEK786309 UOG786300:UOG786309 UYC786300:UYC786309 VHY786300:VHY786309 VRU786300:VRU786309 WBQ786300:WBQ786309 WLM786300:WLM786309 WVI786300:WVI786309 A851836:A851845 IW851836:IW851845 SS851836:SS851845 ACO851836:ACO851845 AMK851836:AMK851845 AWG851836:AWG851845 BGC851836:BGC851845 BPY851836:BPY851845 BZU851836:BZU851845 CJQ851836:CJQ851845 CTM851836:CTM851845 DDI851836:DDI851845 DNE851836:DNE851845 DXA851836:DXA851845 EGW851836:EGW851845 EQS851836:EQS851845 FAO851836:FAO851845 FKK851836:FKK851845 FUG851836:FUG851845 GEC851836:GEC851845 GNY851836:GNY851845 GXU851836:GXU851845 HHQ851836:HHQ851845 HRM851836:HRM851845 IBI851836:IBI851845 ILE851836:ILE851845 IVA851836:IVA851845 JEW851836:JEW851845 JOS851836:JOS851845 JYO851836:JYO851845 KIK851836:KIK851845 KSG851836:KSG851845 LCC851836:LCC851845 LLY851836:LLY851845 LVU851836:LVU851845 MFQ851836:MFQ851845 MPM851836:MPM851845 MZI851836:MZI851845 NJE851836:NJE851845 NTA851836:NTA851845 OCW851836:OCW851845 OMS851836:OMS851845 OWO851836:OWO851845 PGK851836:PGK851845 PQG851836:PQG851845 QAC851836:QAC851845 QJY851836:QJY851845 QTU851836:QTU851845 RDQ851836:RDQ851845 RNM851836:RNM851845 RXI851836:RXI851845 SHE851836:SHE851845 SRA851836:SRA851845 TAW851836:TAW851845 TKS851836:TKS851845 TUO851836:TUO851845 UEK851836:UEK851845 UOG851836:UOG851845 UYC851836:UYC851845 VHY851836:VHY851845 VRU851836:VRU851845 WBQ851836:WBQ851845 WLM851836:WLM851845 WVI851836:WVI851845 A917372:A917381 IW917372:IW917381 SS917372:SS917381 ACO917372:ACO917381 AMK917372:AMK917381 AWG917372:AWG917381 BGC917372:BGC917381 BPY917372:BPY917381 BZU917372:BZU917381 CJQ917372:CJQ917381 CTM917372:CTM917381 DDI917372:DDI917381 DNE917372:DNE917381 DXA917372:DXA917381 EGW917372:EGW917381 EQS917372:EQS917381 FAO917372:FAO917381 FKK917372:FKK917381 FUG917372:FUG917381 GEC917372:GEC917381 GNY917372:GNY917381 GXU917372:GXU917381 HHQ917372:HHQ917381 HRM917372:HRM917381 IBI917372:IBI917381 ILE917372:ILE917381 IVA917372:IVA917381 JEW917372:JEW917381 JOS917372:JOS917381 JYO917372:JYO917381 KIK917372:KIK917381 KSG917372:KSG917381 LCC917372:LCC917381 LLY917372:LLY917381 LVU917372:LVU917381 MFQ917372:MFQ917381 MPM917372:MPM917381 MZI917372:MZI917381 NJE917372:NJE917381 NTA917372:NTA917381 OCW917372:OCW917381 OMS917372:OMS917381 OWO917372:OWO917381 PGK917372:PGK917381 PQG917372:PQG917381 QAC917372:QAC917381 QJY917372:QJY917381 QTU917372:QTU917381 RDQ917372:RDQ917381 RNM917372:RNM917381 RXI917372:RXI917381 SHE917372:SHE917381 SRA917372:SRA917381 TAW917372:TAW917381 TKS917372:TKS917381 TUO917372:TUO917381 UEK917372:UEK917381 UOG917372:UOG917381 UYC917372:UYC917381 VHY917372:VHY917381 VRU917372:VRU917381 WBQ917372:WBQ917381 WLM917372:WLM917381 WVI917372:WVI917381 A982908:A982917 IW982908:IW982917 SS982908:SS982917 ACO982908:ACO982917 AMK982908:AMK982917 AWG982908:AWG982917 BGC982908:BGC982917 BPY982908:BPY982917 BZU982908:BZU982917 CJQ982908:CJQ982917 CTM982908:CTM982917 DDI982908:DDI982917 DNE982908:DNE982917 DXA982908:DXA982917 EGW982908:EGW982917 EQS982908:EQS982917 FAO982908:FAO982917 FKK982908:FKK982917 FUG982908:FUG982917 GEC982908:GEC982917 GNY982908:GNY982917 GXU982908:GXU982917 HHQ982908:HHQ982917 HRM982908:HRM982917 IBI982908:IBI982917 ILE982908:ILE982917 IVA982908:IVA982917 JEW982908:JEW982917 JOS982908:JOS982917 JYO982908:JYO982917 KIK982908:KIK982917 KSG982908:KSG982917 LCC982908:LCC982917 LLY982908:LLY982917 LVU982908:LVU982917 MFQ982908:MFQ982917 MPM982908:MPM982917 MZI982908:MZI982917 NJE982908:NJE982917 NTA982908:NTA982917 OCW982908:OCW982917 OMS982908:OMS982917 OWO982908:OWO982917 PGK982908:PGK982917 PQG982908:PQG982917 QAC982908:QAC982917 QJY982908:QJY982917 QTU982908:QTU982917 RDQ982908:RDQ982917 RNM982908:RNM982917 RXI982908:RXI982917 SHE982908:SHE982917 SRA982908:SRA982917 TAW982908:TAW982917 TKS982908:TKS982917 TUO982908:TUO982917 UEK982908:UEK982917 UOG982908:UOG982917 UYC982908:UYC982917 VHY982908:VHY982917 VRU982908:VRU982917 WBQ982908:WBQ982917 WLM982908:WLM982917 WVI982908:WVI982917 IW15:IW20 SS15:SS20 ACO15:ACO20 AMK15:AMK20 AWG15:AWG20 BGC15:BGC20 BPY15:BPY20 BZU15:BZU20 CJQ15:CJQ20 CTM15:CTM20 DDI15:DDI20 DNE15:DNE20 DXA15:DXA20 EGW15:EGW20 EQS15:EQS20 FAO15:FAO20 FKK15:FKK20 FUG15:FUG20 GEC15:GEC20 GNY15:GNY20 GXU15:GXU20 HHQ15:HHQ20 HRM15:HRM20 IBI15:IBI20 ILE15:ILE20 IVA15:IVA20 JEW15:JEW20 JOS15:JOS20 JYO15:JYO20 KIK15:KIK20 KSG15:KSG20 LCC15:LCC20 LLY15:LLY20 LVU15:LVU20 MFQ15:MFQ20 MPM15:MPM20 MZI15:MZI20 NJE15:NJE20 NTA15:NTA20 OCW15:OCW20 OMS15:OMS20 OWO15:OWO20 PGK15:PGK20 PQG15:PQG20 QAC15:QAC20 QJY15:QJY20 QTU15:QTU20 RDQ15:RDQ20 RNM15:RNM20 RXI15:RXI20 SHE15:SHE20 SRA15:SRA20 TAW15:TAW20 TKS15:TKS20 TUO15:TUO20 UEK15:UEK20 UOG15:UOG20 UYC15:UYC20 VHY15:VHY20 VRU15:VRU20 WBQ15:WBQ20 WLM15:WLM20 WVI15:WVI20 A15:A20 A22:A23 IW22:IW23 SS22:SS23 ACO22:ACO23 AMK22:AMK23 AWG22:AWG23 BGC22:BGC23 BPY22:BPY23 BZU22:BZU23 CJQ22:CJQ23 CTM22:CTM23 DDI22:DDI23 DNE22:DNE23 DXA22:DXA23 EGW22:EGW23 EQS22:EQS23 FAO22:FAO23 FKK22:FKK23 FUG22:FUG23 GEC22:GEC23 GNY22:GNY23 GXU22:GXU23 HHQ22:HHQ23 HRM22:HRM23 IBI22:IBI23 ILE22:ILE23 IVA22:IVA23 JEW22:JEW23 JOS22:JOS23 JYO22:JYO23 KIK22:KIK23 KSG22:KSG23 LCC22:LCC23 LLY22:LLY23 LVU22:LVU23 MFQ22:MFQ23 MPM22:MPM23 MZI22:MZI23 NJE22:NJE23 NTA22:NTA23 OCW22:OCW23 OMS22:OMS23 OWO22:OWO23 PGK22:PGK23 PQG22:PQG23 QAC22:QAC23 QJY22:QJY23 QTU22:QTU23 RDQ22:RDQ23 RNM22:RNM23 RXI22:RXI23 SHE22:SHE23 SRA22:SRA23 TAW22:TAW23 TKS22:TKS23 TUO22:TUO23 UEK22:UEK23 UOG22:UOG23 UYC22:UYC23 VHY22:VHY23 VRU22:VRU23 WBQ22:WBQ23 WLM22:WLM23 WVI22:WVI23 IW29:IW33 SS29:SS33 ACO29:ACO33 AMK29:AMK33 AWG29:AWG33 BGC29:BGC33 BPY29:BPY33 BZU29:BZU33 CJQ29:CJQ33 CTM29:CTM33 DDI29:DDI33 DNE29:DNE33 DXA29:DXA33 EGW29:EGW33 EQS29:EQS33 FAO29:FAO33 FKK29:FKK33 FUG29:FUG33 GEC29:GEC33 GNY29:GNY33 GXU29:GXU33 HHQ29:HHQ33 HRM29:HRM33 IBI29:IBI33 ILE29:ILE33 IVA29:IVA33 JEW29:JEW33 JOS29:JOS33 JYO29:JYO33 KIK29:KIK33 KSG29:KSG33 LCC29:LCC33 LLY29:LLY33 LVU29:LVU33 MFQ29:MFQ33 MPM29:MPM33 MZI29:MZI33 NJE29:NJE33 NTA29:NTA33 OCW29:OCW33 OMS29:OMS33 OWO29:OWO33 PGK29:PGK33 PQG29:PQG33 QAC29:QAC33 QJY29:QJY33 QTU29:QTU33 RDQ29:RDQ33 RNM29:RNM33 RXI29:RXI33 SHE29:SHE33 SRA29:SRA33 TAW29:TAW33 TKS29:TKS33 TUO29:TUO33 UEK29:UEK33 UOG29:UOG33 UYC29:UYC33 VHY29:VHY33 VRU29:VRU33 WBQ29:WBQ33 WLM29:WLM33 WVI29:WVI33 A29:A33">
      <formula1>"新型Flu,新型Flu+その他,その他"</formula1>
    </dataValidation>
  </dataValidations>
  <printOptions horizontalCentered="1"/>
  <pageMargins left="0.59055118110236227" right="0.39370078740157483" top="0.59055118110236227" bottom="0.39370078740157483" header="0.51181102362204722" footer="0.51181102362204722"/>
  <pageSetup paperSize="9" scale="6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【別紙８】対策物資(平常時)</vt:lpstr>
      <vt:lpstr>【別紙８】対策物資(ピーク50%) </vt:lpstr>
      <vt:lpstr>【別紙８】対策物資(ピーク100%)</vt:lpstr>
      <vt:lpstr>'【別紙８】対策物資(ピーク100%)'!Print_Area</vt:lpstr>
      <vt:lpstr>'【別紙８】対策物資(ピーク50%) '!Print_Area</vt:lpstr>
      <vt:lpstr>'【別紙８】対策物資(平常時)'!Print_Area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2014-12-18T08:27:06Z</dcterms:created>
  <dcterms:modified xsi:type="dcterms:W3CDTF">2015-01-14T06:13:23Z</dcterms:modified>
</cp:coreProperties>
</file>