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B225CD0F-FE04-47D9-AF42-BFBE51BD2EE5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R06" sheetId="38" r:id="rId1"/>
  </sheets>
  <definedNames>
    <definedName name="_xlnm.Print_Area" localSheetId="0">'R06'!$A$1:$L$75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38" l="1"/>
  <c r="B73" i="38"/>
  <c r="B72" i="38"/>
  <c r="B71" i="38"/>
  <c r="B70" i="38"/>
  <c r="B69" i="38"/>
  <c r="B68" i="38"/>
  <c r="B67" i="38"/>
  <c r="B66" i="38"/>
  <c r="B64" i="38"/>
  <c r="B63" i="38"/>
  <c r="B62" i="38"/>
  <c r="B61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L8" i="38"/>
  <c r="K8" i="38"/>
  <c r="J8" i="38"/>
  <c r="I8" i="38"/>
  <c r="H8" i="38"/>
  <c r="G8" i="38"/>
  <c r="F8" i="38"/>
  <c r="E8" i="38"/>
  <c r="D8" i="38"/>
  <c r="C8" i="38"/>
  <c r="L7" i="38"/>
  <c r="K7" i="38"/>
  <c r="J7" i="38"/>
  <c r="I7" i="38"/>
  <c r="H7" i="38"/>
  <c r="G7" i="38"/>
  <c r="F7" i="38"/>
  <c r="E7" i="38"/>
  <c r="D7" i="38"/>
  <c r="C7" i="38"/>
  <c r="L6" i="38"/>
  <c r="K6" i="38"/>
  <c r="J6" i="38"/>
  <c r="I6" i="38"/>
  <c r="H6" i="38"/>
  <c r="G6" i="38"/>
  <c r="F6" i="38"/>
  <c r="E6" i="38"/>
  <c r="D6" i="38"/>
  <c r="C6" i="38"/>
  <c r="L5" i="38"/>
  <c r="K5" i="38"/>
  <c r="J5" i="38"/>
  <c r="I5" i="38"/>
  <c r="H5" i="38"/>
  <c r="G5" i="38"/>
  <c r="F5" i="38"/>
  <c r="E5" i="38"/>
  <c r="D5" i="38"/>
  <c r="C5" i="38"/>
  <c r="J4" i="38" l="1"/>
  <c r="B8" i="38"/>
  <c r="I4" i="38"/>
  <c r="L4" i="38"/>
  <c r="B5" i="38"/>
  <c r="D4" i="38"/>
  <c r="E4" i="38"/>
  <c r="F4" i="38"/>
  <c r="B7" i="38"/>
  <c r="H4" i="38"/>
  <c r="G4" i="38"/>
  <c r="K4" i="38"/>
  <c r="C4" i="38"/>
  <c r="B6" i="38"/>
  <c r="B4" i="38" l="1"/>
</calcChain>
</file>

<file path=xl/sharedStrings.xml><?xml version="1.0" encoding="utf-8"?>
<sst xmlns="http://schemas.openxmlformats.org/spreadsheetml/2006/main" count="309" uniqueCount="81">
  <si>
    <t>総数</t>
  </si>
  <si>
    <t>東久留米市</t>
  </si>
  <si>
    <t>武蔵村山市</t>
  </si>
  <si>
    <t>区市町村名</t>
    <phoneticPr fontId="9"/>
  </si>
  <si>
    <t>総　　数</t>
    <phoneticPr fontId="9"/>
  </si>
  <si>
    <t>15歳
未満</t>
    <phoneticPr fontId="9"/>
  </si>
  <si>
    <t>15～19</t>
    <phoneticPr fontId="9"/>
  </si>
  <si>
    <t>20～24</t>
    <phoneticPr fontId="9"/>
  </si>
  <si>
    <t>25～29</t>
    <phoneticPr fontId="9"/>
  </si>
  <si>
    <t>30～34</t>
    <phoneticPr fontId="9"/>
  </si>
  <si>
    <t>35～39</t>
    <phoneticPr fontId="9"/>
  </si>
  <si>
    <t>40～44</t>
    <phoneticPr fontId="9"/>
  </si>
  <si>
    <t>45～49</t>
    <phoneticPr fontId="9"/>
  </si>
  <si>
    <t>50歳
以上</t>
    <phoneticPr fontId="9"/>
  </si>
  <si>
    <t>不詳</t>
    <phoneticPr fontId="9"/>
  </si>
  <si>
    <t>第７表  出生数、母の年齢（５歳階級）別、区市町村別</t>
    <rPh sb="0" eb="1">
      <t>ダイ</t>
    </rPh>
    <rPh sb="2" eb="3">
      <t>ヒョウ</t>
    </rPh>
    <rPh sb="15" eb="16">
      <t>サイ</t>
    </rPh>
    <phoneticPr fontId="9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</si>
  <si>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</si>
  <si>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</si>
  <si>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</si>
  <si>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</si>
  <si>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</si>
  <si>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</si>
  <si>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</si>
  <si>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</si>
  <si>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</si>
  <si>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</si>
  <si>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</si>
  <si>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</si>
  <si>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</si>
  <si>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</si>
  <si>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</si>
  <si>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</si>
  <si>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</si>
  <si>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</si>
  <si>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</si>
  <si>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</si>
  <si>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</si>
  <si>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  <rPh sb="0" eb="2">
      <t>カツシカ</t>
    </rPh>
    <phoneticPr fontId="9"/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</si>
  <si>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</si>
  <si>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</si>
  <si>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</si>
  <si>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</si>
  <si>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</si>
  <si>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</si>
  <si>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</si>
  <si>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</si>
  <si>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</si>
  <si>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</si>
  <si>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</si>
  <si>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</si>
  <si>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</si>
  <si>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</si>
  <si>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</si>
  <si>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</si>
  <si>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</si>
  <si>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</si>
  <si>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</si>
  <si>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</si>
  <si>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多摩市</t>
  </si>
  <si>
    <t>稲城市</t>
  </si>
  <si>
    <t>羽村市</t>
    <rPh sb="0" eb="3">
      <t>ハムラシ</t>
    </rPh>
    <phoneticPr fontId="9"/>
  </si>
  <si>
    <t>あきる野市</t>
    <rPh sb="3" eb="4">
      <t>ノ</t>
    </rPh>
    <rPh sb="4" eb="5">
      <t>シ</t>
    </rPh>
    <phoneticPr fontId="9"/>
  </si>
  <si>
    <t>西東京市</t>
    <rPh sb="0" eb="1">
      <t>ニシ</t>
    </rPh>
    <rPh sb="1" eb="3">
      <t>トウキョウ</t>
    </rPh>
    <rPh sb="3" eb="4">
      <t>シ</t>
    </rPh>
    <phoneticPr fontId="9"/>
  </si>
  <si>
    <t>瑞穂町</t>
    <rPh sb="0" eb="3">
      <t>ミズホマチ</t>
    </rPh>
    <phoneticPr fontId="9"/>
  </si>
  <si>
    <t>日の出町</t>
    <rPh sb="0" eb="3">
      <t>ヒノデ</t>
    </rPh>
    <rPh sb="3" eb="4">
      <t>マチ</t>
    </rPh>
    <phoneticPr fontId="9"/>
  </si>
  <si>
    <t>檜原村</t>
    <rPh sb="0" eb="3">
      <t>ヒノハラムラ</t>
    </rPh>
    <phoneticPr fontId="9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</si>
  <si>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</si>
  <si>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</si>
  <si>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</si>
  <si>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</si>
  <si>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</si>
  <si>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</si>
  <si>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</si>
  <si>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</si>
  <si>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</si>
  <si>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</si>
  <si>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 xml:space="preserve">  島      部</t>
    <phoneticPr fontId="9"/>
  </si>
  <si>
    <t xml:space="preserve">  郡      部</t>
    <phoneticPr fontId="9"/>
  </si>
  <si>
    <t xml:space="preserve">  区      部</t>
    <phoneticPr fontId="9"/>
  </si>
  <si>
    <t xml:space="preserve">  市      部</t>
    <phoneticPr fontId="9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</si>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</sst>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.00000_);[Red]\(0.00000\)"/>
    <numFmt numFmtId="178" formatCode="_ * #\ ##0_ ;_ * \-#\ ##0_ ;_ * &quot;-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distributed" vertical="center"/>
    </xf>
    <xf numFmtId="176" fontId="11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177" fontId="12" fillId="2" borderId="0" xfId="0" applyNumberFormat="1" applyFont="1" applyFill="1" applyAlignment="1">
      <alignment vertical="center"/>
    </xf>
    <xf numFmtId="177" fontId="12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horizontal="right" vertical="center"/>
    </xf>
    <xf numFmtId="41" fontId="0" fillId="0" borderId="0" xfId="0" applyNumberFormat="1" applyAlignment="1">
      <alignment horizontal="right"/>
    </xf>
    <xf numFmtId="0" fontId="14" fillId="2" borderId="0" xfId="0" applyFont="1" applyFill="1" applyAlignment="1">
      <alignment vertical="center"/>
    </xf>
    <xf numFmtId="38" fontId="2" fillId="0" borderId="12" xfId="8" applyFont="1" applyBorder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178" fontId="10" fillId="0" borderId="8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distributed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distributed" vertical="center"/>
    </xf>
    <xf numFmtId="178" fontId="10" fillId="0" borderId="10" xfId="0" applyNumberFormat="1" applyFont="1" applyBorder="1" applyAlignment="1">
      <alignment horizontal="right" vertical="center"/>
    </xf>
    <xf numFmtId="178" fontId="10" fillId="0" borderId="6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/>
    </xf>
    <xf numFmtId="178" fontId="0" fillId="0" borderId="11" xfId="0" applyNumberFormat="1" applyBorder="1" applyAlignment="1">
      <alignment horizontal="right"/>
    </xf>
    <xf numFmtId="0" fontId="13" fillId="0" borderId="10" xfId="0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0">
    <cellStyle name="桁区切り" xfId="8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5" xr:uid="{00000000-0005-0000-0000-000005000000}"/>
    <cellStyle name="標準 6" xfId="4" xr:uid="{00000000-0005-0000-0000-000006000000}"/>
    <cellStyle name="標準 7" xfId="6" xr:uid="{00000000-0005-0000-0000-000007000000}"/>
    <cellStyle name="標準 8" xfId="7" xr:uid="{00000000-0005-0000-0000-000008000000}"/>
    <cellStyle name="標準 9" xfId="9" xr:uid="{1ED3BE2D-F5E4-4860-B786-8D21511A421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Q125"/>
  <sheetViews>
    <sheetView showGridLines="0" tabSelected="1" view="pageBreakPreview" zoomScaleNormal="110" zoomScaleSheetLayoutView="100" workbookViewId="0">
      <selection activeCell="R28" sqref="R28"/>
    </sheetView>
  </sheetViews>
  <sheetFormatPr defaultColWidth="8.875" defaultRowHeight="13.5" x14ac:dyDescent="0.15"/>
  <cols>
    <col min="1" max="1" width="10.75" style="2" customWidth="1"/>
    <col min="2" max="2" width="8.375" style="2" customWidth="1"/>
    <col min="3" max="12" width="7.375" style="2" customWidth="1"/>
    <col min="13" max="13" width="4" style="7" customWidth="1"/>
    <col min="14" max="14" width="9.5" style="2" customWidth="1"/>
    <col min="15" max="15" width="11.375" style="2" customWidth="1"/>
    <col min="16" max="16" width="9.5" style="2" customWidth="1"/>
    <col min="17" max="17" width="11.5" style="2" customWidth="1"/>
    <col min="18" max="16384" width="8.875" style="2"/>
  </cols>
  <sheetData>
    <row r="1" spans="1:17" s="1" customFormat="1" ht="22.15" customHeight="1" x14ac:dyDescent="0.15">
      <c r="A1" s="29" t="s">
        <v>15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7"/>
    </row>
    <row r="2" spans="1:17" ht="28.15" customHeight="1" x14ac:dyDescent="0.15">
      <c r="A2" s="13" t="s">
        <v>3</v>
      </c>
      <c r="B2" s="13" t="s">
        <v>4</v>
      </c>
      <c r="C2" s="14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4" t="s">
        <v>13</v>
      </c>
      <c r="L2" s="13" t="s">
        <v>14</v>
      </c>
    </row>
    <row r="3" spans="1:17" ht="6" customHeight="1" x14ac:dyDescent="0.15">
      <c r="A3" s="15"/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7" ht="10.9" customHeight="1" x14ac:dyDescent="0.15">
      <c r="A4" s="19" t="s">
        <v>0</v>
      </c>
      <c r="B4" s="23">
        <f>SUM(B5:B8)</f>
        <v>84207</v>
      </c>
      <c r="C4" s="24">
        <f t="shared" ref="C4:L4" si="0">SUM(C5:C8)</f>
        <v>1</v>
      </c>
      <c r="D4" s="24">
        <f t="shared" si="0"/>
        <v>208</v>
      </c>
      <c r="E4" s="24">
        <f t="shared" si="0"/>
        <v>2412</v>
      </c>
      <c r="F4" s="24">
        <f t="shared" si="0"/>
        <v>16355</v>
      </c>
      <c r="G4" s="24">
        <f t="shared" si="0"/>
        <v>32995</v>
      </c>
      <c r="H4" s="24">
        <f t="shared" si="0"/>
        <v>24438</v>
      </c>
      <c r="I4" s="24">
        <f t="shared" si="0"/>
        <v>7445</v>
      </c>
      <c r="J4" s="24">
        <f t="shared" si="0"/>
        <v>326</v>
      </c>
      <c r="K4" s="24">
        <f t="shared" si="0"/>
        <v>27</v>
      </c>
      <c r="L4" s="25">
        <f t="shared" si="0"/>
        <v>0</v>
      </c>
    </row>
    <row r="5" spans="1:17" ht="10.9" customHeight="1" x14ac:dyDescent="0.15">
      <c r="A5" s="20" t="s">
        <v>78</v>
      </c>
      <c r="B5" s="23">
        <f>SUM(C5:L5)</f>
        <v>61449</v>
      </c>
      <c r="C5" s="24">
        <f>SUM(C10:C32)</f>
        <v>1</v>
      </c>
      <c r="D5" s="24">
        <f t="shared" ref="D5:L5" si="1">SUM(D10:D32)</f>
        <v>125</v>
      </c>
      <c r="E5" s="24">
        <f t="shared" si="1"/>
        <v>1457</v>
      </c>
      <c r="F5" s="24">
        <f t="shared" si="1"/>
        <v>11477</v>
      </c>
      <c r="G5" s="24">
        <f t="shared" si="1"/>
        <v>24160</v>
      </c>
      <c r="H5" s="24">
        <f t="shared" si="1"/>
        <v>18230</v>
      </c>
      <c r="I5" s="24">
        <f t="shared" si="1"/>
        <v>5725</v>
      </c>
      <c r="J5" s="24">
        <f t="shared" si="1"/>
        <v>248</v>
      </c>
      <c r="K5" s="24">
        <f t="shared" si="1"/>
        <v>26</v>
      </c>
      <c r="L5" s="25">
        <f t="shared" si="1"/>
        <v>0</v>
      </c>
      <c r="N5" s="12"/>
    </row>
    <row r="6" spans="1:17" ht="10.9" customHeight="1" x14ac:dyDescent="0.15">
      <c r="A6" s="20" t="s">
        <v>79</v>
      </c>
      <c r="B6" s="23">
        <f>SUM(C6:L6)</f>
        <v>22440</v>
      </c>
      <c r="C6" s="24">
        <f>SUM(C34:C59)</f>
        <v>0</v>
      </c>
      <c r="D6" s="24">
        <f t="shared" ref="D6:L6" si="2">SUM(D34:D59)</f>
        <v>77</v>
      </c>
      <c r="E6" s="24">
        <f t="shared" si="2"/>
        <v>914</v>
      </c>
      <c r="F6" s="24">
        <f t="shared" si="2"/>
        <v>4820</v>
      </c>
      <c r="G6" s="24">
        <f t="shared" si="2"/>
        <v>8712</v>
      </c>
      <c r="H6" s="24">
        <f t="shared" si="2"/>
        <v>6142</v>
      </c>
      <c r="I6" s="24">
        <f t="shared" si="2"/>
        <v>1699</v>
      </c>
      <c r="J6" s="24">
        <f t="shared" si="2"/>
        <v>75</v>
      </c>
      <c r="K6" s="24">
        <f t="shared" si="2"/>
        <v>1</v>
      </c>
      <c r="L6" s="25">
        <f t="shared" si="2"/>
        <v>0</v>
      </c>
    </row>
    <row r="7" spans="1:17" ht="10.9" customHeight="1" x14ac:dyDescent="0.15">
      <c r="A7" s="20" t="s">
        <v>77</v>
      </c>
      <c r="B7" s="23">
        <f>SUM(C7:L7)</f>
        <v>192</v>
      </c>
      <c r="C7" s="24">
        <f>SUM(C61:C64)</f>
        <v>0</v>
      </c>
      <c r="D7" s="24">
        <f t="shared" ref="D7:L7" si="3">SUM(D61:D64)</f>
        <v>6</v>
      </c>
      <c r="E7" s="24">
        <f t="shared" si="3"/>
        <v>33</v>
      </c>
      <c r="F7" s="24">
        <f t="shared" si="3"/>
        <v>40</v>
      </c>
      <c r="G7" s="24">
        <f t="shared" si="3"/>
        <v>70</v>
      </c>
      <c r="H7" s="24">
        <f t="shared" si="3"/>
        <v>30</v>
      </c>
      <c r="I7" s="24">
        <f t="shared" si="3"/>
        <v>11</v>
      </c>
      <c r="J7" s="24">
        <f t="shared" si="3"/>
        <v>2</v>
      </c>
      <c r="K7" s="24">
        <f t="shared" si="3"/>
        <v>0</v>
      </c>
      <c r="L7" s="25">
        <f t="shared" si="3"/>
        <v>0</v>
      </c>
    </row>
    <row r="8" spans="1:17" ht="10.9" customHeight="1" x14ac:dyDescent="0.15">
      <c r="A8" s="20" t="s">
        <v>76</v>
      </c>
      <c r="B8" s="23">
        <f>SUM(C8:L8)</f>
        <v>126</v>
      </c>
      <c r="C8" s="24">
        <f>SUM(C66:C74)</f>
        <v>0</v>
      </c>
      <c r="D8" s="24">
        <f t="shared" ref="D8:L8" si="4">SUM(D66:D74)</f>
        <v>0</v>
      </c>
      <c r="E8" s="24">
        <f t="shared" si="4"/>
        <v>8</v>
      </c>
      <c r="F8" s="24">
        <f t="shared" si="4"/>
        <v>18</v>
      </c>
      <c r="G8" s="24">
        <f t="shared" si="4"/>
        <v>53</v>
      </c>
      <c r="H8" s="24">
        <f t="shared" si="4"/>
        <v>36</v>
      </c>
      <c r="I8" s="24">
        <f t="shared" si="4"/>
        <v>10</v>
      </c>
      <c r="J8" s="24">
        <f t="shared" si="4"/>
        <v>1</v>
      </c>
      <c r="K8" s="24">
        <f t="shared" si="4"/>
        <v>0</v>
      </c>
      <c r="L8" s="25">
        <f t="shared" si="4"/>
        <v>0</v>
      </c>
    </row>
    <row r="9" spans="1:17" ht="6" customHeight="1" x14ac:dyDescent="0.15">
      <c r="A9" s="20"/>
      <c r="B9" s="23"/>
      <c r="C9" s="24"/>
      <c r="D9" s="24"/>
      <c r="E9" s="24"/>
      <c r="F9" s="24"/>
      <c r="G9" s="24"/>
      <c r="H9" s="24"/>
      <c r="I9" s="24"/>
      <c r="J9" s="24"/>
      <c r="K9" s="24"/>
      <c r="L9" s="25"/>
    </row>
    <row r="10" spans="1:17" ht="10.9" customHeight="1" x14ac:dyDescent="0.15">
      <c r="A10" s="19" t="s">
        <v>16</v>
      </c>
      <c r="B10" s="23">
        <f>SUM(C10:L10)</f>
        <v>524</v>
      </c>
      <c r="C10" s="24" t="s">
        <v>80</v>
      </c>
      <c r="D10" s="24" t="s">
        <v>80</v>
      </c>
      <c r="E10" s="24">
        <v>4</v>
      </c>
      <c r="F10" s="24">
        <v>78</v>
      </c>
      <c r="G10" s="24">
        <v>188</v>
      </c>
      <c r="H10" s="24">
        <v>177</v>
      </c>
      <c r="I10" s="24">
        <v>72</v>
      </c>
      <c r="J10" s="24">
        <v>5</v>
      </c>
      <c r="K10" s="24" t="s">
        <v>80</v>
      </c>
      <c r="L10" s="25" t="s">
        <v>80</v>
      </c>
      <c r="M10" s="11"/>
    </row>
    <row r="11" spans="1:17" ht="10.9" customHeight="1" x14ac:dyDescent="0.15">
      <c r="A11" s="19" t="s">
        <v>17</v>
      </c>
      <c r="B11" s="23">
        <f t="shared" ref="B11:B32" si="5">SUM(C11:L11)</f>
        <v>1874</v>
      </c>
      <c r="C11" s="24" t="s">
        <v>80</v>
      </c>
      <c r="D11" s="24">
        <v>1</v>
      </c>
      <c r="E11" s="24">
        <v>15</v>
      </c>
      <c r="F11" s="24">
        <v>284</v>
      </c>
      <c r="G11" s="24">
        <v>783</v>
      </c>
      <c r="H11" s="24">
        <v>584</v>
      </c>
      <c r="I11" s="24">
        <v>192</v>
      </c>
      <c r="J11" s="24">
        <v>15</v>
      </c>
      <c r="K11" s="24" t="s">
        <v>80</v>
      </c>
      <c r="L11" s="25" t="s">
        <v>80</v>
      </c>
      <c r="M11" s="11"/>
    </row>
    <row r="12" spans="1:17" ht="10.9" customHeight="1" x14ac:dyDescent="0.15">
      <c r="A12" s="19" t="s">
        <v>18</v>
      </c>
      <c r="B12" s="23">
        <f t="shared" si="5"/>
        <v>2242</v>
      </c>
      <c r="C12" s="24" t="s">
        <v>80</v>
      </c>
      <c r="D12" s="24">
        <v>1</v>
      </c>
      <c r="E12" s="24">
        <v>37</v>
      </c>
      <c r="F12" s="24">
        <v>317</v>
      </c>
      <c r="G12" s="24">
        <v>821</v>
      </c>
      <c r="H12" s="24">
        <v>788</v>
      </c>
      <c r="I12" s="24">
        <v>254</v>
      </c>
      <c r="J12" s="24">
        <v>16</v>
      </c>
      <c r="K12" s="24">
        <v>8</v>
      </c>
      <c r="L12" s="25" t="s">
        <v>80</v>
      </c>
    </row>
    <row r="13" spans="1:17" ht="10.9" customHeight="1" x14ac:dyDescent="0.15">
      <c r="A13" s="19" t="s">
        <v>19</v>
      </c>
      <c r="B13" s="23">
        <f t="shared" si="5"/>
        <v>1927</v>
      </c>
      <c r="C13" s="24">
        <v>1</v>
      </c>
      <c r="D13" s="24">
        <v>7</v>
      </c>
      <c r="E13" s="24">
        <v>42</v>
      </c>
      <c r="F13" s="24">
        <v>304</v>
      </c>
      <c r="G13" s="24">
        <v>741</v>
      </c>
      <c r="H13" s="24">
        <v>611</v>
      </c>
      <c r="I13" s="24">
        <v>209</v>
      </c>
      <c r="J13" s="24">
        <v>12</v>
      </c>
      <c r="K13" s="24" t="s">
        <v>80</v>
      </c>
      <c r="L13" s="25" t="s">
        <v>80</v>
      </c>
    </row>
    <row r="14" spans="1:17" ht="10.9" customHeight="1" x14ac:dyDescent="0.15">
      <c r="A14" s="19" t="s">
        <v>20</v>
      </c>
      <c r="B14" s="23">
        <f t="shared" si="5"/>
        <v>1735</v>
      </c>
      <c r="C14" s="24" t="s">
        <v>80</v>
      </c>
      <c r="D14" s="24" t="s">
        <v>80</v>
      </c>
      <c r="E14" s="24">
        <v>15</v>
      </c>
      <c r="F14" s="24">
        <v>248</v>
      </c>
      <c r="G14" s="24">
        <v>733</v>
      </c>
      <c r="H14" s="24">
        <v>565</v>
      </c>
      <c r="I14" s="24">
        <v>165</v>
      </c>
      <c r="J14" s="24">
        <v>7</v>
      </c>
      <c r="K14" s="24">
        <v>2</v>
      </c>
      <c r="L14" s="25" t="s">
        <v>80</v>
      </c>
    </row>
    <row r="15" spans="1:17" ht="10.9" customHeight="1" x14ac:dyDescent="0.15">
      <c r="A15" s="19" t="s">
        <v>21</v>
      </c>
      <c r="B15" s="23">
        <f t="shared" si="5"/>
        <v>1493</v>
      </c>
      <c r="C15" s="24" t="s">
        <v>80</v>
      </c>
      <c r="D15" s="24">
        <v>2</v>
      </c>
      <c r="E15" s="24">
        <v>33</v>
      </c>
      <c r="F15" s="24">
        <v>290</v>
      </c>
      <c r="G15" s="24">
        <v>627</v>
      </c>
      <c r="H15" s="24">
        <v>400</v>
      </c>
      <c r="I15" s="24">
        <v>132</v>
      </c>
      <c r="J15" s="24">
        <v>9</v>
      </c>
      <c r="K15" s="24" t="s">
        <v>80</v>
      </c>
      <c r="L15" s="25" t="s">
        <v>80</v>
      </c>
    </row>
    <row r="16" spans="1:17" s="7" customFormat="1" ht="10.9" customHeight="1" x14ac:dyDescent="0.15">
      <c r="A16" s="19" t="s">
        <v>22</v>
      </c>
      <c r="B16" s="23">
        <f t="shared" si="5"/>
        <v>2084</v>
      </c>
      <c r="C16" s="24" t="s">
        <v>80</v>
      </c>
      <c r="D16" s="24">
        <v>3</v>
      </c>
      <c r="E16" s="24">
        <v>48</v>
      </c>
      <c r="F16" s="24">
        <v>453</v>
      </c>
      <c r="G16" s="24">
        <v>841</v>
      </c>
      <c r="H16" s="24">
        <v>574</v>
      </c>
      <c r="I16" s="24">
        <v>156</v>
      </c>
      <c r="J16" s="24">
        <v>9</v>
      </c>
      <c r="K16" s="24" t="s">
        <v>80</v>
      </c>
      <c r="L16" s="25" t="s">
        <v>80</v>
      </c>
      <c r="N16" s="2"/>
      <c r="O16" s="2"/>
      <c r="P16" s="2"/>
      <c r="Q16" s="2"/>
    </row>
    <row r="17" spans="1:17" s="7" customFormat="1" ht="10.9" customHeight="1" x14ac:dyDescent="0.15">
      <c r="A17" s="19" t="s">
        <v>23</v>
      </c>
      <c r="B17" s="23">
        <f t="shared" si="5"/>
        <v>3471</v>
      </c>
      <c r="C17" s="24" t="s">
        <v>80</v>
      </c>
      <c r="D17" s="24">
        <v>8</v>
      </c>
      <c r="E17" s="24">
        <v>60</v>
      </c>
      <c r="F17" s="24">
        <v>540</v>
      </c>
      <c r="G17" s="24">
        <v>1418</v>
      </c>
      <c r="H17" s="24">
        <v>1108</v>
      </c>
      <c r="I17" s="24">
        <v>324</v>
      </c>
      <c r="J17" s="24">
        <v>13</v>
      </c>
      <c r="K17" s="24" t="s">
        <v>80</v>
      </c>
      <c r="L17" s="25" t="s">
        <v>80</v>
      </c>
      <c r="N17" s="2"/>
      <c r="O17" s="2"/>
      <c r="P17" s="2"/>
      <c r="Q17" s="2"/>
    </row>
    <row r="18" spans="1:17" s="7" customFormat="1" ht="10.9" customHeight="1" x14ac:dyDescent="0.15">
      <c r="A18" s="19" t="s">
        <v>24</v>
      </c>
      <c r="B18" s="23">
        <f t="shared" si="5"/>
        <v>3019</v>
      </c>
      <c r="C18" s="24" t="s">
        <v>80</v>
      </c>
      <c r="D18" s="24">
        <v>2</v>
      </c>
      <c r="E18" s="24">
        <v>44</v>
      </c>
      <c r="F18" s="24">
        <v>498</v>
      </c>
      <c r="G18" s="24">
        <v>1170</v>
      </c>
      <c r="H18" s="24">
        <v>972</v>
      </c>
      <c r="I18" s="24">
        <v>326</v>
      </c>
      <c r="J18" s="24">
        <v>6</v>
      </c>
      <c r="K18" s="24">
        <v>1</v>
      </c>
      <c r="L18" s="25" t="s">
        <v>80</v>
      </c>
      <c r="N18" s="2"/>
      <c r="O18" s="2"/>
      <c r="P18" s="2"/>
      <c r="Q18" s="2"/>
    </row>
    <row r="19" spans="1:17" s="7" customFormat="1" ht="10.9" customHeight="1" x14ac:dyDescent="0.15">
      <c r="A19" s="19" t="s">
        <v>25</v>
      </c>
      <c r="B19" s="23">
        <f t="shared" si="5"/>
        <v>1961</v>
      </c>
      <c r="C19" s="24" t="s">
        <v>80</v>
      </c>
      <c r="D19" s="24">
        <v>2</v>
      </c>
      <c r="E19" s="24">
        <v>21</v>
      </c>
      <c r="F19" s="24">
        <v>276</v>
      </c>
      <c r="G19" s="24">
        <v>699</v>
      </c>
      <c r="H19" s="24">
        <v>711</v>
      </c>
      <c r="I19" s="24">
        <v>245</v>
      </c>
      <c r="J19" s="24">
        <v>7</v>
      </c>
      <c r="K19" s="24" t="s">
        <v>80</v>
      </c>
      <c r="L19" s="25" t="s">
        <v>80</v>
      </c>
      <c r="N19" s="2"/>
      <c r="O19" s="2"/>
      <c r="P19" s="2"/>
      <c r="Q19" s="2"/>
    </row>
    <row r="20" spans="1:17" s="7" customFormat="1" ht="10.9" customHeight="1" x14ac:dyDescent="0.15">
      <c r="A20" s="19" t="s">
        <v>26</v>
      </c>
      <c r="B20" s="23">
        <f t="shared" si="5"/>
        <v>4452</v>
      </c>
      <c r="C20" s="24" t="s">
        <v>80</v>
      </c>
      <c r="D20" s="24">
        <v>7</v>
      </c>
      <c r="E20" s="24">
        <v>127</v>
      </c>
      <c r="F20" s="24">
        <v>975</v>
      </c>
      <c r="G20" s="24">
        <v>1710</v>
      </c>
      <c r="H20" s="24">
        <v>1243</v>
      </c>
      <c r="I20" s="24">
        <v>378</v>
      </c>
      <c r="J20" s="24">
        <v>11</v>
      </c>
      <c r="K20" s="24">
        <v>1</v>
      </c>
      <c r="L20" s="25" t="s">
        <v>80</v>
      </c>
      <c r="N20" s="2"/>
      <c r="O20" s="2"/>
      <c r="P20" s="2"/>
      <c r="Q20" s="2"/>
    </row>
    <row r="21" spans="1:17" s="7" customFormat="1" ht="10.9" customHeight="1" x14ac:dyDescent="0.15">
      <c r="A21" s="19" t="s">
        <v>27</v>
      </c>
      <c r="B21" s="23">
        <f t="shared" si="5"/>
        <v>5827</v>
      </c>
      <c r="C21" s="24" t="s">
        <v>80</v>
      </c>
      <c r="D21" s="24">
        <v>1</v>
      </c>
      <c r="E21" s="24">
        <v>77</v>
      </c>
      <c r="F21" s="24">
        <v>925</v>
      </c>
      <c r="G21" s="24">
        <v>2226</v>
      </c>
      <c r="H21" s="24">
        <v>1914</v>
      </c>
      <c r="I21" s="24">
        <v>652</v>
      </c>
      <c r="J21" s="24">
        <v>28</v>
      </c>
      <c r="K21" s="24">
        <v>4</v>
      </c>
      <c r="L21" s="25" t="s">
        <v>80</v>
      </c>
      <c r="N21" s="2"/>
      <c r="O21" s="2"/>
      <c r="P21" s="2"/>
      <c r="Q21" s="2"/>
    </row>
    <row r="22" spans="1:17" s="7" customFormat="1" ht="10.9" customHeight="1" x14ac:dyDescent="0.15">
      <c r="A22" s="19" t="s">
        <v>28</v>
      </c>
      <c r="B22" s="23">
        <f t="shared" si="5"/>
        <v>1599</v>
      </c>
      <c r="C22" s="24" t="s">
        <v>80</v>
      </c>
      <c r="D22" s="24">
        <v>1</v>
      </c>
      <c r="E22" s="24">
        <v>33</v>
      </c>
      <c r="F22" s="24">
        <v>196</v>
      </c>
      <c r="G22" s="24">
        <v>581</v>
      </c>
      <c r="H22" s="24">
        <v>551</v>
      </c>
      <c r="I22" s="24">
        <v>221</v>
      </c>
      <c r="J22" s="24">
        <v>13</v>
      </c>
      <c r="K22" s="24">
        <v>3</v>
      </c>
      <c r="L22" s="25" t="s">
        <v>80</v>
      </c>
      <c r="N22" s="2"/>
      <c r="O22" s="2"/>
      <c r="P22" s="2"/>
      <c r="Q22" s="2"/>
    </row>
    <row r="23" spans="1:17" s="7" customFormat="1" ht="10.9" customHeight="1" x14ac:dyDescent="0.15">
      <c r="A23" s="19" t="s">
        <v>29</v>
      </c>
      <c r="B23" s="23">
        <f t="shared" si="5"/>
        <v>2070</v>
      </c>
      <c r="C23" s="24" t="s">
        <v>80</v>
      </c>
      <c r="D23" s="24">
        <v>4</v>
      </c>
      <c r="E23" s="24">
        <v>41</v>
      </c>
      <c r="F23" s="24">
        <v>343</v>
      </c>
      <c r="G23" s="24">
        <v>831</v>
      </c>
      <c r="H23" s="24">
        <v>653</v>
      </c>
      <c r="I23" s="24">
        <v>191</v>
      </c>
      <c r="J23" s="24">
        <v>6</v>
      </c>
      <c r="K23" s="24">
        <v>1</v>
      </c>
      <c r="L23" s="25" t="s">
        <v>80</v>
      </c>
      <c r="N23" s="2"/>
      <c r="O23" s="2"/>
      <c r="P23" s="2"/>
      <c r="Q23" s="2"/>
    </row>
    <row r="24" spans="1:17" s="7" customFormat="1" ht="10.9" customHeight="1" x14ac:dyDescent="0.15">
      <c r="A24" s="19" t="s">
        <v>30</v>
      </c>
      <c r="B24" s="23">
        <f t="shared" si="5"/>
        <v>3458</v>
      </c>
      <c r="C24" s="24" t="s">
        <v>80</v>
      </c>
      <c r="D24" s="24">
        <v>1</v>
      </c>
      <c r="E24" s="24">
        <v>51</v>
      </c>
      <c r="F24" s="24">
        <v>584</v>
      </c>
      <c r="G24" s="24">
        <v>1374</v>
      </c>
      <c r="H24" s="24">
        <v>1081</v>
      </c>
      <c r="I24" s="24">
        <v>350</v>
      </c>
      <c r="J24" s="24">
        <v>16</v>
      </c>
      <c r="K24" s="24">
        <v>1</v>
      </c>
      <c r="L24" s="25" t="s">
        <v>80</v>
      </c>
      <c r="N24" s="2"/>
      <c r="O24" s="2"/>
      <c r="P24" s="2"/>
      <c r="Q24" s="2"/>
    </row>
    <row r="25" spans="1:17" s="7" customFormat="1" ht="10.9" customHeight="1" x14ac:dyDescent="0.15">
      <c r="A25" s="19" t="s">
        <v>31</v>
      </c>
      <c r="B25" s="23">
        <f t="shared" si="5"/>
        <v>1640</v>
      </c>
      <c r="C25" s="24" t="s">
        <v>80</v>
      </c>
      <c r="D25" s="24">
        <v>3</v>
      </c>
      <c r="E25" s="24">
        <v>25</v>
      </c>
      <c r="F25" s="24">
        <v>291</v>
      </c>
      <c r="G25" s="24">
        <v>630</v>
      </c>
      <c r="H25" s="24">
        <v>528</v>
      </c>
      <c r="I25" s="24">
        <v>155</v>
      </c>
      <c r="J25" s="24">
        <v>8</v>
      </c>
      <c r="K25" s="24" t="s">
        <v>80</v>
      </c>
      <c r="L25" s="25" t="s">
        <v>80</v>
      </c>
      <c r="N25" s="2"/>
      <c r="O25" s="2"/>
      <c r="P25" s="2"/>
      <c r="Q25" s="2"/>
    </row>
    <row r="26" spans="1:17" s="7" customFormat="1" ht="10.9" customHeight="1" x14ac:dyDescent="0.15">
      <c r="A26" s="19" t="s">
        <v>32</v>
      </c>
      <c r="B26" s="23">
        <f t="shared" si="5"/>
        <v>2249</v>
      </c>
      <c r="C26" s="24" t="s">
        <v>80</v>
      </c>
      <c r="D26" s="24">
        <v>5</v>
      </c>
      <c r="E26" s="24">
        <v>45</v>
      </c>
      <c r="F26" s="24">
        <v>421</v>
      </c>
      <c r="G26" s="24">
        <v>927</v>
      </c>
      <c r="H26" s="24">
        <v>660</v>
      </c>
      <c r="I26" s="24">
        <v>184</v>
      </c>
      <c r="J26" s="24">
        <v>5</v>
      </c>
      <c r="K26" s="24">
        <v>2</v>
      </c>
      <c r="L26" s="25" t="s">
        <v>80</v>
      </c>
      <c r="N26" s="2"/>
      <c r="O26" s="2"/>
      <c r="P26" s="2"/>
      <c r="Q26" s="2"/>
    </row>
    <row r="27" spans="1:17" s="7" customFormat="1" ht="10.9" customHeight="1" x14ac:dyDescent="0.15">
      <c r="A27" s="19" t="s">
        <v>33</v>
      </c>
      <c r="B27" s="23">
        <f t="shared" si="5"/>
        <v>1329</v>
      </c>
      <c r="C27" s="24" t="s">
        <v>80</v>
      </c>
      <c r="D27" s="24">
        <v>1</v>
      </c>
      <c r="E27" s="24">
        <v>31</v>
      </c>
      <c r="F27" s="24">
        <v>284</v>
      </c>
      <c r="G27" s="24">
        <v>545</v>
      </c>
      <c r="H27" s="24">
        <v>354</v>
      </c>
      <c r="I27" s="24">
        <v>106</v>
      </c>
      <c r="J27" s="24">
        <v>8</v>
      </c>
      <c r="K27" s="24" t="s">
        <v>80</v>
      </c>
      <c r="L27" s="25" t="s">
        <v>80</v>
      </c>
      <c r="N27" s="2"/>
      <c r="O27" s="2"/>
      <c r="P27" s="2"/>
      <c r="Q27" s="2"/>
    </row>
    <row r="28" spans="1:17" s="7" customFormat="1" ht="10.9" customHeight="1" x14ac:dyDescent="0.15">
      <c r="A28" s="19" t="s">
        <v>34</v>
      </c>
      <c r="B28" s="23">
        <f t="shared" si="5"/>
        <v>3166</v>
      </c>
      <c r="C28" s="24" t="s">
        <v>80</v>
      </c>
      <c r="D28" s="24">
        <v>11</v>
      </c>
      <c r="E28" s="24">
        <v>93</v>
      </c>
      <c r="F28" s="24">
        <v>707</v>
      </c>
      <c r="G28" s="24">
        <v>1239</v>
      </c>
      <c r="H28" s="24">
        <v>848</v>
      </c>
      <c r="I28" s="24">
        <v>259</v>
      </c>
      <c r="J28" s="24">
        <v>9</v>
      </c>
      <c r="K28" s="24" t="s">
        <v>80</v>
      </c>
      <c r="L28" s="25" t="s">
        <v>80</v>
      </c>
      <c r="N28" s="2"/>
      <c r="O28" s="2"/>
      <c r="P28" s="2"/>
      <c r="Q28" s="2"/>
    </row>
    <row r="29" spans="1:17" s="7" customFormat="1" ht="10.9" customHeight="1" x14ac:dyDescent="0.15">
      <c r="A29" s="19" t="s">
        <v>35</v>
      </c>
      <c r="B29" s="23">
        <f t="shared" si="5"/>
        <v>4726</v>
      </c>
      <c r="C29" s="24" t="s">
        <v>80</v>
      </c>
      <c r="D29" s="24">
        <v>6</v>
      </c>
      <c r="E29" s="24">
        <v>102</v>
      </c>
      <c r="F29" s="24">
        <v>881</v>
      </c>
      <c r="G29" s="24">
        <v>1962</v>
      </c>
      <c r="H29" s="24">
        <v>1350</v>
      </c>
      <c r="I29" s="24">
        <v>411</v>
      </c>
      <c r="J29" s="24">
        <v>13</v>
      </c>
      <c r="K29" s="24">
        <v>1</v>
      </c>
      <c r="L29" s="25" t="s">
        <v>80</v>
      </c>
      <c r="N29" s="2"/>
      <c r="O29" s="2"/>
      <c r="P29" s="2"/>
      <c r="Q29" s="2"/>
    </row>
    <row r="30" spans="1:17" s="7" customFormat="1" ht="10.9" customHeight="1" x14ac:dyDescent="0.15">
      <c r="A30" s="19" t="s">
        <v>36</v>
      </c>
      <c r="B30" s="23">
        <f t="shared" si="5"/>
        <v>3792</v>
      </c>
      <c r="C30" s="24" t="s">
        <v>80</v>
      </c>
      <c r="D30" s="24">
        <v>20</v>
      </c>
      <c r="E30" s="24">
        <v>212</v>
      </c>
      <c r="F30" s="24">
        <v>950</v>
      </c>
      <c r="G30" s="24">
        <v>1430</v>
      </c>
      <c r="H30" s="24">
        <v>885</v>
      </c>
      <c r="I30" s="24">
        <v>282</v>
      </c>
      <c r="J30" s="24">
        <v>12</v>
      </c>
      <c r="K30" s="24">
        <v>1</v>
      </c>
      <c r="L30" s="25" t="s">
        <v>80</v>
      </c>
      <c r="N30" s="2"/>
      <c r="O30" s="2"/>
      <c r="P30" s="2"/>
      <c r="Q30" s="2"/>
    </row>
    <row r="31" spans="1:17" s="7" customFormat="1" ht="10.9" customHeight="1" x14ac:dyDescent="0.15">
      <c r="A31" s="19" t="s">
        <v>37</v>
      </c>
      <c r="B31" s="23">
        <f t="shared" si="5"/>
        <v>2695</v>
      </c>
      <c r="C31" s="24" t="s">
        <v>80</v>
      </c>
      <c r="D31" s="24">
        <v>9</v>
      </c>
      <c r="E31" s="24">
        <v>120</v>
      </c>
      <c r="F31" s="24">
        <v>631</v>
      </c>
      <c r="G31" s="24">
        <v>1068</v>
      </c>
      <c r="H31" s="24">
        <v>672</v>
      </c>
      <c r="I31" s="24">
        <v>185</v>
      </c>
      <c r="J31" s="24">
        <v>9</v>
      </c>
      <c r="K31" s="24">
        <v>1</v>
      </c>
      <c r="L31" s="25" t="s">
        <v>80</v>
      </c>
      <c r="N31" s="2"/>
      <c r="O31" s="2"/>
      <c r="P31" s="2"/>
      <c r="Q31" s="2"/>
    </row>
    <row r="32" spans="1:17" s="7" customFormat="1" ht="10.9" customHeight="1" x14ac:dyDescent="0.15">
      <c r="A32" s="19" t="s">
        <v>38</v>
      </c>
      <c r="B32" s="23">
        <f t="shared" si="5"/>
        <v>4116</v>
      </c>
      <c r="C32" s="24" t="s">
        <v>80</v>
      </c>
      <c r="D32" s="24">
        <v>30</v>
      </c>
      <c r="E32" s="24">
        <v>181</v>
      </c>
      <c r="F32" s="24">
        <v>1001</v>
      </c>
      <c r="G32" s="24">
        <v>1616</v>
      </c>
      <c r="H32" s="24">
        <v>1001</v>
      </c>
      <c r="I32" s="24">
        <v>276</v>
      </c>
      <c r="J32" s="24">
        <v>11</v>
      </c>
      <c r="K32" s="24" t="s">
        <v>80</v>
      </c>
      <c r="L32" s="25" t="s">
        <v>80</v>
      </c>
      <c r="N32" s="2"/>
      <c r="O32" s="2"/>
      <c r="P32" s="2"/>
      <c r="Q32" s="2"/>
    </row>
    <row r="33" spans="1:17" s="7" customFormat="1" ht="6" customHeight="1" x14ac:dyDescent="0.15">
      <c r="A33" s="20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5"/>
      <c r="N33" s="2"/>
      <c r="O33" s="2"/>
      <c r="P33" s="2"/>
      <c r="Q33" s="2"/>
    </row>
    <row r="34" spans="1:17" s="7" customFormat="1" ht="10.9" customHeight="1" x14ac:dyDescent="0.15">
      <c r="A34" s="19" t="s">
        <v>39</v>
      </c>
      <c r="B34" s="23">
        <f t="shared" ref="B34:B59" si="6">SUM(C34:L34)</f>
        <v>2452</v>
      </c>
      <c r="C34" s="24" t="s">
        <v>80</v>
      </c>
      <c r="D34" s="24">
        <v>16</v>
      </c>
      <c r="E34" s="24">
        <v>121</v>
      </c>
      <c r="F34" s="24">
        <v>607</v>
      </c>
      <c r="G34" s="24">
        <v>904</v>
      </c>
      <c r="H34" s="24">
        <v>632</v>
      </c>
      <c r="I34" s="24">
        <v>165</v>
      </c>
      <c r="J34" s="24">
        <v>7</v>
      </c>
      <c r="K34" s="24" t="s">
        <v>80</v>
      </c>
      <c r="L34" s="25" t="s">
        <v>80</v>
      </c>
      <c r="N34" s="2"/>
      <c r="O34" s="2"/>
      <c r="P34" s="2"/>
      <c r="Q34" s="2"/>
    </row>
    <row r="35" spans="1:17" s="7" customFormat="1" ht="10.9" customHeight="1" x14ac:dyDescent="0.15">
      <c r="A35" s="19" t="s">
        <v>40</v>
      </c>
      <c r="B35" s="23">
        <f t="shared" si="6"/>
        <v>1087</v>
      </c>
      <c r="C35" s="24" t="s">
        <v>80</v>
      </c>
      <c r="D35" s="24">
        <v>5</v>
      </c>
      <c r="E35" s="24">
        <v>53</v>
      </c>
      <c r="F35" s="24">
        <v>247</v>
      </c>
      <c r="G35" s="24">
        <v>392</v>
      </c>
      <c r="H35" s="24">
        <v>295</v>
      </c>
      <c r="I35" s="24">
        <v>91</v>
      </c>
      <c r="J35" s="24">
        <v>4</v>
      </c>
      <c r="K35" s="24" t="s">
        <v>80</v>
      </c>
      <c r="L35" s="25" t="s">
        <v>80</v>
      </c>
      <c r="N35" s="2"/>
      <c r="O35" s="2"/>
      <c r="P35" s="2"/>
      <c r="Q35" s="2"/>
    </row>
    <row r="36" spans="1:17" s="7" customFormat="1" ht="10.9" customHeight="1" x14ac:dyDescent="0.15">
      <c r="A36" s="19" t="s">
        <v>41</v>
      </c>
      <c r="B36" s="23">
        <f t="shared" si="6"/>
        <v>938</v>
      </c>
      <c r="C36" s="24" t="s">
        <v>80</v>
      </c>
      <c r="D36" s="24" t="s">
        <v>80</v>
      </c>
      <c r="E36" s="24">
        <v>19</v>
      </c>
      <c r="F36" s="24">
        <v>149</v>
      </c>
      <c r="G36" s="24">
        <v>398</v>
      </c>
      <c r="H36" s="24">
        <v>282</v>
      </c>
      <c r="I36" s="24">
        <v>88</v>
      </c>
      <c r="J36" s="24">
        <v>2</v>
      </c>
      <c r="K36" s="24" t="s">
        <v>80</v>
      </c>
      <c r="L36" s="25" t="s">
        <v>80</v>
      </c>
      <c r="N36" s="2"/>
      <c r="O36" s="2"/>
      <c r="P36" s="2"/>
      <c r="Q36" s="2"/>
    </row>
    <row r="37" spans="1:17" s="7" customFormat="1" ht="10.9" customHeight="1" x14ac:dyDescent="0.15">
      <c r="A37" s="19" t="s">
        <v>42</v>
      </c>
      <c r="B37" s="23">
        <f t="shared" si="6"/>
        <v>1127</v>
      </c>
      <c r="C37" s="24" t="s">
        <v>80</v>
      </c>
      <c r="D37" s="24">
        <v>3</v>
      </c>
      <c r="E37" s="24">
        <v>21</v>
      </c>
      <c r="F37" s="24">
        <v>183</v>
      </c>
      <c r="G37" s="24">
        <v>448</v>
      </c>
      <c r="H37" s="24">
        <v>347</v>
      </c>
      <c r="I37" s="24">
        <v>118</v>
      </c>
      <c r="J37" s="24">
        <v>7</v>
      </c>
      <c r="K37" s="24" t="s">
        <v>80</v>
      </c>
      <c r="L37" s="25" t="s">
        <v>80</v>
      </c>
      <c r="N37" s="2"/>
      <c r="O37" s="2"/>
      <c r="P37" s="2"/>
      <c r="Q37" s="2"/>
    </row>
    <row r="38" spans="1:17" s="7" customFormat="1" ht="10.9" customHeight="1" x14ac:dyDescent="0.15">
      <c r="A38" s="19" t="s">
        <v>43</v>
      </c>
      <c r="B38" s="23">
        <f t="shared" si="6"/>
        <v>501</v>
      </c>
      <c r="C38" s="24" t="s">
        <v>80</v>
      </c>
      <c r="D38" s="24">
        <v>5</v>
      </c>
      <c r="E38" s="24">
        <v>61</v>
      </c>
      <c r="F38" s="24">
        <v>130</v>
      </c>
      <c r="G38" s="24">
        <v>169</v>
      </c>
      <c r="H38" s="24">
        <v>113</v>
      </c>
      <c r="I38" s="24">
        <v>23</v>
      </c>
      <c r="J38" s="24" t="s">
        <v>80</v>
      </c>
      <c r="K38" s="24" t="s">
        <v>80</v>
      </c>
      <c r="L38" s="25" t="s">
        <v>80</v>
      </c>
      <c r="N38" s="2"/>
      <c r="O38" s="2"/>
      <c r="P38" s="2"/>
      <c r="Q38" s="2"/>
    </row>
    <row r="39" spans="1:17" s="7" customFormat="1" ht="10.9" customHeight="1" x14ac:dyDescent="0.15">
      <c r="A39" s="19" t="s">
        <v>44</v>
      </c>
      <c r="B39" s="23">
        <f t="shared" si="6"/>
        <v>1476</v>
      </c>
      <c r="C39" s="24" t="s">
        <v>80</v>
      </c>
      <c r="D39" s="24">
        <v>2</v>
      </c>
      <c r="E39" s="24">
        <v>57</v>
      </c>
      <c r="F39" s="24">
        <v>280</v>
      </c>
      <c r="G39" s="24">
        <v>591</v>
      </c>
      <c r="H39" s="24">
        <v>416</v>
      </c>
      <c r="I39" s="24">
        <v>122</v>
      </c>
      <c r="J39" s="24">
        <v>8</v>
      </c>
      <c r="K39" s="24" t="s">
        <v>80</v>
      </c>
      <c r="L39" s="25" t="s">
        <v>80</v>
      </c>
      <c r="N39" s="2"/>
      <c r="O39" s="2"/>
      <c r="P39" s="2"/>
      <c r="Q39" s="2"/>
    </row>
    <row r="40" spans="1:17" s="7" customFormat="1" ht="10.9" customHeight="1" x14ac:dyDescent="0.15">
      <c r="A40" s="19" t="s">
        <v>45</v>
      </c>
      <c r="B40" s="23">
        <f t="shared" si="6"/>
        <v>674</v>
      </c>
      <c r="C40" s="24" t="s">
        <v>80</v>
      </c>
      <c r="D40" s="24">
        <v>9</v>
      </c>
      <c r="E40" s="24">
        <v>31</v>
      </c>
      <c r="F40" s="24">
        <v>167</v>
      </c>
      <c r="G40" s="24">
        <v>242</v>
      </c>
      <c r="H40" s="24">
        <v>179</v>
      </c>
      <c r="I40" s="24">
        <v>45</v>
      </c>
      <c r="J40" s="24">
        <v>1</v>
      </c>
      <c r="K40" s="24" t="s">
        <v>80</v>
      </c>
      <c r="L40" s="25" t="s">
        <v>80</v>
      </c>
      <c r="N40" s="2"/>
      <c r="O40" s="2"/>
      <c r="P40" s="2"/>
      <c r="Q40" s="2"/>
    </row>
    <row r="41" spans="1:17" s="7" customFormat="1" ht="10.9" customHeight="1" x14ac:dyDescent="0.15">
      <c r="A41" s="19" t="s">
        <v>46</v>
      </c>
      <c r="B41" s="23">
        <f t="shared" si="6"/>
        <v>1486</v>
      </c>
      <c r="C41" s="24" t="s">
        <v>80</v>
      </c>
      <c r="D41" s="24" t="s">
        <v>80</v>
      </c>
      <c r="E41" s="24">
        <v>20</v>
      </c>
      <c r="F41" s="24">
        <v>282</v>
      </c>
      <c r="G41" s="24">
        <v>585</v>
      </c>
      <c r="H41" s="24">
        <v>463</v>
      </c>
      <c r="I41" s="24">
        <v>127</v>
      </c>
      <c r="J41" s="24">
        <v>9</v>
      </c>
      <c r="K41" s="24" t="s">
        <v>80</v>
      </c>
      <c r="L41" s="25" t="s">
        <v>80</v>
      </c>
      <c r="N41" s="2"/>
      <c r="O41" s="2"/>
      <c r="P41" s="2"/>
      <c r="Q41" s="2"/>
    </row>
    <row r="42" spans="1:17" s="7" customFormat="1" ht="10.9" customHeight="1" x14ac:dyDescent="0.15">
      <c r="A42" s="19" t="s">
        <v>47</v>
      </c>
      <c r="B42" s="23">
        <f t="shared" si="6"/>
        <v>2056</v>
      </c>
      <c r="C42" s="24" t="s">
        <v>80</v>
      </c>
      <c r="D42" s="24">
        <v>6</v>
      </c>
      <c r="E42" s="24">
        <v>93</v>
      </c>
      <c r="F42" s="24">
        <v>481</v>
      </c>
      <c r="G42" s="24">
        <v>788</v>
      </c>
      <c r="H42" s="24">
        <v>535</v>
      </c>
      <c r="I42" s="24">
        <v>148</v>
      </c>
      <c r="J42" s="24">
        <v>5</v>
      </c>
      <c r="K42" s="24" t="s">
        <v>80</v>
      </c>
      <c r="L42" s="25" t="s">
        <v>80</v>
      </c>
      <c r="N42" s="2"/>
      <c r="O42" s="2"/>
      <c r="P42" s="2"/>
      <c r="Q42" s="2"/>
    </row>
    <row r="43" spans="1:17" s="7" customFormat="1" ht="10.9" customHeight="1" x14ac:dyDescent="0.15">
      <c r="A43" s="19" t="s">
        <v>48</v>
      </c>
      <c r="B43" s="23">
        <f t="shared" si="6"/>
        <v>852</v>
      </c>
      <c r="C43" s="24" t="s">
        <v>80</v>
      </c>
      <c r="D43" s="24" t="s">
        <v>80</v>
      </c>
      <c r="E43" s="24">
        <v>14</v>
      </c>
      <c r="F43" s="24">
        <v>143</v>
      </c>
      <c r="G43" s="24">
        <v>358</v>
      </c>
      <c r="H43" s="24">
        <v>269</v>
      </c>
      <c r="I43" s="24">
        <v>66</v>
      </c>
      <c r="J43" s="24">
        <v>2</v>
      </c>
      <c r="K43" s="24" t="s">
        <v>80</v>
      </c>
      <c r="L43" s="25" t="s">
        <v>80</v>
      </c>
      <c r="N43" s="2"/>
      <c r="O43" s="2"/>
      <c r="P43" s="2"/>
      <c r="Q43" s="2"/>
    </row>
    <row r="44" spans="1:17" s="7" customFormat="1" ht="10.9" customHeight="1" x14ac:dyDescent="0.15">
      <c r="A44" s="19" t="s">
        <v>49</v>
      </c>
      <c r="B44" s="23">
        <f t="shared" si="6"/>
        <v>1144</v>
      </c>
      <c r="C44" s="24" t="s">
        <v>80</v>
      </c>
      <c r="D44" s="24">
        <v>5</v>
      </c>
      <c r="E44" s="24">
        <v>31</v>
      </c>
      <c r="F44" s="24">
        <v>258</v>
      </c>
      <c r="G44" s="24">
        <v>442</v>
      </c>
      <c r="H44" s="24">
        <v>307</v>
      </c>
      <c r="I44" s="24">
        <v>97</v>
      </c>
      <c r="J44" s="24">
        <v>4</v>
      </c>
      <c r="K44" s="24" t="s">
        <v>80</v>
      </c>
      <c r="L44" s="25" t="s">
        <v>80</v>
      </c>
      <c r="N44" s="2"/>
      <c r="O44" s="2"/>
      <c r="P44" s="2"/>
      <c r="Q44" s="2"/>
    </row>
    <row r="45" spans="1:17" s="7" customFormat="1" ht="10.9" customHeight="1" x14ac:dyDescent="0.15">
      <c r="A45" s="19" t="s">
        <v>50</v>
      </c>
      <c r="B45" s="23">
        <f t="shared" si="6"/>
        <v>1100</v>
      </c>
      <c r="C45" s="24" t="s">
        <v>80</v>
      </c>
      <c r="D45" s="24">
        <v>2</v>
      </c>
      <c r="E45" s="24">
        <v>38</v>
      </c>
      <c r="F45" s="24">
        <v>244</v>
      </c>
      <c r="G45" s="24">
        <v>450</v>
      </c>
      <c r="H45" s="24">
        <v>284</v>
      </c>
      <c r="I45" s="24">
        <v>79</v>
      </c>
      <c r="J45" s="24">
        <v>3</v>
      </c>
      <c r="K45" s="24" t="s">
        <v>80</v>
      </c>
      <c r="L45" s="25" t="s">
        <v>80</v>
      </c>
      <c r="N45" s="2"/>
      <c r="O45" s="2"/>
      <c r="P45" s="2"/>
      <c r="Q45" s="2"/>
    </row>
    <row r="46" spans="1:17" s="7" customFormat="1" ht="10.9" customHeight="1" x14ac:dyDescent="0.15">
      <c r="A46" s="19" t="s">
        <v>51</v>
      </c>
      <c r="B46" s="23">
        <f t="shared" si="6"/>
        <v>775</v>
      </c>
      <c r="C46" s="24" t="s">
        <v>80</v>
      </c>
      <c r="D46" s="24">
        <v>1</v>
      </c>
      <c r="E46" s="24">
        <v>33</v>
      </c>
      <c r="F46" s="24">
        <v>160</v>
      </c>
      <c r="G46" s="24">
        <v>336</v>
      </c>
      <c r="H46" s="24">
        <v>206</v>
      </c>
      <c r="I46" s="24">
        <v>38</v>
      </c>
      <c r="J46" s="24">
        <v>1</v>
      </c>
      <c r="K46" s="24" t="s">
        <v>80</v>
      </c>
      <c r="L46" s="25" t="s">
        <v>80</v>
      </c>
      <c r="N46" s="2"/>
      <c r="O46" s="2"/>
      <c r="P46" s="2"/>
      <c r="Q46" s="2"/>
    </row>
    <row r="47" spans="1:17" s="7" customFormat="1" ht="10.9" customHeight="1" x14ac:dyDescent="0.15">
      <c r="A47" s="19" t="s">
        <v>52</v>
      </c>
      <c r="B47" s="23">
        <f t="shared" si="6"/>
        <v>851</v>
      </c>
      <c r="C47" s="24" t="s">
        <v>80</v>
      </c>
      <c r="D47" s="24" t="s">
        <v>80</v>
      </c>
      <c r="E47" s="24">
        <v>18</v>
      </c>
      <c r="F47" s="24">
        <v>150</v>
      </c>
      <c r="G47" s="24">
        <v>352</v>
      </c>
      <c r="H47" s="24">
        <v>269</v>
      </c>
      <c r="I47" s="24">
        <v>57</v>
      </c>
      <c r="J47" s="24">
        <v>5</v>
      </c>
      <c r="K47" s="24" t="s">
        <v>80</v>
      </c>
      <c r="L47" s="25" t="s">
        <v>80</v>
      </c>
      <c r="N47" s="2"/>
      <c r="O47" s="2"/>
      <c r="P47" s="2"/>
      <c r="Q47" s="2"/>
    </row>
    <row r="48" spans="1:17" s="7" customFormat="1" ht="10.9" customHeight="1" x14ac:dyDescent="0.15">
      <c r="A48" s="19" t="s">
        <v>53</v>
      </c>
      <c r="B48" s="23">
        <f t="shared" si="6"/>
        <v>370</v>
      </c>
      <c r="C48" s="24" t="s">
        <v>80</v>
      </c>
      <c r="D48" s="24">
        <v>1</v>
      </c>
      <c r="E48" s="24">
        <v>8</v>
      </c>
      <c r="F48" s="24">
        <v>84</v>
      </c>
      <c r="G48" s="24">
        <v>152</v>
      </c>
      <c r="H48" s="24">
        <v>92</v>
      </c>
      <c r="I48" s="24">
        <v>31</v>
      </c>
      <c r="J48" s="24">
        <v>1</v>
      </c>
      <c r="K48" s="24">
        <v>1</v>
      </c>
      <c r="L48" s="25" t="s">
        <v>80</v>
      </c>
      <c r="N48" s="2"/>
      <c r="O48" s="2"/>
      <c r="P48" s="2"/>
      <c r="Q48" s="2"/>
    </row>
    <row r="49" spans="1:17" s="7" customFormat="1" ht="10.9" customHeight="1" x14ac:dyDescent="0.15">
      <c r="A49" s="19" t="s">
        <v>54</v>
      </c>
      <c r="B49" s="23">
        <f t="shared" si="6"/>
        <v>295</v>
      </c>
      <c r="C49" s="24" t="s">
        <v>80</v>
      </c>
      <c r="D49" s="24">
        <v>2</v>
      </c>
      <c r="E49" s="24">
        <v>18</v>
      </c>
      <c r="F49" s="24">
        <v>81</v>
      </c>
      <c r="G49" s="24">
        <v>95</v>
      </c>
      <c r="H49" s="24">
        <v>83</v>
      </c>
      <c r="I49" s="24">
        <v>14</v>
      </c>
      <c r="J49" s="24">
        <v>2</v>
      </c>
      <c r="K49" s="24" t="s">
        <v>80</v>
      </c>
      <c r="L49" s="25" t="s">
        <v>80</v>
      </c>
      <c r="N49" s="2"/>
      <c r="O49" s="2"/>
      <c r="P49" s="2"/>
      <c r="Q49" s="2"/>
    </row>
    <row r="50" spans="1:17" s="7" customFormat="1" ht="10.9" customHeight="1" x14ac:dyDescent="0.15">
      <c r="A50" s="19" t="s">
        <v>55</v>
      </c>
      <c r="B50" s="23">
        <f t="shared" si="6"/>
        <v>474</v>
      </c>
      <c r="C50" s="24" t="s">
        <v>80</v>
      </c>
      <c r="D50" s="24" t="s">
        <v>80</v>
      </c>
      <c r="E50" s="24">
        <v>10</v>
      </c>
      <c r="F50" s="24">
        <v>91</v>
      </c>
      <c r="G50" s="24">
        <v>194</v>
      </c>
      <c r="H50" s="24">
        <v>133</v>
      </c>
      <c r="I50" s="24">
        <v>43</v>
      </c>
      <c r="J50" s="24">
        <v>3</v>
      </c>
      <c r="K50" s="24" t="s">
        <v>80</v>
      </c>
      <c r="L50" s="25" t="s">
        <v>80</v>
      </c>
      <c r="N50" s="2"/>
      <c r="O50" s="2"/>
      <c r="P50" s="2"/>
      <c r="Q50" s="2"/>
    </row>
    <row r="51" spans="1:17" s="7" customFormat="1" ht="10.9" customHeight="1" x14ac:dyDescent="0.15">
      <c r="A51" s="19" t="s">
        <v>56</v>
      </c>
      <c r="B51" s="23">
        <f t="shared" si="6"/>
        <v>470</v>
      </c>
      <c r="C51" s="24" t="s">
        <v>80</v>
      </c>
      <c r="D51" s="24">
        <v>7</v>
      </c>
      <c r="E51" s="24">
        <v>33</v>
      </c>
      <c r="F51" s="24">
        <v>117</v>
      </c>
      <c r="G51" s="24">
        <v>179</v>
      </c>
      <c r="H51" s="24">
        <v>114</v>
      </c>
      <c r="I51" s="24">
        <v>20</v>
      </c>
      <c r="J51" s="24" t="s">
        <v>80</v>
      </c>
      <c r="K51" s="24" t="s">
        <v>80</v>
      </c>
      <c r="L51" s="25" t="s">
        <v>80</v>
      </c>
      <c r="N51" s="2"/>
      <c r="O51" s="2"/>
      <c r="P51" s="2"/>
      <c r="Q51" s="2"/>
    </row>
    <row r="52" spans="1:17" s="7" customFormat="1" ht="10.9" customHeight="1" x14ac:dyDescent="0.15">
      <c r="A52" s="19" t="s">
        <v>57</v>
      </c>
      <c r="B52" s="23">
        <f t="shared" si="6"/>
        <v>430</v>
      </c>
      <c r="C52" s="24" t="s">
        <v>80</v>
      </c>
      <c r="D52" s="24" t="s">
        <v>80</v>
      </c>
      <c r="E52" s="24">
        <v>23</v>
      </c>
      <c r="F52" s="24">
        <v>108</v>
      </c>
      <c r="G52" s="24">
        <v>176</v>
      </c>
      <c r="H52" s="24">
        <v>100</v>
      </c>
      <c r="I52" s="24">
        <v>23</v>
      </c>
      <c r="J52" s="24" t="s">
        <v>80</v>
      </c>
      <c r="K52" s="24" t="s">
        <v>80</v>
      </c>
      <c r="L52" s="25" t="s">
        <v>80</v>
      </c>
      <c r="N52" s="2"/>
      <c r="O52" s="2"/>
      <c r="P52" s="2"/>
      <c r="Q52" s="2"/>
    </row>
    <row r="53" spans="1:17" s="7" customFormat="1" ht="10.9" customHeight="1" x14ac:dyDescent="0.15">
      <c r="A53" s="19" t="s">
        <v>1</v>
      </c>
      <c r="B53" s="23">
        <f t="shared" si="6"/>
        <v>610</v>
      </c>
      <c r="C53" s="24" t="s">
        <v>80</v>
      </c>
      <c r="D53" s="24">
        <v>1</v>
      </c>
      <c r="E53" s="24">
        <v>30</v>
      </c>
      <c r="F53" s="24">
        <v>142</v>
      </c>
      <c r="G53" s="24">
        <v>237</v>
      </c>
      <c r="H53" s="24">
        <v>152</v>
      </c>
      <c r="I53" s="24">
        <v>46</v>
      </c>
      <c r="J53" s="24">
        <v>2</v>
      </c>
      <c r="K53" s="24" t="s">
        <v>80</v>
      </c>
      <c r="L53" s="25" t="s">
        <v>80</v>
      </c>
      <c r="N53" s="2"/>
      <c r="O53" s="2"/>
      <c r="P53" s="2"/>
      <c r="Q53" s="2"/>
    </row>
    <row r="54" spans="1:17" s="7" customFormat="1" ht="10.9" customHeight="1" x14ac:dyDescent="0.15">
      <c r="A54" s="19" t="s">
        <v>2</v>
      </c>
      <c r="B54" s="23">
        <f t="shared" si="6"/>
        <v>321</v>
      </c>
      <c r="C54" s="24" t="s">
        <v>80</v>
      </c>
      <c r="D54" s="24">
        <v>3</v>
      </c>
      <c r="E54" s="24">
        <v>37</v>
      </c>
      <c r="F54" s="24">
        <v>91</v>
      </c>
      <c r="G54" s="24">
        <v>102</v>
      </c>
      <c r="H54" s="24">
        <v>68</v>
      </c>
      <c r="I54" s="24">
        <v>20</v>
      </c>
      <c r="J54" s="24" t="s">
        <v>80</v>
      </c>
      <c r="K54" s="24" t="s">
        <v>80</v>
      </c>
      <c r="L54" s="25" t="s">
        <v>80</v>
      </c>
      <c r="N54" s="2"/>
      <c r="O54" s="2"/>
      <c r="P54" s="2"/>
      <c r="Q54" s="2"/>
    </row>
    <row r="55" spans="1:17" s="7" customFormat="1" ht="10.9" customHeight="1" x14ac:dyDescent="0.15">
      <c r="A55" s="19" t="s">
        <v>58</v>
      </c>
      <c r="B55" s="23">
        <f t="shared" si="6"/>
        <v>627</v>
      </c>
      <c r="C55" s="24" t="s">
        <v>80</v>
      </c>
      <c r="D55" s="24">
        <v>1</v>
      </c>
      <c r="E55" s="24">
        <v>23</v>
      </c>
      <c r="F55" s="24">
        <v>129</v>
      </c>
      <c r="G55" s="24">
        <v>235</v>
      </c>
      <c r="H55" s="24">
        <v>178</v>
      </c>
      <c r="I55" s="24">
        <v>58</v>
      </c>
      <c r="J55" s="24">
        <v>3</v>
      </c>
      <c r="K55" s="24" t="s">
        <v>80</v>
      </c>
      <c r="L55" s="25" t="s">
        <v>80</v>
      </c>
      <c r="N55" s="2"/>
      <c r="O55" s="2"/>
      <c r="P55" s="2"/>
      <c r="Q55" s="2"/>
    </row>
    <row r="56" spans="1:17" s="7" customFormat="1" ht="10.9" customHeight="1" x14ac:dyDescent="0.15">
      <c r="A56" s="19" t="s">
        <v>59</v>
      </c>
      <c r="B56" s="23">
        <f t="shared" si="6"/>
        <v>595</v>
      </c>
      <c r="C56" s="24" t="s">
        <v>80</v>
      </c>
      <c r="D56" s="24" t="s">
        <v>80</v>
      </c>
      <c r="E56" s="24">
        <v>28</v>
      </c>
      <c r="F56" s="24">
        <v>121</v>
      </c>
      <c r="G56" s="24">
        <v>250</v>
      </c>
      <c r="H56" s="24">
        <v>161</v>
      </c>
      <c r="I56" s="24">
        <v>34</v>
      </c>
      <c r="J56" s="24">
        <v>1</v>
      </c>
      <c r="K56" s="24" t="s">
        <v>80</v>
      </c>
      <c r="L56" s="25" t="s">
        <v>80</v>
      </c>
      <c r="N56" s="2"/>
      <c r="O56" s="2"/>
      <c r="P56" s="2"/>
      <c r="Q56" s="2"/>
    </row>
    <row r="57" spans="1:17" s="7" customFormat="1" ht="10.9" customHeight="1" x14ac:dyDescent="0.15">
      <c r="A57" s="19" t="s">
        <v>60</v>
      </c>
      <c r="B57" s="23">
        <f t="shared" si="6"/>
        <v>271</v>
      </c>
      <c r="C57" s="24" t="s">
        <v>80</v>
      </c>
      <c r="D57" s="24">
        <v>1</v>
      </c>
      <c r="E57" s="24">
        <v>24</v>
      </c>
      <c r="F57" s="24">
        <v>68</v>
      </c>
      <c r="G57" s="24">
        <v>98</v>
      </c>
      <c r="H57" s="24">
        <v>60</v>
      </c>
      <c r="I57" s="24">
        <v>18</v>
      </c>
      <c r="J57" s="24">
        <v>2</v>
      </c>
      <c r="K57" s="24" t="s">
        <v>80</v>
      </c>
      <c r="L57" s="25" t="s">
        <v>80</v>
      </c>
      <c r="N57" s="2"/>
      <c r="O57" s="2"/>
      <c r="P57" s="2"/>
      <c r="Q57" s="2"/>
    </row>
    <row r="58" spans="1:17" s="7" customFormat="1" ht="10.9" customHeight="1" x14ac:dyDescent="0.15">
      <c r="A58" s="19" t="s">
        <v>61</v>
      </c>
      <c r="B58" s="23">
        <f t="shared" si="6"/>
        <v>350</v>
      </c>
      <c r="C58" s="24" t="s">
        <v>80</v>
      </c>
      <c r="D58" s="24">
        <v>2</v>
      </c>
      <c r="E58" s="24">
        <v>40</v>
      </c>
      <c r="F58" s="24">
        <v>97</v>
      </c>
      <c r="G58" s="24">
        <v>114</v>
      </c>
      <c r="H58" s="24">
        <v>74</v>
      </c>
      <c r="I58" s="24">
        <v>23</v>
      </c>
      <c r="J58" s="24" t="s">
        <v>80</v>
      </c>
      <c r="K58" s="24" t="s">
        <v>80</v>
      </c>
      <c r="L58" s="25" t="s">
        <v>80</v>
      </c>
      <c r="N58" s="2"/>
      <c r="O58" s="2"/>
      <c r="P58" s="2"/>
      <c r="Q58" s="2"/>
    </row>
    <row r="59" spans="1:17" s="7" customFormat="1" ht="10.9" customHeight="1" x14ac:dyDescent="0.15">
      <c r="A59" s="19" t="s">
        <v>62</v>
      </c>
      <c r="B59" s="23">
        <f t="shared" si="6"/>
        <v>1108</v>
      </c>
      <c r="C59" s="24" t="s">
        <v>80</v>
      </c>
      <c r="D59" s="24">
        <v>5</v>
      </c>
      <c r="E59" s="24">
        <v>30</v>
      </c>
      <c r="F59" s="24">
        <v>210</v>
      </c>
      <c r="G59" s="24">
        <v>425</v>
      </c>
      <c r="H59" s="24">
        <v>330</v>
      </c>
      <c r="I59" s="24">
        <v>105</v>
      </c>
      <c r="J59" s="24">
        <v>3</v>
      </c>
      <c r="K59" s="24" t="s">
        <v>80</v>
      </c>
      <c r="L59" s="25" t="s">
        <v>80</v>
      </c>
      <c r="N59" s="2"/>
      <c r="O59" s="2"/>
      <c r="P59" s="2"/>
      <c r="Q59" s="2"/>
    </row>
    <row r="60" spans="1:17" s="7" customFormat="1" ht="6" customHeight="1" x14ac:dyDescent="0.15">
      <c r="A60" s="19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5"/>
      <c r="N60" s="2"/>
      <c r="O60" s="2"/>
      <c r="P60" s="2"/>
      <c r="Q60" s="2"/>
    </row>
    <row r="61" spans="1:17" s="7" customFormat="1" ht="10.9" customHeight="1" x14ac:dyDescent="0.15">
      <c r="A61" s="19" t="s">
        <v>63</v>
      </c>
      <c r="B61" s="23">
        <f>SUM(C61:L61)</f>
        <v>132</v>
      </c>
      <c r="C61" s="24" t="s">
        <v>80</v>
      </c>
      <c r="D61" s="24">
        <v>5</v>
      </c>
      <c r="E61" s="24">
        <v>22</v>
      </c>
      <c r="F61" s="24">
        <v>28</v>
      </c>
      <c r="G61" s="24">
        <v>50</v>
      </c>
      <c r="H61" s="24">
        <v>19</v>
      </c>
      <c r="I61" s="24">
        <v>7</v>
      </c>
      <c r="J61" s="24">
        <v>1</v>
      </c>
      <c r="K61" s="24" t="s">
        <v>80</v>
      </c>
      <c r="L61" s="25" t="s">
        <v>80</v>
      </c>
      <c r="N61" s="2"/>
      <c r="O61" s="2"/>
      <c r="P61" s="2"/>
      <c r="Q61" s="2"/>
    </row>
    <row r="62" spans="1:17" s="7" customFormat="1" ht="10.9" customHeight="1" x14ac:dyDescent="0.15">
      <c r="A62" s="19" t="s">
        <v>64</v>
      </c>
      <c r="B62" s="23">
        <f>SUM(C62:L62)</f>
        <v>46</v>
      </c>
      <c r="C62" s="24" t="s">
        <v>80</v>
      </c>
      <c r="D62" s="24">
        <v>1</v>
      </c>
      <c r="E62" s="24">
        <v>10</v>
      </c>
      <c r="F62" s="24">
        <v>12</v>
      </c>
      <c r="G62" s="24">
        <v>13</v>
      </c>
      <c r="H62" s="24">
        <v>6</v>
      </c>
      <c r="I62" s="24">
        <v>3</v>
      </c>
      <c r="J62" s="24">
        <v>1</v>
      </c>
      <c r="K62" s="24" t="s">
        <v>80</v>
      </c>
      <c r="L62" s="25" t="s">
        <v>80</v>
      </c>
      <c r="N62" s="2"/>
      <c r="O62" s="2"/>
      <c r="P62" s="2"/>
      <c r="Q62" s="2"/>
    </row>
    <row r="63" spans="1:17" s="7" customFormat="1" ht="10.9" customHeight="1" x14ac:dyDescent="0.15">
      <c r="A63" s="19" t="s">
        <v>65</v>
      </c>
      <c r="B63" s="23">
        <f>SUM(C63:L63)</f>
        <v>4</v>
      </c>
      <c r="C63" s="24" t="s">
        <v>80</v>
      </c>
      <c r="D63" s="24" t="s">
        <v>80</v>
      </c>
      <c r="E63" s="24">
        <v>1</v>
      </c>
      <c r="F63" s="24" t="s">
        <v>80</v>
      </c>
      <c r="G63" s="24">
        <v>2</v>
      </c>
      <c r="H63" s="24" t="s">
        <v>80</v>
      </c>
      <c r="I63" s="24">
        <v>1</v>
      </c>
      <c r="J63" s="24" t="s">
        <v>80</v>
      </c>
      <c r="K63" s="24" t="s">
        <v>80</v>
      </c>
      <c r="L63" s="25" t="s">
        <v>80</v>
      </c>
      <c r="N63" s="2"/>
      <c r="O63" s="2"/>
      <c r="P63" s="2"/>
      <c r="Q63" s="2"/>
    </row>
    <row r="64" spans="1:17" ht="10.9" customHeight="1" x14ac:dyDescent="0.15">
      <c r="A64" s="19" t="s">
        <v>66</v>
      </c>
      <c r="B64" s="23">
        <f>SUM(C64:L64)</f>
        <v>10</v>
      </c>
      <c r="C64" s="24" t="s">
        <v>80</v>
      </c>
      <c r="D64" s="24" t="s">
        <v>80</v>
      </c>
      <c r="E64" s="24" t="s">
        <v>80</v>
      </c>
      <c r="F64" s="24" t="s">
        <v>80</v>
      </c>
      <c r="G64" s="24">
        <v>5</v>
      </c>
      <c r="H64" s="24">
        <v>5</v>
      </c>
      <c r="I64" s="24" t="s">
        <v>80</v>
      </c>
      <c r="J64" s="24" t="s">
        <v>80</v>
      </c>
      <c r="K64" s="24" t="s">
        <v>80</v>
      </c>
      <c r="L64" s="25" t="s">
        <v>80</v>
      </c>
    </row>
    <row r="65" spans="1:17" ht="6" customHeight="1" x14ac:dyDescent="0.15">
      <c r="A65" s="19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5"/>
    </row>
    <row r="66" spans="1:17" ht="10.9" customHeight="1" x14ac:dyDescent="0.15">
      <c r="A66" s="19" t="s">
        <v>67</v>
      </c>
      <c r="B66" s="23">
        <f t="shared" ref="B66:B74" si="7">SUM(C66:L66)</f>
        <v>26</v>
      </c>
      <c r="C66" s="24" t="s">
        <v>80</v>
      </c>
      <c r="D66" s="24" t="s">
        <v>80</v>
      </c>
      <c r="E66" s="24">
        <v>2</v>
      </c>
      <c r="F66" s="24">
        <v>8</v>
      </c>
      <c r="G66" s="24">
        <v>11</v>
      </c>
      <c r="H66" s="24">
        <v>3</v>
      </c>
      <c r="I66" s="24">
        <v>2</v>
      </c>
      <c r="J66" s="24" t="s">
        <v>80</v>
      </c>
      <c r="K66" s="24" t="s">
        <v>80</v>
      </c>
      <c r="L66" s="25" t="s">
        <v>80</v>
      </c>
    </row>
    <row r="67" spans="1:17" ht="10.9" customHeight="1" x14ac:dyDescent="0.15">
      <c r="A67" s="19" t="s">
        <v>68</v>
      </c>
      <c r="B67" s="23">
        <f t="shared" si="7"/>
        <v>2</v>
      </c>
      <c r="C67" s="24" t="s">
        <v>80</v>
      </c>
      <c r="D67" s="24" t="s">
        <v>80</v>
      </c>
      <c r="E67" s="24" t="s">
        <v>80</v>
      </c>
      <c r="F67" s="24" t="s">
        <v>80</v>
      </c>
      <c r="G67" s="24">
        <v>1</v>
      </c>
      <c r="H67" s="24">
        <v>1</v>
      </c>
      <c r="I67" s="24" t="s">
        <v>80</v>
      </c>
      <c r="J67" s="24" t="s">
        <v>80</v>
      </c>
      <c r="K67" s="24" t="s">
        <v>80</v>
      </c>
      <c r="L67" s="25" t="s">
        <v>80</v>
      </c>
    </row>
    <row r="68" spans="1:17" ht="10.9" customHeight="1" x14ac:dyDescent="0.15">
      <c r="A68" s="19" t="s">
        <v>69</v>
      </c>
      <c r="B68" s="23">
        <f t="shared" si="7"/>
        <v>8</v>
      </c>
      <c r="C68" s="24" t="s">
        <v>80</v>
      </c>
      <c r="D68" s="24" t="s">
        <v>80</v>
      </c>
      <c r="E68" s="24" t="s">
        <v>80</v>
      </c>
      <c r="F68" s="24" t="s">
        <v>80</v>
      </c>
      <c r="G68" s="24">
        <v>4</v>
      </c>
      <c r="H68" s="24">
        <v>3</v>
      </c>
      <c r="I68" s="24">
        <v>1</v>
      </c>
      <c r="J68" s="24" t="s">
        <v>80</v>
      </c>
      <c r="K68" s="24" t="s">
        <v>80</v>
      </c>
      <c r="L68" s="25" t="s">
        <v>80</v>
      </c>
    </row>
    <row r="69" spans="1:17" ht="10.9" customHeight="1" x14ac:dyDescent="0.15">
      <c r="A69" s="19" t="s">
        <v>70</v>
      </c>
      <c r="B69" s="23">
        <f t="shared" si="7"/>
        <v>7</v>
      </c>
      <c r="C69" s="24" t="s">
        <v>80</v>
      </c>
      <c r="D69" s="24" t="s">
        <v>80</v>
      </c>
      <c r="E69" s="24" t="s">
        <v>80</v>
      </c>
      <c r="F69" s="24">
        <v>1</v>
      </c>
      <c r="G69" s="24">
        <v>1</v>
      </c>
      <c r="H69" s="24">
        <v>5</v>
      </c>
      <c r="I69" s="24" t="s">
        <v>80</v>
      </c>
      <c r="J69" s="24" t="s">
        <v>80</v>
      </c>
      <c r="K69" s="24" t="s">
        <v>80</v>
      </c>
      <c r="L69" s="25" t="s">
        <v>80</v>
      </c>
    </row>
    <row r="70" spans="1:17" ht="10.9" customHeight="1" x14ac:dyDescent="0.15">
      <c r="A70" s="19" t="s">
        <v>71</v>
      </c>
      <c r="B70" s="23">
        <f t="shared" si="7"/>
        <v>10</v>
      </c>
      <c r="C70" s="24" t="s">
        <v>80</v>
      </c>
      <c r="D70" s="24" t="s">
        <v>80</v>
      </c>
      <c r="E70" s="24">
        <v>2</v>
      </c>
      <c r="F70" s="24">
        <v>1</v>
      </c>
      <c r="G70" s="24">
        <v>3</v>
      </c>
      <c r="H70" s="24">
        <v>3</v>
      </c>
      <c r="I70" s="24" t="s">
        <v>80</v>
      </c>
      <c r="J70" s="24">
        <v>1</v>
      </c>
      <c r="K70" s="24" t="s">
        <v>80</v>
      </c>
      <c r="L70" s="25" t="s">
        <v>80</v>
      </c>
    </row>
    <row r="71" spans="1:17" ht="10.9" customHeight="1" x14ac:dyDescent="0.15">
      <c r="A71" s="19" t="s">
        <v>72</v>
      </c>
      <c r="B71" s="23">
        <f t="shared" si="7"/>
        <v>2</v>
      </c>
      <c r="C71" s="24" t="s">
        <v>80</v>
      </c>
      <c r="D71" s="24" t="s">
        <v>80</v>
      </c>
      <c r="E71" s="24" t="s">
        <v>80</v>
      </c>
      <c r="F71" s="24" t="s">
        <v>80</v>
      </c>
      <c r="G71" s="24">
        <v>2</v>
      </c>
      <c r="H71" s="24" t="s">
        <v>80</v>
      </c>
      <c r="I71" s="24" t="s">
        <v>80</v>
      </c>
      <c r="J71" s="24" t="s">
        <v>80</v>
      </c>
      <c r="K71" s="24" t="s">
        <v>80</v>
      </c>
      <c r="L71" s="25" t="s">
        <v>80</v>
      </c>
    </row>
    <row r="72" spans="1:17" ht="10.9" customHeight="1" x14ac:dyDescent="0.15">
      <c r="A72" s="19" t="s">
        <v>73</v>
      </c>
      <c r="B72" s="23">
        <f t="shared" si="7"/>
        <v>43</v>
      </c>
      <c r="C72" s="24" t="s">
        <v>80</v>
      </c>
      <c r="D72" s="24" t="s">
        <v>80</v>
      </c>
      <c r="E72" s="24">
        <v>3</v>
      </c>
      <c r="F72" s="24">
        <v>5</v>
      </c>
      <c r="G72" s="24">
        <v>20</v>
      </c>
      <c r="H72" s="24">
        <v>10</v>
      </c>
      <c r="I72" s="24">
        <v>5</v>
      </c>
      <c r="J72" s="24" t="s">
        <v>80</v>
      </c>
      <c r="K72" s="24" t="s">
        <v>80</v>
      </c>
      <c r="L72" s="25" t="s">
        <v>80</v>
      </c>
    </row>
    <row r="73" spans="1:17" ht="10.9" customHeight="1" x14ac:dyDescent="0.15">
      <c r="A73" s="19" t="s">
        <v>74</v>
      </c>
      <c r="B73" s="23">
        <f t="shared" si="7"/>
        <v>0</v>
      </c>
      <c r="C73" s="24" t="s">
        <v>80</v>
      </c>
      <c r="D73" s="24" t="s">
        <v>80</v>
      </c>
      <c r="E73" s="24" t="s">
        <v>80</v>
      </c>
      <c r="F73" s="24" t="s">
        <v>80</v>
      </c>
      <c r="G73" s="24" t="s">
        <v>80</v>
      </c>
      <c r="H73" s="24" t="s">
        <v>80</v>
      </c>
      <c r="I73" s="24" t="s">
        <v>80</v>
      </c>
      <c r="J73" s="24" t="s">
        <v>80</v>
      </c>
      <c r="K73" s="24" t="s">
        <v>80</v>
      </c>
      <c r="L73" s="25" t="s">
        <v>80</v>
      </c>
    </row>
    <row r="74" spans="1:17" ht="10.9" customHeight="1" x14ac:dyDescent="0.15">
      <c r="A74" s="19" t="s">
        <v>75</v>
      </c>
      <c r="B74" s="23">
        <f t="shared" si="7"/>
        <v>28</v>
      </c>
      <c r="C74" s="24" t="s">
        <v>80</v>
      </c>
      <c r="D74" s="24" t="s">
        <v>80</v>
      </c>
      <c r="E74" s="24">
        <v>1</v>
      </c>
      <c r="F74" s="24">
        <v>3</v>
      </c>
      <c r="G74" s="24">
        <v>11</v>
      </c>
      <c r="H74" s="24">
        <v>11</v>
      </c>
      <c r="I74" s="24">
        <v>2</v>
      </c>
      <c r="J74" s="24" t="s">
        <v>80</v>
      </c>
      <c r="K74" s="24" t="s">
        <v>80</v>
      </c>
      <c r="L74" s="25" t="s">
        <v>80</v>
      </c>
    </row>
    <row r="75" spans="1:17" ht="6" customHeight="1" x14ac:dyDescent="0.15">
      <c r="A75" s="21"/>
      <c r="B75" s="26"/>
      <c r="C75" s="22"/>
      <c r="D75" s="22"/>
      <c r="E75" s="22"/>
      <c r="F75" s="22"/>
      <c r="G75" s="22"/>
      <c r="H75" s="22"/>
      <c r="I75" s="22"/>
      <c r="J75" s="22"/>
      <c r="K75" s="27"/>
      <c r="L75" s="28"/>
    </row>
    <row r="76" spans="1:17" ht="6.6" customHeight="1" x14ac:dyDescent="0.15">
      <c r="A76" s="4"/>
      <c r="B76" s="5"/>
      <c r="C76" s="9"/>
      <c r="D76" s="9"/>
      <c r="E76" s="6"/>
      <c r="F76" s="6"/>
      <c r="G76" s="6"/>
      <c r="H76" s="6"/>
      <c r="I76" s="6"/>
      <c r="J76" s="6"/>
      <c r="K76" s="10"/>
      <c r="L76" s="10"/>
    </row>
    <row r="77" spans="1:17" s="3" customFormat="1" ht="10.15" customHeight="1" x14ac:dyDescent="0.15">
      <c r="C77" s="9"/>
      <c r="D77" s="9"/>
      <c r="K77" s="10"/>
      <c r="L77" s="10"/>
      <c r="M77" s="8"/>
    </row>
    <row r="78" spans="1:17" ht="10.15" customHeight="1" x14ac:dyDescent="0.15">
      <c r="C78" s="9"/>
      <c r="D78" s="9"/>
      <c r="K78" s="10"/>
      <c r="L78" s="10"/>
    </row>
    <row r="79" spans="1:17" ht="18.95" customHeight="1" x14ac:dyDescent="0.15">
      <c r="C79" s="9"/>
      <c r="D79" s="9"/>
      <c r="K79" s="10"/>
      <c r="L79" s="10"/>
    </row>
    <row r="80" spans="1:17" s="7" customFormat="1" ht="18.95" customHeight="1" x14ac:dyDescent="0.15">
      <c r="A80" s="2"/>
      <c r="B80" s="2"/>
      <c r="C80" s="9"/>
      <c r="D80" s="9"/>
      <c r="E80" s="2"/>
      <c r="F80" s="2"/>
      <c r="G80" s="2"/>
      <c r="H80" s="2"/>
      <c r="I80" s="2"/>
      <c r="J80" s="2"/>
      <c r="K80" s="10"/>
      <c r="L80" s="10"/>
      <c r="N80" s="2"/>
      <c r="O80" s="2"/>
      <c r="P80" s="2"/>
      <c r="Q80" s="2"/>
    </row>
    <row r="81" spans="1:17" s="7" customFormat="1" ht="18.95" customHeight="1" x14ac:dyDescent="0.15">
      <c r="A81" s="2"/>
      <c r="B81" s="2"/>
      <c r="C81" s="9"/>
      <c r="D81" s="9"/>
      <c r="E81" s="2"/>
      <c r="F81" s="2"/>
      <c r="G81" s="2"/>
      <c r="H81" s="2"/>
      <c r="I81" s="2"/>
      <c r="J81" s="2"/>
      <c r="K81" s="10"/>
      <c r="L81" s="10"/>
      <c r="N81" s="2"/>
      <c r="O81" s="2"/>
      <c r="P81" s="2"/>
      <c r="Q81" s="2"/>
    </row>
    <row r="82" spans="1:17" s="7" customFormat="1" ht="18.95" customHeight="1" x14ac:dyDescent="0.15">
      <c r="A82" s="2"/>
      <c r="B82" s="2"/>
      <c r="C82" s="9"/>
      <c r="D82" s="9"/>
      <c r="E82" s="2"/>
      <c r="F82" s="2"/>
      <c r="G82" s="2"/>
      <c r="H82" s="2"/>
      <c r="I82" s="2"/>
      <c r="J82" s="2"/>
      <c r="K82" s="10"/>
      <c r="L82" s="10"/>
      <c r="N82" s="2"/>
      <c r="O82" s="2"/>
      <c r="P82" s="2"/>
      <c r="Q82" s="2"/>
    </row>
    <row r="83" spans="1:17" s="7" customFormat="1" ht="18.95" customHeight="1" x14ac:dyDescent="0.15">
      <c r="A83" s="2"/>
      <c r="B83" s="2"/>
      <c r="C83" s="9"/>
      <c r="D83" s="9"/>
      <c r="E83" s="2"/>
      <c r="F83" s="2"/>
      <c r="G83" s="2"/>
      <c r="H83" s="2"/>
      <c r="I83" s="2"/>
      <c r="J83" s="2"/>
      <c r="K83" s="10"/>
      <c r="L83" s="10"/>
      <c r="N83" s="2"/>
      <c r="O83" s="2"/>
      <c r="P83" s="2"/>
      <c r="Q83" s="2"/>
    </row>
    <row r="84" spans="1:17" s="7" customFormat="1" ht="18.95" customHeight="1" x14ac:dyDescent="0.15">
      <c r="A84" s="2"/>
      <c r="B84" s="2"/>
      <c r="C84" s="9"/>
      <c r="D84" s="9"/>
      <c r="E84" s="2"/>
      <c r="F84" s="2"/>
      <c r="G84" s="2"/>
      <c r="H84" s="2"/>
      <c r="I84" s="2"/>
      <c r="J84" s="2"/>
      <c r="K84" s="10"/>
      <c r="L84" s="10"/>
      <c r="N84" s="2"/>
      <c r="O84" s="2"/>
      <c r="P84" s="2"/>
      <c r="Q84" s="2"/>
    </row>
    <row r="85" spans="1:17" s="7" customFormat="1" ht="18.95" customHeight="1" x14ac:dyDescent="0.15">
      <c r="A85" s="2"/>
      <c r="B85" s="2"/>
      <c r="C85" s="9"/>
      <c r="D85" s="9"/>
      <c r="E85" s="2"/>
      <c r="F85" s="2"/>
      <c r="G85" s="2"/>
      <c r="H85" s="2"/>
      <c r="I85" s="2"/>
      <c r="J85" s="2"/>
      <c r="K85" s="10"/>
      <c r="L85" s="10"/>
      <c r="N85" s="2"/>
      <c r="O85" s="2"/>
      <c r="P85" s="2"/>
      <c r="Q85" s="2"/>
    </row>
    <row r="86" spans="1:17" s="7" customFormat="1" ht="18.95" customHeight="1" x14ac:dyDescent="0.15">
      <c r="A86" s="2"/>
      <c r="B86" s="2"/>
      <c r="C86" s="9"/>
      <c r="D86" s="9"/>
      <c r="E86" s="2"/>
      <c r="F86" s="2"/>
      <c r="G86" s="2"/>
      <c r="H86" s="2"/>
      <c r="I86" s="2"/>
      <c r="J86" s="2"/>
      <c r="K86" s="10"/>
      <c r="L86" s="10"/>
      <c r="N86" s="2"/>
      <c r="O86" s="2"/>
      <c r="P86" s="2"/>
      <c r="Q86" s="2"/>
    </row>
    <row r="87" spans="1:17" s="7" customFormat="1" ht="18.95" customHeight="1" x14ac:dyDescent="0.15">
      <c r="A87" s="2"/>
      <c r="B87" s="2"/>
      <c r="C87" s="9"/>
      <c r="D87" s="9"/>
      <c r="E87" s="2"/>
      <c r="F87" s="2"/>
      <c r="G87" s="2"/>
      <c r="H87" s="2"/>
      <c r="I87" s="2"/>
      <c r="J87" s="2"/>
      <c r="K87" s="2"/>
      <c r="L87" s="2"/>
      <c r="N87" s="2"/>
      <c r="O87" s="2"/>
      <c r="P87" s="2"/>
      <c r="Q87" s="2"/>
    </row>
    <row r="88" spans="1:17" s="7" customFormat="1" ht="18.95" customHeight="1" x14ac:dyDescent="0.15">
      <c r="A88" s="2"/>
      <c r="B88" s="2"/>
      <c r="C88" s="9"/>
      <c r="D88" s="9"/>
      <c r="E88" s="2"/>
      <c r="F88" s="2"/>
      <c r="G88" s="2"/>
      <c r="H88" s="2"/>
      <c r="I88" s="2"/>
      <c r="J88" s="2"/>
      <c r="K88" s="2"/>
      <c r="L88" s="2"/>
      <c r="N88" s="2"/>
      <c r="O88" s="2"/>
      <c r="P88" s="2"/>
      <c r="Q88" s="2"/>
    </row>
    <row r="89" spans="1:17" s="7" customFormat="1" ht="18.95" customHeight="1" x14ac:dyDescent="0.15">
      <c r="A89" s="2"/>
      <c r="B89" s="2"/>
      <c r="C89" s="9"/>
      <c r="D89" s="9"/>
      <c r="E89" s="2"/>
      <c r="F89" s="2"/>
      <c r="G89" s="2"/>
      <c r="H89" s="2"/>
      <c r="I89" s="2"/>
      <c r="J89" s="2"/>
      <c r="K89" s="2"/>
      <c r="L89" s="2"/>
      <c r="N89" s="2"/>
      <c r="O89" s="2"/>
      <c r="P89" s="2"/>
      <c r="Q89" s="2"/>
    </row>
    <row r="90" spans="1:17" s="7" customFormat="1" ht="18.95" customHeight="1" x14ac:dyDescent="0.15">
      <c r="A90" s="2"/>
      <c r="B90" s="2"/>
      <c r="C90" s="9"/>
      <c r="D90" s="9"/>
      <c r="E90" s="2"/>
      <c r="F90" s="2"/>
      <c r="G90" s="2"/>
      <c r="H90" s="2"/>
      <c r="I90" s="2"/>
      <c r="J90" s="2"/>
      <c r="K90" s="2"/>
      <c r="L90" s="2"/>
      <c r="N90" s="2"/>
      <c r="O90" s="2"/>
      <c r="P90" s="2"/>
      <c r="Q90" s="2"/>
    </row>
    <row r="91" spans="1:17" s="7" customFormat="1" ht="18.95" customHeight="1" x14ac:dyDescent="0.15">
      <c r="A91" s="2"/>
      <c r="B91" s="2"/>
      <c r="C91" s="9"/>
      <c r="D91" s="9"/>
      <c r="E91" s="2"/>
      <c r="F91" s="2"/>
      <c r="G91" s="2"/>
      <c r="H91" s="2"/>
      <c r="I91" s="2"/>
      <c r="J91" s="2"/>
      <c r="K91" s="2"/>
      <c r="L91" s="2"/>
      <c r="N91" s="2"/>
      <c r="O91" s="2"/>
      <c r="P91" s="2"/>
      <c r="Q91" s="2"/>
    </row>
    <row r="92" spans="1:17" s="7" customFormat="1" ht="18.95" customHeight="1" x14ac:dyDescent="0.15">
      <c r="A92" s="2"/>
      <c r="B92" s="2"/>
      <c r="C92" s="9"/>
      <c r="D92" s="9"/>
      <c r="E92" s="2"/>
      <c r="F92" s="2"/>
      <c r="G92" s="2"/>
      <c r="H92" s="2"/>
      <c r="I92" s="2"/>
      <c r="J92" s="2"/>
      <c r="K92" s="2"/>
      <c r="L92" s="2"/>
      <c r="N92" s="2"/>
      <c r="O92" s="2"/>
      <c r="P92" s="2"/>
      <c r="Q92" s="2"/>
    </row>
    <row r="93" spans="1:17" s="7" customFormat="1" ht="18.95" customHeight="1" x14ac:dyDescent="0.15">
      <c r="A93" s="2"/>
      <c r="B93" s="2"/>
      <c r="C93" s="9"/>
      <c r="D93" s="9"/>
      <c r="E93" s="2"/>
      <c r="F93" s="2"/>
      <c r="G93" s="2"/>
      <c r="H93" s="2"/>
      <c r="I93" s="2"/>
      <c r="J93" s="2"/>
      <c r="K93" s="2"/>
      <c r="L93" s="2"/>
      <c r="N93" s="2"/>
      <c r="O93" s="2"/>
      <c r="P93" s="2"/>
      <c r="Q93" s="2"/>
    </row>
    <row r="94" spans="1:17" s="7" customFormat="1" ht="18.95" customHeight="1" x14ac:dyDescent="0.15">
      <c r="A94" s="2"/>
      <c r="B94" s="2"/>
      <c r="C94" s="9"/>
      <c r="D94" s="9"/>
      <c r="E94" s="2"/>
      <c r="F94" s="2"/>
      <c r="G94" s="2"/>
      <c r="H94" s="2"/>
      <c r="I94" s="2"/>
      <c r="J94" s="2"/>
      <c r="K94" s="2"/>
      <c r="L94" s="2"/>
      <c r="N94" s="2"/>
      <c r="O94" s="2"/>
      <c r="P94" s="2"/>
      <c r="Q94" s="2"/>
    </row>
    <row r="95" spans="1:17" s="7" customFormat="1" ht="18.9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N95" s="2"/>
      <c r="O95" s="2"/>
      <c r="P95" s="2"/>
      <c r="Q95" s="2"/>
    </row>
    <row r="96" spans="1:17" ht="18.95" customHeight="1" x14ac:dyDescent="0.15"/>
    <row r="97" ht="18.95" customHeight="1" x14ac:dyDescent="0.15"/>
    <row r="98" ht="18.95" customHeight="1" x14ac:dyDescent="0.15"/>
    <row r="99" ht="18.95" customHeight="1" x14ac:dyDescent="0.15"/>
    <row r="100" ht="18.95" customHeight="1" x14ac:dyDescent="0.15"/>
    <row r="101" ht="18.95" customHeight="1" x14ac:dyDescent="0.15"/>
    <row r="102" ht="18.95" customHeight="1" x14ac:dyDescent="0.15"/>
    <row r="103" ht="18.95" customHeight="1" x14ac:dyDescent="0.15"/>
    <row r="104" ht="18.95" customHeight="1" x14ac:dyDescent="0.15"/>
    <row r="105" ht="18.95" customHeight="1" x14ac:dyDescent="0.15"/>
    <row r="106" ht="18.95" customHeight="1" x14ac:dyDescent="0.15"/>
    <row r="107" ht="18.95" customHeight="1" x14ac:dyDescent="0.15"/>
    <row r="108" ht="18.95" customHeight="1" x14ac:dyDescent="0.15"/>
    <row r="109" ht="18.95" customHeight="1" x14ac:dyDescent="0.15"/>
    <row r="110" ht="18.95" customHeight="1" x14ac:dyDescent="0.15"/>
    <row r="111" ht="18.95" customHeight="1" x14ac:dyDescent="0.15"/>
    <row r="112" ht="18.95" customHeight="1" x14ac:dyDescent="0.15"/>
    <row r="113" ht="18.95" customHeight="1" x14ac:dyDescent="0.15"/>
    <row r="114" ht="18.95" customHeight="1" x14ac:dyDescent="0.15"/>
    <row r="115" ht="18.95" customHeight="1" x14ac:dyDescent="0.15"/>
    <row r="116" ht="18.95" customHeight="1" x14ac:dyDescent="0.15"/>
    <row r="117" ht="18.95" customHeight="1" x14ac:dyDescent="0.15"/>
    <row r="118" ht="18.95" customHeight="1" x14ac:dyDescent="0.15"/>
    <row r="119" ht="18.95" customHeight="1" x14ac:dyDescent="0.15"/>
    <row r="120" ht="18.95" customHeight="1" x14ac:dyDescent="0.15"/>
    <row r="121" ht="18.95" customHeight="1" x14ac:dyDescent="0.15"/>
    <row r="122" ht="18.95" customHeight="1" x14ac:dyDescent="0.15"/>
    <row r="123" ht="18.95" customHeight="1" x14ac:dyDescent="0.15"/>
    <row r="124" ht="18.95" customHeight="1" x14ac:dyDescent="0.15"/>
    <row r="125" ht="18.95" customHeight="1" x14ac:dyDescent="0.15"/>
  </sheetData>
  <phoneticPr fontId="9"/>
  <printOptions horizontalCentered="1"/>
  <pageMargins left="0.78740157480314965" right="0.78740157480314965" top="0.78740157480314965" bottom="0.78740157480314965" header="0.59055118110236227" footer="0.59055118110236227"/>
  <pageSetup paperSize="9" scale="90" fitToHeight="0" orientation="portrait" cellComments="asDisplayed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高林　仁郎</cp:lastModifiedBy>
  <cp:lastPrinted>2025-10-03T04:15:30Z</cp:lastPrinted>
  <dcterms:created xsi:type="dcterms:W3CDTF">1997-08-15T06:46:37Z</dcterms:created>
  <dcterms:modified xsi:type="dcterms:W3CDTF">2025-11-07T04:50:17Z</dcterms:modified>
</cp:coreProperties>
</file>