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3634\Desktop\"/>
    </mc:Choice>
  </mc:AlternateContent>
  <xr:revisionPtr revIDLastSave="0" documentId="8_{9D583EB6-4B29-4351-8EF2-F94F5428BAE0}" xr6:coauthVersionLast="36" xr6:coauthVersionMax="36" xr10:uidLastSave="{00000000-0000-0000-0000-000000000000}"/>
  <bookViews>
    <workbookView xWindow="0" yWindow="0" windowWidth="23040" windowHeight="9072" xr2:uid="{00000000-000D-0000-FFFF-FFFF00000000}"/>
  </bookViews>
  <sheets>
    <sheet name="3.4" sheetId="2" r:id="rId1"/>
  </sheets>
  <definedNames>
    <definedName name="_xlnm.Print_Area" localSheetId="0">'3.4'!$A$1:$AE$85</definedName>
  </definedNames>
  <calcPr calcId="191029"/>
</workbook>
</file>

<file path=xl/calcChain.xml><?xml version="1.0" encoding="utf-8"?>
<calcChain xmlns="http://schemas.openxmlformats.org/spreadsheetml/2006/main">
  <c r="AF81" i="2" l="1"/>
</calcChain>
</file>

<file path=xl/sharedStrings.xml><?xml version="1.0" encoding="utf-8"?>
<sst xmlns="http://schemas.openxmlformats.org/spreadsheetml/2006/main" count="407" uniqueCount="106">
  <si>
    <t>　</t>
  </si>
  <si>
    <t>医療施設</t>
  </si>
  <si>
    <t>その他</t>
  </si>
  <si>
    <t>医育機関</t>
  </si>
  <si>
    <t>行政機関</t>
  </si>
  <si>
    <t>その他の</t>
  </si>
  <si>
    <t>無職</t>
  </si>
  <si>
    <t>病院の</t>
  </si>
  <si>
    <t>診療所の</t>
  </si>
  <si>
    <t>従事者</t>
  </si>
  <si>
    <t>の臨床系</t>
  </si>
  <si>
    <t>以外の</t>
  </si>
  <si>
    <t>又は保健</t>
  </si>
  <si>
    <t>の者</t>
  </si>
  <si>
    <t>業務の</t>
  </si>
  <si>
    <t>の従事者</t>
  </si>
  <si>
    <t>開設者又</t>
  </si>
  <si>
    <t>附属の</t>
  </si>
  <si>
    <t>教官</t>
  </si>
  <si>
    <t>教育機関</t>
  </si>
  <si>
    <t>は法人の</t>
  </si>
  <si>
    <t>又は</t>
  </si>
  <si>
    <t>勤務者</t>
  </si>
  <si>
    <t>又は研究</t>
  </si>
  <si>
    <t>代表者</t>
  </si>
  <si>
    <t>教員</t>
  </si>
  <si>
    <t>大学院生</t>
  </si>
  <si>
    <t>　</t>
    <phoneticPr fontId="1"/>
  </si>
  <si>
    <t>機関の</t>
    <phoneticPr fontId="1"/>
  </si>
  <si>
    <t>　　…</t>
  </si>
  <si>
    <t>機関の</t>
    <phoneticPr fontId="1"/>
  </si>
  <si>
    <t>　　・</t>
    <phoneticPr fontId="1"/>
  </si>
  <si>
    <t>総数</t>
    <phoneticPr fontId="1"/>
  </si>
  <si>
    <t>医療施設</t>
    <rPh sb="0" eb="2">
      <t>イリョウ</t>
    </rPh>
    <rPh sb="2" eb="4">
      <t>シセツ</t>
    </rPh>
    <phoneticPr fontId="1"/>
  </si>
  <si>
    <t>衛生行政</t>
    <rPh sb="0" eb="2">
      <t>エイセイ</t>
    </rPh>
    <rPh sb="2" eb="4">
      <t>ギョウセイ</t>
    </rPh>
    <phoneticPr fontId="1"/>
  </si>
  <si>
    <t>当たり</t>
    <rPh sb="0" eb="1">
      <t>ア</t>
    </rPh>
    <phoneticPr fontId="1"/>
  </si>
  <si>
    <t>機関又は</t>
    <rPh sb="0" eb="2">
      <t>キカン</t>
    </rPh>
    <rPh sb="2" eb="3">
      <t>マタ</t>
    </rPh>
    <phoneticPr fontId="1"/>
  </si>
  <si>
    <t>人口</t>
    <rPh sb="0" eb="2">
      <t>ジンコウ</t>
    </rPh>
    <phoneticPr fontId="1"/>
  </si>
  <si>
    <t>保健衛生</t>
    <rPh sb="0" eb="2">
      <t>ホケン</t>
    </rPh>
    <rPh sb="2" eb="4">
      <t>エイセイ</t>
    </rPh>
    <phoneticPr fontId="1"/>
  </si>
  <si>
    <t>施設の</t>
    <rPh sb="0" eb="2">
      <t>シセツ</t>
    </rPh>
    <phoneticPr fontId="1"/>
  </si>
  <si>
    <t>従事者</t>
    <rPh sb="0" eb="3">
      <t>ジュウジシャ</t>
    </rPh>
    <phoneticPr fontId="1"/>
  </si>
  <si>
    <t>勤務者</t>
    <rPh sb="0" eb="2">
      <t>キンム</t>
    </rPh>
    <phoneticPr fontId="1"/>
  </si>
  <si>
    <t>昭和35</t>
    <rPh sb="0" eb="2">
      <t>ショウワ</t>
    </rPh>
    <phoneticPr fontId="1"/>
  </si>
  <si>
    <t>年</t>
    <rPh sb="0" eb="1">
      <t>ネン</t>
    </rPh>
    <phoneticPr fontId="1"/>
  </si>
  <si>
    <t>　　…</t>
    <phoneticPr fontId="1"/>
  </si>
  <si>
    <t>不詳</t>
    <rPh sb="0" eb="2">
      <t>フショウ</t>
    </rPh>
    <phoneticPr fontId="1"/>
  </si>
  <si>
    <t>　　…</t>
    <phoneticPr fontId="1"/>
  </si>
  <si>
    <t>　　…</t>
    <phoneticPr fontId="1"/>
  </si>
  <si>
    <t>介護老人</t>
    <rPh sb="0" eb="2">
      <t>カイゴ</t>
    </rPh>
    <phoneticPr fontId="1"/>
  </si>
  <si>
    <t>79</t>
    <phoneticPr fontId="1"/>
  </si>
  <si>
    <t>98</t>
    <phoneticPr fontId="1"/>
  </si>
  <si>
    <t>71</t>
    <phoneticPr fontId="1"/>
  </si>
  <si>
    <t>64</t>
    <phoneticPr fontId="1"/>
  </si>
  <si>
    <t>66</t>
    <phoneticPr fontId="1"/>
  </si>
  <si>
    <t>97</t>
    <phoneticPr fontId="1"/>
  </si>
  <si>
    <t>60</t>
    <phoneticPr fontId="1"/>
  </si>
  <si>
    <t>62</t>
    <phoneticPr fontId="1"/>
  </si>
  <si>
    <t>歯科医師</t>
    <rPh sb="0" eb="2">
      <t>シカ</t>
    </rPh>
    <rPh sb="2" eb="4">
      <t>イシ</t>
    </rPh>
    <phoneticPr fontId="1"/>
  </si>
  <si>
    <t>１人当たり</t>
    <rPh sb="2" eb="3">
      <t>ア</t>
    </rPh>
    <phoneticPr fontId="1"/>
  </si>
  <si>
    <t>従事歯科</t>
    <rPh sb="0" eb="2">
      <t>ジュウジ</t>
    </rPh>
    <rPh sb="2" eb="4">
      <t>シカ</t>
    </rPh>
    <phoneticPr fontId="1"/>
  </si>
  <si>
    <t>医師１人</t>
    <rPh sb="3" eb="4">
      <t>ニン</t>
    </rPh>
    <phoneticPr fontId="1"/>
  </si>
  <si>
    <t>　　   …</t>
    <phoneticPr fontId="1"/>
  </si>
  <si>
    <t>　  　…</t>
    <phoneticPr fontId="1"/>
  </si>
  <si>
    <t xml:space="preserve"> 　 　…</t>
    <phoneticPr fontId="1"/>
  </si>
  <si>
    <t>大学院生</t>
    <rPh sb="0" eb="3">
      <t>ダイガクイン</t>
    </rPh>
    <rPh sb="3" eb="4">
      <t>セイ</t>
    </rPh>
    <phoneticPr fontId="1"/>
  </si>
  <si>
    <t>衛生業務</t>
    <rPh sb="2" eb="4">
      <t>ギョウム</t>
    </rPh>
    <phoneticPr fontId="1"/>
  </si>
  <si>
    <t>…</t>
  </si>
  <si>
    <t>　　       …</t>
    <phoneticPr fontId="1"/>
  </si>
  <si>
    <t>以外の</t>
    <phoneticPr fontId="1"/>
  </si>
  <si>
    <t>勤務者</t>
    <phoneticPr fontId="1"/>
  </si>
  <si>
    <t>臨床系の</t>
    <phoneticPr fontId="1"/>
  </si>
  <si>
    <t>診療所の</t>
    <phoneticPr fontId="1"/>
  </si>
  <si>
    <t>介護</t>
  </si>
  <si>
    <t>医療院の</t>
  </si>
  <si>
    <t>　　   …</t>
  </si>
  <si>
    <t>臨床系の教</t>
  </si>
  <si>
    <t>官又は教員</t>
  </si>
  <si>
    <t>及び大学院</t>
    <rPh sb="2" eb="4">
      <t>ダイガク</t>
    </rPh>
    <phoneticPr fontId="1"/>
  </si>
  <si>
    <t>生以外の</t>
  </si>
  <si>
    <t>･介護老人</t>
  </si>
  <si>
    <t>保健施設</t>
  </si>
  <si>
    <t>･介護医療</t>
  </si>
  <si>
    <t>院以外の</t>
  </si>
  <si>
    <t>従事者</t>
    <rPh sb="2" eb="3">
      <t>シャ</t>
    </rPh>
    <phoneticPr fontId="1"/>
  </si>
  <si>
    <t>平成２</t>
    <rPh sb="0" eb="2">
      <t>ヘイセイ</t>
    </rPh>
    <phoneticPr fontId="1"/>
  </si>
  <si>
    <t>４</t>
    <phoneticPr fontId="1"/>
  </si>
  <si>
    <t>６</t>
    <phoneticPr fontId="1"/>
  </si>
  <si>
    <t>８</t>
    <phoneticPr fontId="1"/>
  </si>
  <si>
    <t>令和２</t>
    <rPh sb="0" eb="1">
      <t>レイ</t>
    </rPh>
    <rPh sb="1" eb="2">
      <t>ワ</t>
    </rPh>
    <phoneticPr fontId="1"/>
  </si>
  <si>
    <t>注１　平成２年までは、各種別の「法人の代表者」は各種別の「勤務者」に含まれる。</t>
    <rPh sb="0" eb="1">
      <t>チュウ</t>
    </rPh>
    <rPh sb="3" eb="5">
      <t>ヘイセイ</t>
    </rPh>
    <rPh sb="6" eb="7">
      <t>ネン</t>
    </rPh>
    <rPh sb="11" eb="13">
      <t>カクシュ</t>
    </rPh>
    <rPh sb="13" eb="14">
      <t>ベツ</t>
    </rPh>
    <rPh sb="16" eb="18">
      <t>ホウジン</t>
    </rPh>
    <rPh sb="19" eb="22">
      <t>ダイヒョウシャ</t>
    </rPh>
    <rPh sb="24" eb="26">
      <t>カクシュ</t>
    </rPh>
    <rPh sb="26" eb="27">
      <t>ベツ</t>
    </rPh>
    <rPh sb="29" eb="32">
      <t>キンムシャ</t>
    </rPh>
    <rPh sb="34" eb="35">
      <t>フク</t>
    </rPh>
    <phoneticPr fontId="1"/>
  </si>
  <si>
    <t>　２　平成６年までの「その他の業務の従事者」には、「衛生行政機関の従事者」以外の行政機関の従事者も含まれる。</t>
    <rPh sb="3" eb="5">
      <t>ヘイセイ</t>
    </rPh>
    <rPh sb="6" eb="7">
      <t>ネン</t>
    </rPh>
    <rPh sb="11" eb="14">
      <t>ソノタ</t>
    </rPh>
    <rPh sb="15" eb="17">
      <t>ギョウム</t>
    </rPh>
    <rPh sb="18" eb="21">
      <t>ジュウジシャ</t>
    </rPh>
    <rPh sb="26" eb="28">
      <t>エイセイ</t>
    </rPh>
    <rPh sb="28" eb="30">
      <t>ギョウセイ</t>
    </rPh>
    <rPh sb="30" eb="32">
      <t>キカン</t>
    </rPh>
    <rPh sb="33" eb="36">
      <t>ジュウジシャ</t>
    </rPh>
    <rPh sb="37" eb="39">
      <t>イガイ</t>
    </rPh>
    <rPh sb="40" eb="42">
      <t>ギョウセイ</t>
    </rPh>
    <rPh sb="42" eb="44">
      <t>キカン</t>
    </rPh>
    <rPh sb="45" eb="48">
      <t>ジュウジシャ</t>
    </rPh>
    <rPh sb="49" eb="50">
      <t>フク</t>
    </rPh>
    <phoneticPr fontId="1"/>
  </si>
  <si>
    <t>各年12月31日現在</t>
    <rPh sb="0" eb="1">
      <t>カク</t>
    </rPh>
    <phoneticPr fontId="1"/>
  </si>
  <si>
    <t>　　各年12月31日現在</t>
    <rPh sb="2" eb="3">
      <t>カク</t>
    </rPh>
    <phoneticPr fontId="1"/>
  </si>
  <si>
    <t>４</t>
    <phoneticPr fontId="1"/>
  </si>
  <si>
    <t>６</t>
    <phoneticPr fontId="1"/>
  </si>
  <si>
    <t>８</t>
    <phoneticPr fontId="1"/>
  </si>
  <si>
    <t>歯科医師１人当たり人口の年次推移、主たる業務の種別</t>
    <rPh sb="0" eb="2">
      <t>シカ</t>
    </rPh>
    <rPh sb="2" eb="4">
      <t>イシ</t>
    </rPh>
    <rPh sb="5" eb="6">
      <t>ニン</t>
    </rPh>
    <rPh sb="6" eb="7">
      <t>ア</t>
    </rPh>
    <rPh sb="9" eb="11">
      <t>ジンコウ</t>
    </rPh>
    <rPh sb="12" eb="14">
      <t>ネンジ</t>
    </rPh>
    <rPh sb="14" eb="16">
      <t>スイイ</t>
    </rPh>
    <rPh sb="17" eb="18">
      <t>シュ</t>
    </rPh>
    <rPh sb="20" eb="22">
      <t>ギョウム</t>
    </rPh>
    <rPh sb="23" eb="25">
      <t>シュベツ</t>
    </rPh>
    <phoneticPr fontId="1"/>
  </si>
  <si>
    <t>年次推移、主たる業務の種別</t>
    <rPh sb="0" eb="1">
      <t>トシ</t>
    </rPh>
    <rPh sb="1" eb="2">
      <t>ツギ</t>
    </rPh>
    <rPh sb="2" eb="4">
      <t>スイイ</t>
    </rPh>
    <rPh sb="5" eb="6">
      <t>シュ</t>
    </rPh>
    <rPh sb="8" eb="9">
      <t>ギョウ</t>
    </rPh>
    <rPh sb="9" eb="10">
      <t>ツトム</t>
    </rPh>
    <rPh sb="11" eb="13">
      <t>シュベツ</t>
    </rPh>
    <phoneticPr fontId="1"/>
  </si>
  <si>
    <t>第３表　歯科医師数・歯科医師１人当たり人口・医療施設従事</t>
    <rPh sb="0" eb="1">
      <t>ダイ</t>
    </rPh>
    <rPh sb="2" eb="3">
      <t>ヒョウ</t>
    </rPh>
    <rPh sb="4" eb="6">
      <t>シカ</t>
    </rPh>
    <rPh sb="6" eb="9">
      <t>イシスウ</t>
    </rPh>
    <rPh sb="10" eb="12">
      <t>シカ</t>
    </rPh>
    <rPh sb="12" eb="14">
      <t>イシ</t>
    </rPh>
    <rPh sb="15" eb="16">
      <t>ニン</t>
    </rPh>
    <rPh sb="16" eb="17">
      <t>ア</t>
    </rPh>
    <rPh sb="19" eb="21">
      <t>ジンコウ</t>
    </rPh>
    <phoneticPr fontId="1"/>
  </si>
  <si>
    <t>第４表　人口10万対歯科医師数の</t>
    <rPh sb="0" eb="1">
      <t>ダイ</t>
    </rPh>
    <rPh sb="2" eb="3">
      <t>ヒョウ</t>
    </rPh>
    <rPh sb="4" eb="5">
      <t>ジン</t>
    </rPh>
    <rPh sb="5" eb="6">
      <t>クチ</t>
    </rPh>
    <rPh sb="8" eb="9">
      <t>マン</t>
    </rPh>
    <rPh sb="9" eb="10">
      <t>タイ</t>
    </rPh>
    <rPh sb="10" eb="11">
      <t>ハ</t>
    </rPh>
    <rPh sb="11" eb="12">
      <t>カ</t>
    </rPh>
    <rPh sb="12" eb="14">
      <t>イシ</t>
    </rPh>
    <rPh sb="14" eb="15">
      <t>カズ</t>
    </rPh>
    <phoneticPr fontId="1"/>
  </si>
  <si>
    <t>年次</t>
    <rPh sb="0" eb="2">
      <t>ネンジ</t>
    </rPh>
    <phoneticPr fontId="1"/>
  </si>
  <si>
    <t>年次</t>
    <rPh sb="0" eb="2">
      <t>ネンジ</t>
    </rPh>
    <phoneticPr fontId="1"/>
  </si>
  <si>
    <t>病院の</t>
    <phoneticPr fontId="1"/>
  </si>
  <si>
    <t>保健施設の</t>
    <phoneticPr fontId="1"/>
  </si>
  <si>
    <t>従事者</t>
    <phoneticPr fontId="1"/>
  </si>
  <si>
    <t>勤務者</t>
    <rPh sb="0" eb="2">
      <t>キンム</t>
    </rPh>
    <rPh sb="2" eb="3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</si>
</sst>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#,##0_ "/>
    <numFmt numFmtId="178" formatCode="0.0_);[Red]\(0.0\)"/>
    <numFmt numFmtId="179" formatCode="_ * #,##0.0_ ;_ * \-#,##0.0_ ;_ * &quot;-&quot;?_ ;_ @_ "/>
    <numFmt numFmtId="180" formatCode="#,##0.0_ "/>
    <numFmt numFmtId="181" formatCode="#,##0_);[Red]\(#,##0\)"/>
    <numFmt numFmtId="182" formatCode="#,##0.0_);[Red]\(#,##0.0\)"/>
    <numFmt numFmtId="183" formatCode="#,##0.0"/>
    <numFmt numFmtId="184" formatCode="_ * #,##0.0_ ;_ * \-#,##0.0_ ;_ * &quot;-&quot;_ ;_ @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2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178" fontId="2" fillId="0" borderId="0" xfId="0" applyNumberFormat="1" applyFont="1"/>
    <xf numFmtId="181" fontId="3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0" fontId="5" fillId="0" borderId="7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181" fontId="5" fillId="0" borderId="4" xfId="0" applyNumberFormat="1" applyFont="1" applyFill="1" applyBorder="1" applyAlignment="1">
      <alignment horizontal="distributed"/>
    </xf>
    <xf numFmtId="0" fontId="5" fillId="0" borderId="12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/>
    </xf>
    <xf numFmtId="181" fontId="9" fillId="0" borderId="0" xfId="0" applyNumberFormat="1" applyFont="1"/>
    <xf numFmtId="0" fontId="10" fillId="0" borderId="0" xfId="0" applyFont="1"/>
    <xf numFmtId="178" fontId="3" fillId="0" borderId="0" xfId="1" applyNumberFormat="1" applyFont="1" applyFill="1" applyAlignment="1"/>
    <xf numFmtId="184" fontId="3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5" fillId="0" borderId="6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181" fontId="3" fillId="0" borderId="13" xfId="0" applyNumberFormat="1" applyFont="1" applyFill="1" applyBorder="1"/>
    <xf numFmtId="181" fontId="3" fillId="0" borderId="6" xfId="0" applyNumberFormat="1" applyFont="1" applyFill="1" applyBorder="1"/>
    <xf numFmtId="0" fontId="5" fillId="0" borderId="14" xfId="0" applyFont="1" applyFill="1" applyBorder="1" applyAlignment="1">
      <alignment horizontal="distributed"/>
    </xf>
    <xf numFmtId="0" fontId="4" fillId="0" borderId="14" xfId="0" applyFont="1" applyFill="1" applyBorder="1"/>
    <xf numFmtId="0" fontId="5" fillId="0" borderId="9" xfId="0" applyFont="1" applyFill="1" applyBorder="1" applyAlignment="1">
      <alignment horizontal="distributed"/>
    </xf>
    <xf numFmtId="181" fontId="5" fillId="0" borderId="0" xfId="0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181" fontId="5" fillId="0" borderId="4" xfId="0" applyNumberFormat="1" applyFont="1" applyFill="1" applyBorder="1"/>
    <xf numFmtId="0" fontId="4" fillId="0" borderId="15" xfId="0" applyFont="1" applyFill="1" applyBorder="1" applyAlignment="1">
      <alignment horizontal="distributed"/>
    </xf>
    <xf numFmtId="0" fontId="5" fillId="0" borderId="2" xfId="0" applyFont="1" applyFill="1" applyBorder="1" applyAlignment="1">
      <alignment horizontal="distributed"/>
    </xf>
    <xf numFmtId="181" fontId="5" fillId="0" borderId="11" xfId="0" applyNumberFormat="1" applyFont="1" applyFill="1" applyBorder="1"/>
    <xf numFmtId="0" fontId="5" fillId="0" borderId="16" xfId="0" applyFont="1" applyFill="1" applyBorder="1" applyAlignment="1">
      <alignment horizontal="distributed"/>
    </xf>
    <xf numFmtId="0" fontId="4" fillId="0" borderId="16" xfId="0" applyFont="1" applyFill="1" applyBorder="1" applyAlignment="1">
      <alignment horizontal="distributed"/>
    </xf>
    <xf numFmtId="181" fontId="3" fillId="0" borderId="4" xfId="0" applyNumberFormat="1" applyFont="1" applyFill="1" applyBorder="1"/>
    <xf numFmtId="181" fontId="3" fillId="0" borderId="0" xfId="0" applyNumberFormat="1" applyFont="1" applyFill="1"/>
    <xf numFmtId="181" fontId="3" fillId="0" borderId="0" xfId="0" applyNumberFormat="1" applyFont="1" applyFill="1" applyBorder="1"/>
    <xf numFmtId="0" fontId="4" fillId="0" borderId="8" xfId="0" applyFont="1" applyFill="1" applyBorder="1"/>
    <xf numFmtId="181" fontId="4" fillId="0" borderId="9" xfId="0" applyNumberFormat="1" applyFont="1" applyFill="1" applyBorder="1"/>
    <xf numFmtId="0" fontId="3" fillId="0" borderId="0" xfId="0" applyFont="1" applyFill="1" applyAlignment="1">
      <alignment horizontal="distributed"/>
    </xf>
    <xf numFmtId="0" fontId="3" fillId="0" borderId="0" xfId="0" applyFont="1" applyFill="1"/>
    <xf numFmtId="176" fontId="3" fillId="0" borderId="4" xfId="0" applyNumberFormat="1" applyFont="1" applyFill="1" applyBorder="1"/>
    <xf numFmtId="176" fontId="3" fillId="0" borderId="0" xfId="0" applyNumberFormat="1" applyFont="1" applyFill="1"/>
    <xf numFmtId="177" fontId="3" fillId="0" borderId="0" xfId="0" applyNumberFormat="1" applyFont="1" applyFill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Alignment="1"/>
    <xf numFmtId="0" fontId="3" fillId="0" borderId="4" xfId="0" applyFont="1" applyFill="1" applyBorder="1" applyAlignment="1">
      <alignment horizontal="distributed"/>
    </xf>
    <xf numFmtId="0" fontId="3" fillId="0" borderId="0" xfId="0" applyFont="1" applyFill="1" applyBorder="1"/>
    <xf numFmtId="0" fontId="3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right"/>
    </xf>
    <xf numFmtId="176" fontId="3" fillId="0" borderId="0" xfId="0" applyNumberFormat="1" applyFont="1" applyFill="1" applyBorder="1"/>
    <xf numFmtId="181" fontId="9" fillId="0" borderId="0" xfId="0" applyNumberFormat="1" applyFont="1" applyFill="1"/>
    <xf numFmtId="0" fontId="4" fillId="0" borderId="3" xfId="0" applyFont="1" applyFill="1" applyBorder="1"/>
    <xf numFmtId="181" fontId="3" fillId="0" borderId="5" xfId="0" applyNumberFormat="1" applyFont="1" applyFill="1" applyBorder="1"/>
    <xf numFmtId="181" fontId="3" fillId="0" borderId="3" xfId="0" applyNumberFormat="1" applyFont="1" applyFill="1" applyBorder="1"/>
    <xf numFmtId="0" fontId="4" fillId="0" borderId="5" xfId="0" applyFont="1" applyFill="1" applyBorder="1"/>
    <xf numFmtId="181" fontId="4" fillId="0" borderId="3" xfId="0" applyNumberFormat="1" applyFont="1" applyFill="1" applyBorder="1"/>
    <xf numFmtId="0" fontId="2" fillId="0" borderId="0" xfId="0" applyFont="1" applyFill="1" applyBorder="1"/>
    <xf numFmtId="0" fontId="5" fillId="0" borderId="6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181" fontId="4" fillId="0" borderId="0" xfId="0" applyNumberFormat="1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182" fontId="3" fillId="0" borderId="4" xfId="0" applyNumberFormat="1" applyFont="1" applyFill="1" applyBorder="1"/>
    <xf numFmtId="182" fontId="3" fillId="0" borderId="0" xfId="0" applyNumberFormat="1" applyFont="1" applyFill="1"/>
    <xf numFmtId="182" fontId="3" fillId="0" borderId="0" xfId="0" applyNumberFormat="1" applyFont="1" applyFill="1" applyBorder="1"/>
    <xf numFmtId="179" fontId="3" fillId="0" borderId="4" xfId="0" applyNumberFormat="1" applyFont="1" applyFill="1" applyBorder="1"/>
    <xf numFmtId="179" fontId="3" fillId="0" borderId="0" xfId="0" applyNumberFormat="1" applyFont="1" applyFill="1"/>
    <xf numFmtId="180" fontId="3" fillId="0" borderId="0" xfId="0" applyNumberFormat="1" applyFont="1" applyFill="1"/>
    <xf numFmtId="179" fontId="3" fillId="0" borderId="0" xfId="0" applyNumberFormat="1" applyFont="1" applyFill="1" applyAlignment="1">
      <alignment horizontal="right"/>
    </xf>
    <xf numFmtId="180" fontId="3" fillId="0" borderId="0" xfId="0" applyNumberFormat="1" applyFont="1" applyFill="1" applyBorder="1"/>
    <xf numFmtId="0" fontId="3" fillId="0" borderId="3" xfId="0" applyFont="1" applyFill="1" applyBorder="1"/>
    <xf numFmtId="182" fontId="3" fillId="0" borderId="5" xfId="0" applyNumberFormat="1" applyFont="1" applyFill="1" applyBorder="1"/>
    <xf numFmtId="182" fontId="3" fillId="0" borderId="3" xfId="0" applyNumberFormat="1" applyFont="1" applyFill="1" applyBorder="1"/>
    <xf numFmtId="0" fontId="3" fillId="0" borderId="5" xfId="0" applyFont="1" applyFill="1" applyBorder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/>
    <xf numFmtId="178" fontId="11" fillId="0" borderId="0" xfId="0" applyNumberFormat="1" applyFont="1"/>
    <xf numFmtId="49" fontId="3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/>
    <xf numFmtId="0" fontId="11" fillId="0" borderId="0" xfId="0" applyFont="1" applyFill="1"/>
    <xf numFmtId="178" fontId="9" fillId="0" borderId="4" xfId="0" applyNumberFormat="1" applyFont="1" applyFill="1" applyBorder="1"/>
    <xf numFmtId="178" fontId="9" fillId="0" borderId="0" xfId="0" applyNumberFormat="1" applyFont="1" applyFill="1"/>
    <xf numFmtId="178" fontId="9" fillId="0" borderId="0" xfId="0" applyNumberFormat="1" applyFont="1" applyFill="1" applyBorder="1"/>
    <xf numFmtId="181" fontId="11" fillId="0" borderId="0" xfId="0" applyNumberFormat="1" applyFont="1"/>
    <xf numFmtId="49" fontId="3" fillId="0" borderId="4" xfId="0" applyNumberFormat="1" applyFont="1" applyFill="1" applyBorder="1" applyAlignment="1">
      <alignment horizontal="right"/>
    </xf>
    <xf numFmtId="176" fontId="9" fillId="0" borderId="4" xfId="0" applyNumberFormat="1" applyFont="1" applyFill="1" applyBorder="1"/>
    <xf numFmtId="176" fontId="9" fillId="0" borderId="0" xfId="0" applyNumberFormat="1" applyFont="1" applyFill="1"/>
    <xf numFmtId="176" fontId="3" fillId="0" borderId="0" xfId="0" applyNumberFormat="1" applyFont="1" applyFill="1" applyAlignment="1">
      <alignment horizontal="right"/>
    </xf>
    <xf numFmtId="0" fontId="5" fillId="0" borderId="4" xfId="0" applyFont="1" applyFill="1" applyBorder="1" applyAlignment="1">
      <alignment horizontal="distributed"/>
    </xf>
    <xf numFmtId="0" fontId="5" fillId="0" borderId="15" xfId="0" applyFont="1" applyFill="1" applyBorder="1" applyAlignment="1">
      <alignment horizontal="distributed"/>
    </xf>
    <xf numFmtId="177" fontId="3" fillId="0" borderId="0" xfId="0" applyNumberFormat="1" applyFont="1" applyFill="1" applyAlignment="1"/>
    <xf numFmtId="176" fontId="3" fillId="0" borderId="0" xfId="0" applyNumberFormat="1" applyFont="1" applyFill="1" applyAlignment="1">
      <alignment horizontal="right"/>
    </xf>
    <xf numFmtId="176" fontId="9" fillId="0" borderId="0" xfId="0" applyNumberFormat="1" applyFont="1" applyFill="1" applyAlignment="1">
      <alignment horizontal="right"/>
    </xf>
    <xf numFmtId="181" fontId="5" fillId="0" borderId="7" xfId="0" applyNumberFormat="1" applyFont="1" applyFill="1" applyBorder="1" applyAlignment="1">
      <alignment horizontal="distributed"/>
    </xf>
    <xf numFmtId="181" fontId="5" fillId="0" borderId="10" xfId="0" applyNumberFormat="1" applyFont="1" applyFill="1" applyBorder="1" applyAlignment="1">
      <alignment horizontal="distributed"/>
    </xf>
    <xf numFmtId="181" fontId="5" fillId="0" borderId="12" xfId="0" applyNumberFormat="1" applyFont="1" applyFill="1" applyBorder="1" applyAlignment="1">
      <alignment horizontal="distributed"/>
    </xf>
    <xf numFmtId="176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distributed" vertical="center"/>
    </xf>
    <xf numFmtId="38" fontId="3" fillId="0" borderId="0" xfId="0" applyNumberFormat="1" applyFont="1"/>
    <xf numFmtId="49" fontId="9" fillId="0" borderId="0" xfId="0" applyNumberFormat="1" applyFont="1" applyFill="1" applyAlignment="1">
      <alignment horizontal="right"/>
    </xf>
    <xf numFmtId="49" fontId="9" fillId="0" borderId="4" xfId="0" applyNumberFormat="1" applyFont="1" applyFill="1" applyBorder="1" applyAlignment="1">
      <alignment horizontal="right"/>
    </xf>
    <xf numFmtId="178" fontId="3" fillId="0" borderId="4" xfId="0" applyNumberFormat="1" applyFont="1" applyFill="1" applyBorder="1"/>
    <xf numFmtId="178" fontId="3" fillId="0" borderId="0" xfId="0" applyNumberFormat="1" applyFont="1" applyFill="1"/>
    <xf numFmtId="178" fontId="3" fillId="0" borderId="0" xfId="0" applyNumberFormat="1" applyFont="1" applyFill="1" applyBorder="1"/>
    <xf numFmtId="176" fontId="9" fillId="0" borderId="0" xfId="0" applyNumberFormat="1" applyFont="1" applyFill="1" applyAlignment="1">
      <alignment horizontal="right"/>
    </xf>
    <xf numFmtId="176" fontId="9" fillId="0" borderId="15" xfId="0" applyNumberFormat="1" applyFont="1" applyFill="1" applyBorder="1" applyAlignment="1">
      <alignment horizontal="right"/>
    </xf>
    <xf numFmtId="176" fontId="3" fillId="0" borderId="0" xfId="0" applyNumberFormat="1" applyFont="1" applyFill="1" applyAlignment="1">
      <alignment horizontal="right"/>
    </xf>
    <xf numFmtId="176" fontId="3" fillId="0" borderId="15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3" fontId="3" fillId="0" borderId="0" xfId="0" applyNumberFormat="1" applyFont="1" applyFill="1" applyAlignment="1">
      <alignment horizontal="center"/>
    </xf>
    <xf numFmtId="177" fontId="3" fillId="0" borderId="0" xfId="0" quotePrefix="1" applyNumberFormat="1" applyFont="1" applyFill="1" applyAlignment="1">
      <alignment horizontal="center"/>
    </xf>
    <xf numFmtId="0" fontId="5" fillId="0" borderId="4" xfId="0" applyFont="1" applyFill="1" applyBorder="1" applyAlignment="1">
      <alignment horizontal="distributed"/>
    </xf>
    <xf numFmtId="0" fontId="5" fillId="0" borderId="15" xfId="0" applyFont="1" applyFill="1" applyBorder="1" applyAlignment="1">
      <alignment horizontal="distributed"/>
    </xf>
    <xf numFmtId="176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right" wrapText="1"/>
    </xf>
    <xf numFmtId="177" fontId="3" fillId="0" borderId="0" xfId="0" applyNumberFormat="1" applyFont="1" applyFill="1" applyAlignment="1"/>
    <xf numFmtId="183" fontId="3" fillId="0" borderId="0" xfId="0" applyNumberFormat="1" applyFont="1" applyFill="1" applyAlignment="1">
      <alignment horizontal="center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">
    <dxf>
      <numFmt numFmtId="184" formatCode="_ * #,##0.0_ ;_ * \-#,##0.0_ ;_ * &quot;-&quot;_ ;_ @_ "/>
    </dxf>
    <dxf>
      <numFmt numFmtId="184" formatCode="_ * #,##0.0_ ;_ * \-#,##0.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10</xdr:row>
      <xdr:rowOff>19050</xdr:rowOff>
    </xdr:from>
    <xdr:to>
      <xdr:col>18</xdr:col>
      <xdr:colOff>628650</xdr:colOff>
      <xdr:row>11</xdr:row>
      <xdr:rowOff>9525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 rot="5400000">
          <a:off x="10225087" y="1090613"/>
          <a:ext cx="142875" cy="1238250"/>
        </a:xfrm>
        <a:prstGeom prst="rightBrace">
          <a:avLst>
            <a:gd name="adj1" fmla="val 72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57150</xdr:colOff>
      <xdr:row>54</xdr:row>
      <xdr:rowOff>19050</xdr:rowOff>
    </xdr:from>
    <xdr:to>
      <xdr:col>18</xdr:col>
      <xdr:colOff>628650</xdr:colOff>
      <xdr:row>54</xdr:row>
      <xdr:rowOff>133350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/>
        </xdr:cNvSpPr>
      </xdr:nvSpPr>
      <xdr:spPr bwMode="auto">
        <a:xfrm rot="5400000">
          <a:off x="10244138" y="7624762"/>
          <a:ext cx="114300" cy="1228725"/>
        </a:xfrm>
        <a:prstGeom prst="rightBrace">
          <a:avLst>
            <a:gd name="adj1" fmla="val 8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10</xdr:row>
      <xdr:rowOff>19050</xdr:rowOff>
    </xdr:from>
    <xdr:to>
      <xdr:col>9</xdr:col>
      <xdr:colOff>638175</xdr:colOff>
      <xdr:row>10</xdr:row>
      <xdr:rowOff>142875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/>
        </xdr:cNvSpPr>
      </xdr:nvSpPr>
      <xdr:spPr bwMode="auto">
        <a:xfrm rot="5400000">
          <a:off x="5500687" y="1071563"/>
          <a:ext cx="123825" cy="1257300"/>
        </a:xfrm>
        <a:prstGeom prst="rightBrace">
          <a:avLst>
            <a:gd name="adj1" fmla="val 8461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54</xdr:row>
      <xdr:rowOff>19050</xdr:rowOff>
    </xdr:from>
    <xdr:to>
      <xdr:col>9</xdr:col>
      <xdr:colOff>628650</xdr:colOff>
      <xdr:row>54</xdr:row>
      <xdr:rowOff>133350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/>
        </xdr:cNvSpPr>
      </xdr:nvSpPr>
      <xdr:spPr bwMode="auto">
        <a:xfrm rot="5400000">
          <a:off x="5500688" y="7615237"/>
          <a:ext cx="114300" cy="1247775"/>
        </a:xfrm>
        <a:prstGeom prst="rightBrace">
          <a:avLst>
            <a:gd name="adj1" fmla="val 9097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19551</xdr:colOff>
      <xdr:row>22</xdr:row>
      <xdr:rowOff>140869</xdr:rowOff>
    </xdr:from>
    <xdr:to>
      <xdr:col>17</xdr:col>
      <xdr:colOff>562476</xdr:colOff>
      <xdr:row>23</xdr:row>
      <xdr:rowOff>54141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/>
        </xdr:cNvSpPr>
      </xdr:nvSpPr>
      <xdr:spPr bwMode="auto">
        <a:xfrm rot="5400000">
          <a:off x="9549815" y="3240755"/>
          <a:ext cx="84722" cy="1200150"/>
        </a:xfrm>
        <a:prstGeom prst="rightBrace">
          <a:avLst>
            <a:gd name="adj1" fmla="val 87500"/>
            <a:gd name="adj2" fmla="val 452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1002</xdr:colOff>
      <xdr:row>66</xdr:row>
      <xdr:rowOff>150392</xdr:rowOff>
    </xdr:from>
    <xdr:to>
      <xdr:col>17</xdr:col>
      <xdr:colOff>552951</xdr:colOff>
      <xdr:row>67</xdr:row>
      <xdr:rowOff>62161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/>
        </xdr:cNvSpPr>
      </xdr:nvSpPr>
      <xdr:spPr bwMode="auto">
        <a:xfrm rot="5400000">
          <a:off x="9542796" y="9909256"/>
          <a:ext cx="82216" cy="1208672"/>
        </a:xfrm>
        <a:prstGeom prst="rightBrace">
          <a:avLst>
            <a:gd name="adj1" fmla="val 88194"/>
            <a:gd name="adj2" fmla="val 4653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3"/>
  <sheetViews>
    <sheetView showGridLines="0" tabSelected="1" view="pageBreakPreview" topLeftCell="G1" zoomScaleNormal="100" zoomScaleSheetLayoutView="100" workbookViewId="0">
      <selection activeCell="Q81" sqref="Q81"/>
    </sheetView>
  </sheetViews>
  <sheetFormatPr defaultColWidth="8.88671875" defaultRowHeight="13.2"/>
  <cols>
    <col min="1" max="1" width="6.33203125" style="19" customWidth="1"/>
    <col min="2" max="2" width="2.6640625" style="19" customWidth="1"/>
    <col min="3" max="3" width="10.21875" style="19" bestFit="1" customWidth="1"/>
    <col min="4" max="4" width="9.21875" style="19" bestFit="1" customWidth="1"/>
    <col min="5" max="14" width="8.88671875" style="19" customWidth="1"/>
    <col min="15" max="15" width="0.77734375" style="58" customWidth="1"/>
    <col min="16" max="25" width="8.6640625" style="19" customWidth="1"/>
    <col min="26" max="26" width="6.33203125" style="19" customWidth="1"/>
    <col min="27" max="28" width="2.6640625" style="19" customWidth="1"/>
    <col min="29" max="29" width="5.6640625" style="19" customWidth="1"/>
    <col min="30" max="30" width="6.33203125" style="19" customWidth="1"/>
    <col min="31" max="31" width="2.6640625" style="19" customWidth="1"/>
    <col min="32" max="32" width="11.88671875" style="1" customWidth="1"/>
    <col min="33" max="33" width="10.21875" style="1" bestFit="1" customWidth="1"/>
    <col min="34" max="16384" width="8.88671875" style="1"/>
  </cols>
  <sheetData>
    <row r="1" spans="1:32" s="82" customFormat="1" ht="18" customHeight="1">
      <c r="A1" s="78" t="s">
        <v>0</v>
      </c>
      <c r="B1" s="78"/>
      <c r="C1" s="78"/>
      <c r="D1" s="78"/>
      <c r="E1" s="79"/>
      <c r="F1" s="80"/>
      <c r="G1" s="80"/>
      <c r="H1" s="80"/>
      <c r="I1" s="80"/>
      <c r="J1" s="80"/>
      <c r="K1" s="80"/>
      <c r="L1" s="80"/>
      <c r="M1" s="80"/>
      <c r="N1" s="80" t="s">
        <v>98</v>
      </c>
      <c r="O1" s="81"/>
      <c r="P1" s="79" t="s">
        <v>96</v>
      </c>
      <c r="Q1" s="79"/>
      <c r="R1" s="79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2" ht="13.95" customHeight="1" thickBot="1">
      <c r="O2" s="19"/>
      <c r="AB2" s="134" t="s">
        <v>91</v>
      </c>
      <c r="AC2" s="135"/>
      <c r="AD2" s="135"/>
      <c r="AE2" s="135"/>
    </row>
    <row r="3" spans="1:32" s="5" customFormat="1" ht="13.2" customHeight="1">
      <c r="A3" s="122" t="s">
        <v>100</v>
      </c>
      <c r="B3" s="123"/>
      <c r="C3" s="20"/>
      <c r="D3" s="20"/>
      <c r="E3" s="21"/>
      <c r="F3" s="21"/>
      <c r="G3" s="21"/>
      <c r="H3" s="21"/>
      <c r="I3" s="21"/>
      <c r="J3" s="21"/>
      <c r="K3" s="21"/>
      <c r="L3" s="21"/>
      <c r="M3" s="20"/>
      <c r="N3" s="20"/>
      <c r="O3" s="100"/>
      <c r="P3" s="21"/>
      <c r="Q3" s="21"/>
      <c r="R3" s="21"/>
      <c r="S3" s="21"/>
      <c r="T3" s="21"/>
      <c r="U3" s="21"/>
      <c r="V3" s="20"/>
      <c r="W3" s="21"/>
      <c r="X3" s="21"/>
      <c r="Y3" s="22"/>
      <c r="Z3" s="23"/>
      <c r="AA3" s="24"/>
      <c r="AB3" s="20"/>
      <c r="AC3" s="25"/>
      <c r="AD3" s="138" t="s">
        <v>101</v>
      </c>
      <c r="AE3" s="122"/>
    </row>
    <row r="4" spans="1:32" s="5" customFormat="1" ht="14.25" customHeight="1">
      <c r="A4" s="124"/>
      <c r="B4" s="125"/>
      <c r="C4" s="100" t="s">
        <v>32</v>
      </c>
      <c r="D4" s="100" t="s">
        <v>1</v>
      </c>
      <c r="E4" s="8"/>
      <c r="F4" s="105"/>
      <c r="G4" s="9"/>
      <c r="H4" s="26"/>
      <c r="I4" s="26"/>
      <c r="J4" s="26"/>
      <c r="K4" s="8"/>
      <c r="L4" s="8"/>
      <c r="M4" s="11" t="s">
        <v>48</v>
      </c>
      <c r="N4" s="11" t="s">
        <v>72</v>
      </c>
      <c r="O4" s="11"/>
      <c r="P4" s="27" t="s">
        <v>1</v>
      </c>
      <c r="Q4" s="8"/>
      <c r="R4" s="8"/>
      <c r="S4" s="8"/>
      <c r="T4" s="9"/>
      <c r="U4" s="8"/>
      <c r="V4" s="100" t="s">
        <v>2</v>
      </c>
      <c r="W4" s="8"/>
      <c r="X4" s="9"/>
      <c r="Y4" s="11" t="s">
        <v>45</v>
      </c>
      <c r="Z4" s="130" t="s">
        <v>57</v>
      </c>
      <c r="AA4" s="131"/>
      <c r="AB4" s="130" t="s">
        <v>33</v>
      </c>
      <c r="AC4" s="131"/>
      <c r="AD4" s="139"/>
      <c r="AE4" s="124"/>
    </row>
    <row r="5" spans="1:32" s="5" customFormat="1" ht="12" customHeight="1">
      <c r="A5" s="124"/>
      <c r="B5" s="125"/>
      <c r="C5" s="100"/>
      <c r="D5" s="100"/>
      <c r="E5" s="10" t="s">
        <v>7</v>
      </c>
      <c r="F5" s="106" t="s">
        <v>102</v>
      </c>
      <c r="G5" s="100" t="s">
        <v>3</v>
      </c>
      <c r="H5" s="8"/>
      <c r="I5" s="9"/>
      <c r="J5" s="9"/>
      <c r="K5" s="10" t="s">
        <v>8</v>
      </c>
      <c r="L5" s="10" t="s">
        <v>71</v>
      </c>
      <c r="M5" s="11" t="s">
        <v>103</v>
      </c>
      <c r="N5" s="11" t="s">
        <v>73</v>
      </c>
      <c r="O5" s="11"/>
      <c r="P5" s="27" t="s">
        <v>79</v>
      </c>
      <c r="Q5" s="10" t="s">
        <v>3</v>
      </c>
      <c r="R5" s="10" t="s">
        <v>3</v>
      </c>
      <c r="S5" s="10" t="s">
        <v>3</v>
      </c>
      <c r="T5" s="10" t="s">
        <v>4</v>
      </c>
      <c r="U5" s="100" t="s">
        <v>34</v>
      </c>
      <c r="V5" s="100"/>
      <c r="W5" s="10" t="s">
        <v>5</v>
      </c>
      <c r="X5" s="100" t="s">
        <v>6</v>
      </c>
      <c r="Y5" s="11"/>
      <c r="Z5" s="130" t="s">
        <v>58</v>
      </c>
      <c r="AA5" s="131"/>
      <c r="AB5" s="130" t="s">
        <v>59</v>
      </c>
      <c r="AC5" s="131"/>
      <c r="AD5" s="139"/>
      <c r="AE5" s="124"/>
    </row>
    <row r="6" spans="1:32" s="5" customFormat="1" ht="12" customHeight="1">
      <c r="A6" s="124"/>
      <c r="B6" s="125"/>
      <c r="C6" s="100"/>
      <c r="D6" s="100" t="s">
        <v>15</v>
      </c>
      <c r="E6" s="10" t="s">
        <v>16</v>
      </c>
      <c r="F6" s="106"/>
      <c r="G6" s="100" t="s">
        <v>17</v>
      </c>
      <c r="H6" s="10" t="s">
        <v>70</v>
      </c>
      <c r="I6" s="10" t="s">
        <v>70</v>
      </c>
      <c r="J6" s="10" t="s">
        <v>75</v>
      </c>
      <c r="K6" s="10" t="s">
        <v>16</v>
      </c>
      <c r="L6" s="10"/>
      <c r="M6" s="11" t="s">
        <v>104</v>
      </c>
      <c r="N6" s="11" t="s">
        <v>9</v>
      </c>
      <c r="O6" s="11"/>
      <c r="P6" s="27" t="s">
        <v>80</v>
      </c>
      <c r="Q6" s="10" t="s">
        <v>10</v>
      </c>
      <c r="R6" s="10" t="s">
        <v>10</v>
      </c>
      <c r="S6" s="10" t="s">
        <v>11</v>
      </c>
      <c r="T6" s="10" t="s">
        <v>12</v>
      </c>
      <c r="U6" s="100" t="s">
        <v>36</v>
      </c>
      <c r="V6" s="100" t="s">
        <v>13</v>
      </c>
      <c r="W6" s="10" t="s">
        <v>14</v>
      </c>
      <c r="X6" s="100"/>
      <c r="Y6" s="11"/>
      <c r="Z6" s="130" t="s">
        <v>37</v>
      </c>
      <c r="AA6" s="131"/>
      <c r="AB6" s="130" t="s">
        <v>60</v>
      </c>
      <c r="AC6" s="131"/>
      <c r="AD6" s="139"/>
      <c r="AE6" s="124"/>
    </row>
    <row r="7" spans="1:32" s="5" customFormat="1" ht="12">
      <c r="A7" s="124"/>
      <c r="B7" s="125"/>
      <c r="C7" s="100"/>
      <c r="D7" s="100"/>
      <c r="E7" s="10" t="s">
        <v>20</v>
      </c>
      <c r="F7" s="106" t="s">
        <v>105</v>
      </c>
      <c r="G7" s="100" t="s">
        <v>7</v>
      </c>
      <c r="H7" s="10" t="s">
        <v>18</v>
      </c>
      <c r="I7" s="11"/>
      <c r="J7" s="11" t="s">
        <v>76</v>
      </c>
      <c r="K7" s="10" t="s">
        <v>20</v>
      </c>
      <c r="L7" s="10" t="s">
        <v>22</v>
      </c>
      <c r="M7" s="100"/>
      <c r="N7" s="100"/>
      <c r="O7" s="100"/>
      <c r="P7" s="27" t="s">
        <v>81</v>
      </c>
      <c r="Q7" s="10" t="s">
        <v>68</v>
      </c>
      <c r="R7" s="10" t="s">
        <v>68</v>
      </c>
      <c r="S7" s="10" t="s">
        <v>19</v>
      </c>
      <c r="T7" s="10" t="s">
        <v>65</v>
      </c>
      <c r="U7" s="100" t="s">
        <v>38</v>
      </c>
      <c r="V7" s="100"/>
      <c r="W7" s="10" t="s">
        <v>9</v>
      </c>
      <c r="X7" s="100" t="s">
        <v>13</v>
      </c>
      <c r="Y7" s="11"/>
      <c r="Z7" s="11"/>
      <c r="AA7" s="101"/>
      <c r="AB7" s="130" t="s">
        <v>35</v>
      </c>
      <c r="AC7" s="131"/>
      <c r="AD7" s="139"/>
      <c r="AE7" s="124"/>
    </row>
    <row r="8" spans="1:32" s="5" customFormat="1" ht="12">
      <c r="A8" s="124"/>
      <c r="B8" s="125"/>
      <c r="C8" s="100"/>
      <c r="D8" s="100"/>
      <c r="E8" s="10" t="s">
        <v>24</v>
      </c>
      <c r="F8" s="106"/>
      <c r="G8" s="100" t="s">
        <v>22</v>
      </c>
      <c r="H8" s="10" t="s">
        <v>21</v>
      </c>
      <c r="I8" s="11" t="s">
        <v>64</v>
      </c>
      <c r="J8" s="11" t="s">
        <v>77</v>
      </c>
      <c r="K8" s="10" t="s">
        <v>24</v>
      </c>
      <c r="L8" s="10"/>
      <c r="M8" s="100"/>
      <c r="N8" s="100"/>
      <c r="O8" s="100"/>
      <c r="P8" s="27" t="s">
        <v>82</v>
      </c>
      <c r="Q8" s="10" t="s">
        <v>26</v>
      </c>
      <c r="R8" s="10" t="s">
        <v>69</v>
      </c>
      <c r="S8" s="10" t="s">
        <v>23</v>
      </c>
      <c r="T8" s="10" t="s">
        <v>15</v>
      </c>
      <c r="U8" s="100" t="s">
        <v>39</v>
      </c>
      <c r="V8" s="100"/>
      <c r="W8" s="10"/>
      <c r="X8" s="100"/>
      <c r="Y8" s="11"/>
      <c r="Z8" s="11"/>
      <c r="AA8" s="101"/>
      <c r="AB8" s="130" t="s">
        <v>37</v>
      </c>
      <c r="AC8" s="131"/>
      <c r="AD8" s="139"/>
      <c r="AE8" s="124"/>
    </row>
    <row r="9" spans="1:32" s="5" customFormat="1" ht="12">
      <c r="A9" s="124"/>
      <c r="B9" s="125"/>
      <c r="C9" s="100"/>
      <c r="D9" s="100"/>
      <c r="E9" s="10"/>
      <c r="F9" s="106"/>
      <c r="G9" s="100"/>
      <c r="H9" s="10" t="s">
        <v>25</v>
      </c>
      <c r="I9" s="11"/>
      <c r="J9" s="11" t="s">
        <v>78</v>
      </c>
      <c r="K9" s="10"/>
      <c r="L9" s="10"/>
      <c r="M9" s="100"/>
      <c r="N9" s="100"/>
      <c r="O9" s="100"/>
      <c r="P9" s="28" t="s">
        <v>83</v>
      </c>
      <c r="Q9" s="10"/>
      <c r="R9" s="10"/>
      <c r="S9" s="10" t="s">
        <v>28</v>
      </c>
      <c r="T9" s="10"/>
      <c r="U9" s="100" t="s">
        <v>40</v>
      </c>
      <c r="V9" s="100"/>
      <c r="W9" s="10"/>
      <c r="X9" s="100"/>
      <c r="Y9" s="29"/>
      <c r="Z9" s="29"/>
      <c r="AA9" s="101"/>
      <c r="AB9" s="100"/>
      <c r="AC9" s="30"/>
      <c r="AD9" s="139"/>
      <c r="AE9" s="124"/>
    </row>
    <row r="10" spans="1:32" s="5" customFormat="1" ht="12">
      <c r="A10" s="126"/>
      <c r="B10" s="127"/>
      <c r="C10" s="13"/>
      <c r="D10" s="13"/>
      <c r="E10" s="12"/>
      <c r="F10" s="107"/>
      <c r="G10" s="12"/>
      <c r="H10" s="12"/>
      <c r="I10" s="13"/>
      <c r="J10" s="13" t="s">
        <v>9</v>
      </c>
      <c r="K10" s="12"/>
      <c r="L10" s="12"/>
      <c r="M10" s="13"/>
      <c r="N10" s="13"/>
      <c r="O10" s="100"/>
      <c r="P10" s="31"/>
      <c r="Q10" s="12"/>
      <c r="R10" s="12"/>
      <c r="S10" s="12" t="s">
        <v>41</v>
      </c>
      <c r="T10" s="12"/>
      <c r="U10" s="13" t="s">
        <v>27</v>
      </c>
      <c r="V10" s="13"/>
      <c r="W10" s="12"/>
      <c r="X10" s="13"/>
      <c r="Y10" s="32"/>
      <c r="Z10" s="32"/>
      <c r="AA10" s="33"/>
      <c r="AB10" s="13"/>
      <c r="AC10" s="34"/>
      <c r="AD10" s="140"/>
      <c r="AE10" s="126"/>
    </row>
    <row r="11" spans="1:32" s="5" customFormat="1" ht="12">
      <c r="A11" s="18"/>
      <c r="B11" s="18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18"/>
      <c r="AD11" s="38"/>
      <c r="AE11" s="39"/>
    </row>
    <row r="12" spans="1:32" s="5" customFormat="1" ht="13.5" customHeight="1">
      <c r="A12" s="40" t="s">
        <v>42</v>
      </c>
      <c r="B12" s="41" t="s">
        <v>43</v>
      </c>
      <c r="C12" s="42">
        <v>6300</v>
      </c>
      <c r="D12" s="43">
        <v>5907</v>
      </c>
      <c r="E12" s="43">
        <v>2</v>
      </c>
      <c r="F12" s="43">
        <v>199</v>
      </c>
      <c r="G12" s="43">
        <v>354</v>
      </c>
      <c r="H12" s="102" t="s">
        <v>61</v>
      </c>
      <c r="I12" s="136" t="s">
        <v>67</v>
      </c>
      <c r="J12" s="136"/>
      <c r="K12" s="43">
        <v>4382</v>
      </c>
      <c r="L12" s="43">
        <v>970</v>
      </c>
      <c r="M12" s="44" t="s">
        <v>31</v>
      </c>
      <c r="N12" s="103" t="s">
        <v>74</v>
      </c>
      <c r="O12" s="45"/>
      <c r="P12" s="43">
        <v>127</v>
      </c>
      <c r="Q12" s="43"/>
      <c r="R12" s="129" t="s">
        <v>50</v>
      </c>
      <c r="S12" s="133"/>
      <c r="T12" s="43" t="s">
        <v>63</v>
      </c>
      <c r="U12" s="43">
        <v>29</v>
      </c>
      <c r="V12" s="43">
        <v>266</v>
      </c>
      <c r="W12" s="43">
        <v>100</v>
      </c>
      <c r="X12" s="43">
        <v>166</v>
      </c>
      <c r="Y12" s="46" t="s">
        <v>62</v>
      </c>
      <c r="Z12" s="132">
        <v>1537.1114285714286</v>
      </c>
      <c r="AA12" s="132"/>
      <c r="AB12" s="120">
        <v>1639.3773489080752</v>
      </c>
      <c r="AC12" s="120"/>
      <c r="AD12" s="47" t="s">
        <v>42</v>
      </c>
      <c r="AE12" s="48" t="s">
        <v>43</v>
      </c>
      <c r="AF12" s="4">
        <v>9683802</v>
      </c>
    </row>
    <row r="13" spans="1:32" s="5" customFormat="1" ht="13.5" customHeight="1">
      <c r="A13" s="49">
        <v>40</v>
      </c>
      <c r="B13" s="41"/>
      <c r="C13" s="42">
        <v>6757</v>
      </c>
      <c r="D13" s="43">
        <v>6339</v>
      </c>
      <c r="E13" s="43">
        <v>1</v>
      </c>
      <c r="F13" s="43">
        <v>161</v>
      </c>
      <c r="G13" s="43">
        <v>411</v>
      </c>
      <c r="H13" s="102" t="s">
        <v>61</v>
      </c>
      <c r="I13" s="136" t="s">
        <v>67</v>
      </c>
      <c r="J13" s="136"/>
      <c r="K13" s="43">
        <v>4777</v>
      </c>
      <c r="L13" s="43">
        <v>989</v>
      </c>
      <c r="M13" s="44" t="s">
        <v>31</v>
      </c>
      <c r="N13" s="103" t="s">
        <v>74</v>
      </c>
      <c r="O13" s="45"/>
      <c r="P13" s="43">
        <v>104</v>
      </c>
      <c r="Q13" s="43"/>
      <c r="R13" s="129" t="s">
        <v>49</v>
      </c>
      <c r="S13" s="129"/>
      <c r="T13" s="43" t="s">
        <v>63</v>
      </c>
      <c r="U13" s="43">
        <v>25</v>
      </c>
      <c r="V13" s="43">
        <v>314</v>
      </c>
      <c r="W13" s="43">
        <v>106</v>
      </c>
      <c r="X13" s="43">
        <v>208</v>
      </c>
      <c r="Y13" s="46" t="s">
        <v>62</v>
      </c>
      <c r="Z13" s="132">
        <v>1608.5902027527009</v>
      </c>
      <c r="AA13" s="132"/>
      <c r="AB13" s="120">
        <v>1714.6622495661777</v>
      </c>
      <c r="AC13" s="120"/>
      <c r="AD13" s="50">
        <v>40</v>
      </c>
      <c r="AE13" s="48"/>
      <c r="AF13" s="4">
        <v>10869244</v>
      </c>
    </row>
    <row r="14" spans="1:32" s="5" customFormat="1" ht="13.5" customHeight="1">
      <c r="A14" s="49">
        <v>45</v>
      </c>
      <c r="B14" s="41"/>
      <c r="C14" s="42">
        <v>6925</v>
      </c>
      <c r="D14" s="43">
        <v>6597</v>
      </c>
      <c r="E14" s="43">
        <v>1</v>
      </c>
      <c r="F14" s="43">
        <v>135</v>
      </c>
      <c r="G14" s="43">
        <v>553</v>
      </c>
      <c r="H14" s="102" t="s">
        <v>61</v>
      </c>
      <c r="I14" s="136" t="s">
        <v>67</v>
      </c>
      <c r="J14" s="136"/>
      <c r="K14" s="43">
        <v>4976</v>
      </c>
      <c r="L14" s="43">
        <v>932</v>
      </c>
      <c r="M14" s="44" t="s">
        <v>31</v>
      </c>
      <c r="N14" s="103" t="s">
        <v>74</v>
      </c>
      <c r="O14" s="45"/>
      <c r="P14" s="43">
        <v>136</v>
      </c>
      <c r="Q14" s="43"/>
      <c r="R14" s="133">
        <v>116</v>
      </c>
      <c r="S14" s="133"/>
      <c r="T14" s="43" t="s">
        <v>63</v>
      </c>
      <c r="U14" s="43">
        <v>20</v>
      </c>
      <c r="V14" s="43">
        <v>192</v>
      </c>
      <c r="W14" s="43">
        <v>57</v>
      </c>
      <c r="X14" s="43">
        <v>135</v>
      </c>
      <c r="Y14" s="46" t="s">
        <v>62</v>
      </c>
      <c r="Z14" s="132">
        <v>1647.3748736462094</v>
      </c>
      <c r="AA14" s="132"/>
      <c r="AB14" s="120">
        <v>1729.2816431711383</v>
      </c>
      <c r="AC14" s="120"/>
      <c r="AD14" s="50">
        <v>45</v>
      </c>
      <c r="AE14" s="48"/>
      <c r="AF14" s="4">
        <v>11408071</v>
      </c>
    </row>
    <row r="15" spans="1:32" s="5" customFormat="1" ht="13.5" customHeight="1">
      <c r="A15" s="49">
        <v>50</v>
      </c>
      <c r="B15" s="41"/>
      <c r="C15" s="42">
        <v>7839</v>
      </c>
      <c r="D15" s="43">
        <v>7505</v>
      </c>
      <c r="E15" s="43">
        <v>1</v>
      </c>
      <c r="F15" s="43">
        <v>147</v>
      </c>
      <c r="G15" s="43">
        <v>594</v>
      </c>
      <c r="H15" s="102" t="s">
        <v>61</v>
      </c>
      <c r="I15" s="136" t="s">
        <v>67</v>
      </c>
      <c r="J15" s="136"/>
      <c r="K15" s="43">
        <v>5485</v>
      </c>
      <c r="L15" s="43">
        <v>1278</v>
      </c>
      <c r="M15" s="44" t="s">
        <v>31</v>
      </c>
      <c r="N15" s="103" t="s">
        <v>74</v>
      </c>
      <c r="O15" s="45"/>
      <c r="P15" s="43">
        <v>141</v>
      </c>
      <c r="Q15" s="43"/>
      <c r="R15" s="133">
        <v>119</v>
      </c>
      <c r="S15" s="133"/>
      <c r="T15" s="43" t="s">
        <v>63</v>
      </c>
      <c r="U15" s="43">
        <v>22</v>
      </c>
      <c r="V15" s="43">
        <v>193</v>
      </c>
      <c r="W15" s="43">
        <v>46</v>
      </c>
      <c r="X15" s="43">
        <v>147</v>
      </c>
      <c r="Y15" s="46" t="s">
        <v>62</v>
      </c>
      <c r="Z15" s="132">
        <v>1489.1636688353105</v>
      </c>
      <c r="AA15" s="132"/>
      <c r="AB15" s="120">
        <v>1555.4369087275149</v>
      </c>
      <c r="AC15" s="120"/>
      <c r="AD15" s="50">
        <v>50</v>
      </c>
      <c r="AE15" s="48"/>
      <c r="AF15" s="4">
        <v>11673554</v>
      </c>
    </row>
    <row r="16" spans="1:32" s="5" customFormat="1" ht="13.5" customHeight="1">
      <c r="A16" s="49">
        <v>55</v>
      </c>
      <c r="B16" s="41"/>
      <c r="C16" s="42">
        <v>9503</v>
      </c>
      <c r="D16" s="43">
        <v>9116</v>
      </c>
      <c r="E16" s="43">
        <v>1</v>
      </c>
      <c r="F16" s="43">
        <v>208</v>
      </c>
      <c r="G16" s="43">
        <v>1038</v>
      </c>
      <c r="H16" s="102" t="s">
        <v>61</v>
      </c>
      <c r="I16" s="136" t="s">
        <v>67</v>
      </c>
      <c r="J16" s="136"/>
      <c r="K16" s="43">
        <v>5852</v>
      </c>
      <c r="L16" s="43">
        <v>2017</v>
      </c>
      <c r="M16" s="44" t="s">
        <v>31</v>
      </c>
      <c r="N16" s="103" t="s">
        <v>74</v>
      </c>
      <c r="O16" s="45"/>
      <c r="P16" s="43">
        <v>160</v>
      </c>
      <c r="Q16" s="43"/>
      <c r="R16" s="133">
        <v>144</v>
      </c>
      <c r="S16" s="133"/>
      <c r="T16" s="43" t="s">
        <v>63</v>
      </c>
      <c r="U16" s="43">
        <v>16</v>
      </c>
      <c r="V16" s="43">
        <v>227</v>
      </c>
      <c r="W16" s="43">
        <v>59</v>
      </c>
      <c r="X16" s="43">
        <v>168</v>
      </c>
      <c r="Y16" s="46" t="s">
        <v>62</v>
      </c>
      <c r="Z16" s="132">
        <v>1222.5908660423024</v>
      </c>
      <c r="AA16" s="132"/>
      <c r="AB16" s="120">
        <v>1274.4933084686265</v>
      </c>
      <c r="AC16" s="120"/>
      <c r="AD16" s="50">
        <v>55</v>
      </c>
      <c r="AE16" s="48"/>
      <c r="AF16" s="4">
        <v>11618281</v>
      </c>
    </row>
    <row r="17" spans="1:32" s="5" customFormat="1" ht="13.5" customHeight="1">
      <c r="A17" s="49">
        <v>57</v>
      </c>
      <c r="B17" s="41"/>
      <c r="C17" s="42">
        <v>10093</v>
      </c>
      <c r="D17" s="43">
        <v>9778</v>
      </c>
      <c r="E17" s="43">
        <v>1</v>
      </c>
      <c r="F17" s="43">
        <v>236</v>
      </c>
      <c r="G17" s="43">
        <v>1042</v>
      </c>
      <c r="H17" s="102" t="s">
        <v>61</v>
      </c>
      <c r="I17" s="136" t="s">
        <v>67</v>
      </c>
      <c r="J17" s="136"/>
      <c r="K17" s="43">
        <v>6213</v>
      </c>
      <c r="L17" s="43">
        <v>2286</v>
      </c>
      <c r="M17" s="44" t="s">
        <v>31</v>
      </c>
      <c r="N17" s="103" t="s">
        <v>74</v>
      </c>
      <c r="O17" s="45"/>
      <c r="P17" s="43">
        <v>92</v>
      </c>
      <c r="Q17" s="43"/>
      <c r="R17" s="129" t="s">
        <v>51</v>
      </c>
      <c r="S17" s="129"/>
      <c r="T17" s="43" t="s">
        <v>63</v>
      </c>
      <c r="U17" s="43">
        <v>21</v>
      </c>
      <c r="V17" s="43">
        <v>223</v>
      </c>
      <c r="W17" s="43">
        <v>45</v>
      </c>
      <c r="X17" s="43">
        <v>178</v>
      </c>
      <c r="Y17" s="46" t="s">
        <v>62</v>
      </c>
      <c r="Z17" s="132">
        <v>1156.1478252254037</v>
      </c>
      <c r="AA17" s="132"/>
      <c r="AB17" s="120">
        <v>1193.393331969728</v>
      </c>
      <c r="AC17" s="120"/>
      <c r="AD17" s="50">
        <v>57</v>
      </c>
      <c r="AE17" s="48"/>
      <c r="AF17" s="4">
        <v>11669000</v>
      </c>
    </row>
    <row r="18" spans="1:32" s="5" customFormat="1" ht="13.5" customHeight="1">
      <c r="A18" s="49">
        <v>59</v>
      </c>
      <c r="B18" s="41"/>
      <c r="C18" s="42">
        <v>10698</v>
      </c>
      <c r="D18" s="43">
        <v>10402</v>
      </c>
      <c r="E18" s="43">
        <v>1</v>
      </c>
      <c r="F18" s="43">
        <v>263</v>
      </c>
      <c r="G18" s="43">
        <v>1252</v>
      </c>
      <c r="H18" s="102" t="s">
        <v>61</v>
      </c>
      <c r="I18" s="136" t="s">
        <v>67</v>
      </c>
      <c r="J18" s="136"/>
      <c r="K18" s="43">
        <v>6415</v>
      </c>
      <c r="L18" s="43">
        <v>2471</v>
      </c>
      <c r="M18" s="44" t="s">
        <v>31</v>
      </c>
      <c r="N18" s="103" t="s">
        <v>74</v>
      </c>
      <c r="O18" s="45"/>
      <c r="P18" s="43">
        <v>90</v>
      </c>
      <c r="Q18" s="43"/>
      <c r="R18" s="129" t="s">
        <v>52</v>
      </c>
      <c r="S18" s="129"/>
      <c r="T18" s="43" t="s">
        <v>63</v>
      </c>
      <c r="U18" s="43">
        <v>26</v>
      </c>
      <c r="V18" s="43">
        <v>206</v>
      </c>
      <c r="W18" s="43">
        <v>46</v>
      </c>
      <c r="X18" s="43">
        <v>160</v>
      </c>
      <c r="Y18" s="46" t="s">
        <v>62</v>
      </c>
      <c r="Z18" s="132">
        <v>1102.7294821461956</v>
      </c>
      <c r="AA18" s="132"/>
      <c r="AB18" s="120">
        <v>1134.1088252259181</v>
      </c>
      <c r="AC18" s="120"/>
      <c r="AD18" s="50">
        <v>59</v>
      </c>
      <c r="AE18" s="48"/>
      <c r="AF18" s="4">
        <v>11797000</v>
      </c>
    </row>
    <row r="19" spans="1:32" s="5" customFormat="1" ht="13.5" customHeight="1">
      <c r="A19" s="49">
        <v>61</v>
      </c>
      <c r="B19" s="41"/>
      <c r="C19" s="42">
        <v>11227</v>
      </c>
      <c r="D19" s="43">
        <v>10929</v>
      </c>
      <c r="E19" s="43">
        <v>0</v>
      </c>
      <c r="F19" s="43">
        <v>255</v>
      </c>
      <c r="G19" s="43">
        <v>1374</v>
      </c>
      <c r="H19" s="102" t="s">
        <v>61</v>
      </c>
      <c r="I19" s="136" t="s">
        <v>67</v>
      </c>
      <c r="J19" s="136"/>
      <c r="K19" s="43">
        <v>6720</v>
      </c>
      <c r="L19" s="43">
        <v>2580</v>
      </c>
      <c r="M19" s="44" t="s">
        <v>31</v>
      </c>
      <c r="N19" s="103" t="s">
        <v>74</v>
      </c>
      <c r="O19" s="45"/>
      <c r="P19" s="43">
        <v>91</v>
      </c>
      <c r="Q19" s="43"/>
      <c r="R19" s="129" t="s">
        <v>53</v>
      </c>
      <c r="S19" s="129"/>
      <c r="T19" s="43" t="s">
        <v>63</v>
      </c>
      <c r="U19" s="43">
        <v>25</v>
      </c>
      <c r="V19" s="43">
        <v>207</v>
      </c>
      <c r="W19" s="43">
        <v>41</v>
      </c>
      <c r="X19" s="43">
        <v>166</v>
      </c>
      <c r="Y19" s="46" t="s">
        <v>62</v>
      </c>
      <c r="Z19" s="132">
        <v>1059.3212790594102</v>
      </c>
      <c r="AA19" s="132"/>
      <c r="AB19" s="120">
        <v>1088.2056912800806</v>
      </c>
      <c r="AC19" s="120"/>
      <c r="AD19" s="50">
        <v>61</v>
      </c>
      <c r="AE19" s="48"/>
      <c r="AF19" s="4">
        <v>11893000</v>
      </c>
    </row>
    <row r="20" spans="1:32" s="5" customFormat="1" ht="13.5" customHeight="1">
      <c r="A20" s="49">
        <v>63</v>
      </c>
      <c r="B20" s="41"/>
      <c r="C20" s="42">
        <v>11764</v>
      </c>
      <c r="D20" s="43">
        <v>11464</v>
      </c>
      <c r="E20" s="43">
        <v>0</v>
      </c>
      <c r="F20" s="43">
        <v>260</v>
      </c>
      <c r="G20" s="43">
        <v>1431</v>
      </c>
      <c r="H20" s="102" t="s">
        <v>61</v>
      </c>
      <c r="I20" s="136" t="s">
        <v>67</v>
      </c>
      <c r="J20" s="136"/>
      <c r="K20" s="43">
        <v>6981</v>
      </c>
      <c r="L20" s="43">
        <v>2792</v>
      </c>
      <c r="M20" s="43">
        <v>0</v>
      </c>
      <c r="N20" s="103" t="s">
        <v>74</v>
      </c>
      <c r="O20" s="51"/>
      <c r="P20" s="43">
        <v>126</v>
      </c>
      <c r="Q20" s="43"/>
      <c r="R20" s="129" t="s">
        <v>54</v>
      </c>
      <c r="S20" s="129"/>
      <c r="T20" s="43" t="s">
        <v>63</v>
      </c>
      <c r="U20" s="43">
        <v>29</v>
      </c>
      <c r="V20" s="43">
        <v>174</v>
      </c>
      <c r="W20" s="43">
        <v>40</v>
      </c>
      <c r="X20" s="43">
        <v>134</v>
      </c>
      <c r="Y20" s="46" t="s">
        <v>62</v>
      </c>
      <c r="Z20" s="132">
        <v>1010.7106426385583</v>
      </c>
      <c r="AA20" s="132"/>
      <c r="AB20" s="120">
        <v>1037.1598046057222</v>
      </c>
      <c r="AC20" s="120"/>
      <c r="AD20" s="50">
        <v>63</v>
      </c>
      <c r="AE20" s="48"/>
      <c r="AF20" s="4">
        <v>11890000</v>
      </c>
    </row>
    <row r="21" spans="1:32" s="5" customFormat="1" ht="13.5" customHeight="1">
      <c r="A21" s="40" t="s">
        <v>84</v>
      </c>
      <c r="B21" s="41" t="s">
        <v>43</v>
      </c>
      <c r="C21" s="42">
        <v>12175</v>
      </c>
      <c r="D21" s="43">
        <v>11935</v>
      </c>
      <c r="E21" s="43">
        <v>0</v>
      </c>
      <c r="F21" s="43">
        <v>234</v>
      </c>
      <c r="G21" s="43">
        <v>1442</v>
      </c>
      <c r="H21" s="102" t="s">
        <v>61</v>
      </c>
      <c r="I21" s="136" t="s">
        <v>67</v>
      </c>
      <c r="J21" s="136"/>
      <c r="K21" s="43">
        <v>7060</v>
      </c>
      <c r="L21" s="43">
        <v>3199</v>
      </c>
      <c r="M21" s="43">
        <v>0</v>
      </c>
      <c r="N21" s="103" t="s">
        <v>74</v>
      </c>
      <c r="O21" s="51"/>
      <c r="P21" s="43">
        <v>88</v>
      </c>
      <c r="Q21" s="43"/>
      <c r="R21" s="129" t="s">
        <v>55</v>
      </c>
      <c r="S21" s="129"/>
      <c r="T21" s="43" t="s">
        <v>63</v>
      </c>
      <c r="U21" s="43">
        <v>28</v>
      </c>
      <c r="V21" s="43">
        <v>152</v>
      </c>
      <c r="W21" s="43">
        <v>32</v>
      </c>
      <c r="X21" s="43">
        <v>120</v>
      </c>
      <c r="Y21" s="46" t="s">
        <v>62</v>
      </c>
      <c r="Z21" s="132">
        <v>973.76287474332651</v>
      </c>
      <c r="AA21" s="132"/>
      <c r="AB21" s="120">
        <v>993.34419773774607</v>
      </c>
      <c r="AC21" s="120"/>
      <c r="AD21" s="47" t="s">
        <v>84</v>
      </c>
      <c r="AE21" s="48" t="s">
        <v>43</v>
      </c>
      <c r="AF21" s="4">
        <v>11855563</v>
      </c>
    </row>
    <row r="22" spans="1:32" s="5" customFormat="1" ht="13.5" customHeight="1">
      <c r="A22" s="88" t="s">
        <v>85</v>
      </c>
      <c r="B22" s="41"/>
      <c r="C22" s="42">
        <v>12565</v>
      </c>
      <c r="D22" s="43">
        <v>12293</v>
      </c>
      <c r="E22" s="43">
        <v>0</v>
      </c>
      <c r="F22" s="43">
        <v>303</v>
      </c>
      <c r="G22" s="43">
        <v>1574</v>
      </c>
      <c r="H22" s="102" t="s">
        <v>61</v>
      </c>
      <c r="I22" s="136" t="s">
        <v>67</v>
      </c>
      <c r="J22" s="136"/>
      <c r="K22" s="43">
        <v>7327</v>
      </c>
      <c r="L22" s="43">
        <v>3089</v>
      </c>
      <c r="M22" s="43">
        <v>0</v>
      </c>
      <c r="N22" s="103" t="s">
        <v>74</v>
      </c>
      <c r="O22" s="51"/>
      <c r="P22" s="43">
        <v>95</v>
      </c>
      <c r="Q22" s="43"/>
      <c r="R22" s="129" t="s">
        <v>56</v>
      </c>
      <c r="S22" s="129"/>
      <c r="T22" s="43" t="s">
        <v>63</v>
      </c>
      <c r="U22" s="43">
        <v>33</v>
      </c>
      <c r="V22" s="43">
        <v>177</v>
      </c>
      <c r="W22" s="43">
        <v>30</v>
      </c>
      <c r="X22" s="43">
        <v>147</v>
      </c>
      <c r="Y22" s="46" t="s">
        <v>62</v>
      </c>
      <c r="Z22" s="132">
        <v>945.00596896140075</v>
      </c>
      <c r="AA22" s="132"/>
      <c r="AB22" s="120">
        <v>965.91556170178148</v>
      </c>
      <c r="AC22" s="120"/>
      <c r="AD22" s="96" t="s">
        <v>85</v>
      </c>
      <c r="AE22" s="48"/>
      <c r="AF22" s="4">
        <v>11874000</v>
      </c>
    </row>
    <row r="23" spans="1:32" s="5" customFormat="1" ht="13.5" customHeight="1">
      <c r="A23" s="88" t="s">
        <v>86</v>
      </c>
      <c r="B23" s="41"/>
      <c r="C23" s="42">
        <v>13107</v>
      </c>
      <c r="D23" s="43">
        <v>12828</v>
      </c>
      <c r="E23" s="43">
        <v>2</v>
      </c>
      <c r="F23" s="43">
        <v>297</v>
      </c>
      <c r="G23" s="43">
        <v>1751</v>
      </c>
      <c r="H23" s="43">
        <v>722</v>
      </c>
      <c r="I23" s="128">
        <v>1029</v>
      </c>
      <c r="J23" s="128"/>
      <c r="K23" s="43">
        <v>7477</v>
      </c>
      <c r="L23" s="43">
        <v>3301</v>
      </c>
      <c r="M23" s="43">
        <v>1</v>
      </c>
      <c r="N23" s="103" t="s">
        <v>74</v>
      </c>
      <c r="O23" s="51"/>
      <c r="P23" s="43">
        <v>115</v>
      </c>
      <c r="Q23" s="43"/>
      <c r="R23" s="129" t="s">
        <v>49</v>
      </c>
      <c r="S23" s="129"/>
      <c r="T23" s="43" t="s">
        <v>63</v>
      </c>
      <c r="U23" s="43">
        <v>36</v>
      </c>
      <c r="V23" s="43">
        <v>163</v>
      </c>
      <c r="W23" s="43">
        <v>22</v>
      </c>
      <c r="X23" s="43">
        <v>141</v>
      </c>
      <c r="Y23" s="46" t="s">
        <v>62</v>
      </c>
      <c r="Z23" s="132">
        <v>898.06973373006792</v>
      </c>
      <c r="AA23" s="132"/>
      <c r="AB23" s="120">
        <v>917.60212036170878</v>
      </c>
      <c r="AC23" s="120"/>
      <c r="AD23" s="96" t="s">
        <v>86</v>
      </c>
      <c r="AE23" s="48"/>
      <c r="AF23" s="4">
        <v>11771000</v>
      </c>
    </row>
    <row r="24" spans="1:32" s="5" customFormat="1" ht="13.5" customHeight="1">
      <c r="A24" s="88" t="s">
        <v>87</v>
      </c>
      <c r="B24" s="41"/>
      <c r="C24" s="42">
        <v>14043</v>
      </c>
      <c r="D24" s="43">
        <v>13662</v>
      </c>
      <c r="E24" s="43">
        <v>0</v>
      </c>
      <c r="F24" s="43">
        <v>254</v>
      </c>
      <c r="G24" s="43">
        <v>1990</v>
      </c>
      <c r="H24" s="43">
        <v>664</v>
      </c>
      <c r="I24" s="128">
        <v>1326</v>
      </c>
      <c r="J24" s="128"/>
      <c r="K24" s="43">
        <v>7880</v>
      </c>
      <c r="L24" s="43">
        <v>3538</v>
      </c>
      <c r="M24" s="43">
        <v>0</v>
      </c>
      <c r="N24" s="103" t="s">
        <v>74</v>
      </c>
      <c r="O24" s="51"/>
      <c r="P24" s="43">
        <v>195</v>
      </c>
      <c r="Q24" s="128">
        <v>142</v>
      </c>
      <c r="R24" s="128"/>
      <c r="S24" s="43">
        <v>12</v>
      </c>
      <c r="T24" s="43">
        <v>41</v>
      </c>
      <c r="U24" s="99" t="s">
        <v>29</v>
      </c>
      <c r="V24" s="43">
        <v>186</v>
      </c>
      <c r="W24" s="43">
        <v>50</v>
      </c>
      <c r="X24" s="43">
        <v>136</v>
      </c>
      <c r="Y24" s="46" t="s">
        <v>62</v>
      </c>
      <c r="Z24" s="132">
        <v>838.28241828669093</v>
      </c>
      <c r="AA24" s="132"/>
      <c r="AB24" s="120">
        <v>861.66007905138338</v>
      </c>
      <c r="AC24" s="120"/>
      <c r="AD24" s="96" t="s">
        <v>87</v>
      </c>
      <c r="AE24" s="48"/>
      <c r="AF24" s="4">
        <v>11772000</v>
      </c>
    </row>
    <row r="25" spans="1:32" s="5" customFormat="1" ht="13.5" customHeight="1">
      <c r="A25" s="49">
        <v>10</v>
      </c>
      <c r="B25" s="41"/>
      <c r="C25" s="42">
        <v>14291</v>
      </c>
      <c r="D25" s="43">
        <v>13834</v>
      </c>
      <c r="E25" s="43">
        <v>0</v>
      </c>
      <c r="F25" s="43">
        <v>282</v>
      </c>
      <c r="G25" s="43">
        <v>2136</v>
      </c>
      <c r="H25" s="43">
        <v>726</v>
      </c>
      <c r="I25" s="128">
        <v>1410</v>
      </c>
      <c r="J25" s="128"/>
      <c r="K25" s="43">
        <v>7884</v>
      </c>
      <c r="L25" s="43">
        <v>3532</v>
      </c>
      <c r="M25" s="43">
        <v>0</v>
      </c>
      <c r="N25" s="103" t="s">
        <v>74</v>
      </c>
      <c r="O25" s="51"/>
      <c r="P25" s="43">
        <v>272</v>
      </c>
      <c r="Q25" s="128">
        <v>222</v>
      </c>
      <c r="R25" s="128"/>
      <c r="S25" s="43">
        <v>15</v>
      </c>
      <c r="T25" s="43">
        <v>35</v>
      </c>
      <c r="U25" s="99" t="s">
        <v>29</v>
      </c>
      <c r="V25" s="43">
        <v>185</v>
      </c>
      <c r="W25" s="43">
        <v>33</v>
      </c>
      <c r="X25" s="43">
        <v>152</v>
      </c>
      <c r="Y25" s="46" t="s">
        <v>62</v>
      </c>
      <c r="Z25" s="132">
        <v>827.79371632495975</v>
      </c>
      <c r="AA25" s="132"/>
      <c r="AB25" s="120">
        <v>855.13951134885065</v>
      </c>
      <c r="AC25" s="120"/>
      <c r="AD25" s="50">
        <v>10</v>
      </c>
      <c r="AE25" s="48"/>
      <c r="AF25" s="4">
        <v>11830000</v>
      </c>
    </row>
    <row r="26" spans="1:32" s="5" customFormat="1" ht="13.5" customHeight="1">
      <c r="A26" s="49">
        <v>12</v>
      </c>
      <c r="B26" s="41"/>
      <c r="C26" s="42">
        <v>14759</v>
      </c>
      <c r="D26" s="43">
        <v>14307</v>
      </c>
      <c r="E26" s="43">
        <v>0</v>
      </c>
      <c r="F26" s="43">
        <v>243</v>
      </c>
      <c r="G26" s="43">
        <v>2151</v>
      </c>
      <c r="H26" s="43">
        <v>655</v>
      </c>
      <c r="I26" s="128">
        <v>1496</v>
      </c>
      <c r="J26" s="128"/>
      <c r="K26" s="43">
        <v>8251</v>
      </c>
      <c r="L26" s="43">
        <v>3662</v>
      </c>
      <c r="M26" s="43">
        <v>0</v>
      </c>
      <c r="N26" s="103" t="s">
        <v>74</v>
      </c>
      <c r="O26" s="51"/>
      <c r="P26" s="43">
        <v>278</v>
      </c>
      <c r="Q26" s="128">
        <v>230</v>
      </c>
      <c r="R26" s="128"/>
      <c r="S26" s="43">
        <v>13</v>
      </c>
      <c r="T26" s="43">
        <v>35</v>
      </c>
      <c r="U26" s="99" t="s">
        <v>29</v>
      </c>
      <c r="V26" s="43">
        <v>172</v>
      </c>
      <c r="W26" s="43">
        <v>23</v>
      </c>
      <c r="X26" s="43">
        <v>149</v>
      </c>
      <c r="Y26" s="43">
        <v>2</v>
      </c>
      <c r="Z26" s="132">
        <v>817.40639609729658</v>
      </c>
      <c r="AA26" s="132"/>
      <c r="AB26" s="120">
        <v>843.23065632208011</v>
      </c>
      <c r="AC26" s="120"/>
      <c r="AD26" s="50">
        <v>12</v>
      </c>
      <c r="AE26" s="48"/>
      <c r="AF26" s="4">
        <v>12064101</v>
      </c>
    </row>
    <row r="27" spans="1:32" s="5" customFormat="1" ht="13.5" customHeight="1">
      <c r="A27" s="49">
        <v>14</v>
      </c>
      <c r="B27" s="41"/>
      <c r="C27" s="42">
        <v>15055</v>
      </c>
      <c r="D27" s="43">
        <v>14650</v>
      </c>
      <c r="E27" s="43">
        <v>1</v>
      </c>
      <c r="F27" s="43">
        <v>307</v>
      </c>
      <c r="G27" s="43">
        <v>2014</v>
      </c>
      <c r="H27" s="43">
        <v>628</v>
      </c>
      <c r="I27" s="128">
        <v>1386</v>
      </c>
      <c r="J27" s="128"/>
      <c r="K27" s="43">
        <v>8435</v>
      </c>
      <c r="L27" s="43">
        <v>3893</v>
      </c>
      <c r="M27" s="43">
        <v>3</v>
      </c>
      <c r="N27" s="103" t="s">
        <v>74</v>
      </c>
      <c r="O27" s="51"/>
      <c r="P27" s="43">
        <v>256</v>
      </c>
      <c r="Q27" s="128">
        <v>172</v>
      </c>
      <c r="R27" s="128"/>
      <c r="S27" s="43">
        <v>28</v>
      </c>
      <c r="T27" s="43">
        <v>56</v>
      </c>
      <c r="U27" s="99" t="s">
        <v>29</v>
      </c>
      <c r="V27" s="43">
        <v>146</v>
      </c>
      <c r="W27" s="43">
        <v>24</v>
      </c>
      <c r="X27" s="43">
        <v>122</v>
      </c>
      <c r="Y27" s="43">
        <v>0</v>
      </c>
      <c r="Z27" s="132">
        <v>811.62404516771835</v>
      </c>
      <c r="AA27" s="132"/>
      <c r="AB27" s="120">
        <v>834.06143344709892</v>
      </c>
      <c r="AC27" s="120"/>
      <c r="AD27" s="50">
        <v>14</v>
      </c>
      <c r="AE27" s="48"/>
      <c r="AF27" s="4">
        <v>12219000</v>
      </c>
    </row>
    <row r="28" spans="1:32" s="5" customFormat="1" ht="13.5" customHeight="1">
      <c r="A28" s="49">
        <v>16</v>
      </c>
      <c r="B28" s="41"/>
      <c r="C28" s="42">
        <v>15331</v>
      </c>
      <c r="D28" s="43">
        <v>14884</v>
      </c>
      <c r="E28" s="43">
        <v>1</v>
      </c>
      <c r="F28" s="43">
        <v>275</v>
      </c>
      <c r="G28" s="43">
        <v>2106</v>
      </c>
      <c r="H28" s="43">
        <v>684</v>
      </c>
      <c r="I28" s="128">
        <v>1422</v>
      </c>
      <c r="J28" s="128"/>
      <c r="K28" s="43">
        <v>8383</v>
      </c>
      <c r="L28" s="43">
        <v>4119</v>
      </c>
      <c r="M28" s="43">
        <v>0</v>
      </c>
      <c r="N28" s="103" t="s">
        <v>74</v>
      </c>
      <c r="O28" s="51"/>
      <c r="P28" s="43">
        <v>291</v>
      </c>
      <c r="Q28" s="128">
        <v>220</v>
      </c>
      <c r="R28" s="128"/>
      <c r="S28" s="43">
        <v>16</v>
      </c>
      <c r="T28" s="43">
        <v>55</v>
      </c>
      <c r="U28" s="99" t="s">
        <v>29</v>
      </c>
      <c r="V28" s="43">
        <v>155</v>
      </c>
      <c r="W28" s="43">
        <v>29</v>
      </c>
      <c r="X28" s="43">
        <v>126</v>
      </c>
      <c r="Y28" s="43">
        <v>1</v>
      </c>
      <c r="Z28" s="132">
        <v>807.38373230709021</v>
      </c>
      <c r="AA28" s="132"/>
      <c r="AB28" s="120">
        <v>831.63128191346414</v>
      </c>
      <c r="AC28" s="120"/>
      <c r="AD28" s="50">
        <v>16</v>
      </c>
      <c r="AE28" s="48"/>
      <c r="AF28" s="4">
        <v>12378000</v>
      </c>
    </row>
    <row r="29" spans="1:32" s="5" customFormat="1" ht="13.5" customHeight="1">
      <c r="A29" s="49">
        <v>18</v>
      </c>
      <c r="B29" s="41"/>
      <c r="C29" s="42">
        <v>15260</v>
      </c>
      <c r="D29" s="43">
        <v>14819</v>
      </c>
      <c r="E29" s="43">
        <v>1</v>
      </c>
      <c r="F29" s="43">
        <v>310</v>
      </c>
      <c r="G29" s="43">
        <v>2022</v>
      </c>
      <c r="H29" s="43">
        <v>640</v>
      </c>
      <c r="I29" s="128">
        <v>1382</v>
      </c>
      <c r="J29" s="128"/>
      <c r="K29" s="43">
        <v>8299</v>
      </c>
      <c r="L29" s="43">
        <v>4187</v>
      </c>
      <c r="M29" s="99">
        <v>0</v>
      </c>
      <c r="N29" s="99" t="s">
        <v>74</v>
      </c>
      <c r="O29" s="43"/>
      <c r="P29" s="51">
        <v>276</v>
      </c>
      <c r="Q29" s="128">
        <v>199</v>
      </c>
      <c r="R29" s="128"/>
      <c r="S29" s="43">
        <v>19</v>
      </c>
      <c r="T29" s="43">
        <v>58</v>
      </c>
      <c r="U29" s="99" t="s">
        <v>66</v>
      </c>
      <c r="V29" s="99">
        <v>165</v>
      </c>
      <c r="W29" s="43">
        <v>32</v>
      </c>
      <c r="X29" s="43">
        <v>133</v>
      </c>
      <c r="Y29" s="99">
        <v>0</v>
      </c>
      <c r="Z29" s="120">
        <v>829.55439056356488</v>
      </c>
      <c r="AA29" s="120"/>
      <c r="AB29" s="120">
        <v>854.24117686753493</v>
      </c>
      <c r="AC29" s="121"/>
      <c r="AD29" s="50">
        <v>18</v>
      </c>
      <c r="AE29" s="48"/>
      <c r="AF29" s="4">
        <v>12659000</v>
      </c>
    </row>
    <row r="30" spans="1:32" s="5" customFormat="1" ht="13.5" customHeight="1">
      <c r="A30" s="49">
        <v>20</v>
      </c>
      <c r="B30" s="41"/>
      <c r="C30" s="42">
        <v>15620</v>
      </c>
      <c r="D30" s="43">
        <v>15139</v>
      </c>
      <c r="E30" s="43">
        <v>0</v>
      </c>
      <c r="F30" s="43">
        <v>318</v>
      </c>
      <c r="G30" s="43">
        <v>1862</v>
      </c>
      <c r="H30" s="43">
        <v>649</v>
      </c>
      <c r="I30" s="128">
        <v>1213</v>
      </c>
      <c r="J30" s="128"/>
      <c r="K30" s="43">
        <v>8437</v>
      </c>
      <c r="L30" s="43">
        <v>4522</v>
      </c>
      <c r="M30" s="99">
        <v>1</v>
      </c>
      <c r="N30" s="99" t="s">
        <v>74</v>
      </c>
      <c r="O30" s="43"/>
      <c r="P30" s="51">
        <v>297</v>
      </c>
      <c r="Q30" s="128">
        <v>213</v>
      </c>
      <c r="R30" s="128"/>
      <c r="S30" s="43">
        <v>30</v>
      </c>
      <c r="T30" s="43">
        <v>54</v>
      </c>
      <c r="U30" s="99" t="s">
        <v>66</v>
      </c>
      <c r="V30" s="99">
        <v>182</v>
      </c>
      <c r="W30" s="43">
        <v>34</v>
      </c>
      <c r="X30" s="43">
        <v>148</v>
      </c>
      <c r="Y30" s="99">
        <v>1</v>
      </c>
      <c r="Z30" s="120">
        <v>821.89500640204869</v>
      </c>
      <c r="AA30" s="120"/>
      <c r="AB30" s="120">
        <v>848.00845498381659</v>
      </c>
      <c r="AC30" s="121"/>
      <c r="AD30" s="50">
        <v>20</v>
      </c>
      <c r="AE30" s="48"/>
      <c r="AF30" s="4">
        <v>12838000</v>
      </c>
    </row>
    <row r="31" spans="1:32" s="5" customFormat="1" ht="13.5" customHeight="1">
      <c r="A31" s="49">
        <v>22</v>
      </c>
      <c r="B31" s="41"/>
      <c r="C31" s="42">
        <v>16054</v>
      </c>
      <c r="D31" s="43">
        <v>15619</v>
      </c>
      <c r="E31" s="43">
        <v>2</v>
      </c>
      <c r="F31" s="43">
        <v>339</v>
      </c>
      <c r="G31" s="43">
        <v>1939</v>
      </c>
      <c r="H31" s="43">
        <v>632</v>
      </c>
      <c r="I31" s="128">
        <v>1307</v>
      </c>
      <c r="J31" s="128"/>
      <c r="K31" s="43">
        <v>8565</v>
      </c>
      <c r="L31" s="43">
        <v>4774</v>
      </c>
      <c r="M31" s="99">
        <v>0</v>
      </c>
      <c r="N31" s="99" t="s">
        <v>74</v>
      </c>
      <c r="O31" s="43"/>
      <c r="P31" s="51">
        <v>288</v>
      </c>
      <c r="Q31" s="128">
        <v>210</v>
      </c>
      <c r="R31" s="128"/>
      <c r="S31" s="43">
        <v>20</v>
      </c>
      <c r="T31" s="43">
        <v>58</v>
      </c>
      <c r="U31" s="99" t="s">
        <v>66</v>
      </c>
      <c r="V31" s="99">
        <v>147</v>
      </c>
      <c r="W31" s="43">
        <v>34</v>
      </c>
      <c r="X31" s="43">
        <v>113</v>
      </c>
      <c r="Y31" s="99">
        <v>0</v>
      </c>
      <c r="Z31" s="120">
        <v>819.6952784352809</v>
      </c>
      <c r="AA31" s="120"/>
      <c r="AB31" s="120">
        <v>842.52436135476023</v>
      </c>
      <c r="AC31" s="121"/>
      <c r="AD31" s="50">
        <v>22</v>
      </c>
      <c r="AE31" s="48"/>
      <c r="AF31" s="4">
        <v>13159388</v>
      </c>
    </row>
    <row r="32" spans="1:32" s="5" customFormat="1" ht="13.5" customHeight="1">
      <c r="A32" s="49">
        <v>24</v>
      </c>
      <c r="B32" s="41"/>
      <c r="C32" s="42">
        <v>16045</v>
      </c>
      <c r="D32" s="43">
        <v>15580</v>
      </c>
      <c r="E32" s="43">
        <v>3</v>
      </c>
      <c r="F32" s="43">
        <v>309</v>
      </c>
      <c r="G32" s="43">
        <v>2054</v>
      </c>
      <c r="H32" s="43">
        <v>737</v>
      </c>
      <c r="I32" s="43">
        <v>436</v>
      </c>
      <c r="J32" s="43">
        <v>881</v>
      </c>
      <c r="K32" s="43">
        <v>8396</v>
      </c>
      <c r="L32" s="43">
        <v>4818</v>
      </c>
      <c r="M32" s="99">
        <v>3</v>
      </c>
      <c r="N32" s="99" t="s">
        <v>74</v>
      </c>
      <c r="O32" s="43"/>
      <c r="P32" s="51">
        <v>295</v>
      </c>
      <c r="Q32" s="43">
        <v>28</v>
      </c>
      <c r="R32" s="43">
        <v>174</v>
      </c>
      <c r="S32" s="43">
        <v>24</v>
      </c>
      <c r="T32" s="43">
        <v>69</v>
      </c>
      <c r="U32" s="99" t="s">
        <v>66</v>
      </c>
      <c r="V32" s="99">
        <v>167</v>
      </c>
      <c r="W32" s="43">
        <v>37</v>
      </c>
      <c r="X32" s="43">
        <v>130</v>
      </c>
      <c r="Y32" s="99">
        <v>0</v>
      </c>
      <c r="Z32" s="120">
        <v>824.55593642879398</v>
      </c>
      <c r="AA32" s="120"/>
      <c r="AB32" s="120">
        <v>849.1655969191271</v>
      </c>
      <c r="AC32" s="121"/>
      <c r="AD32" s="50">
        <v>24</v>
      </c>
      <c r="AE32" s="48"/>
      <c r="AF32" s="4">
        <v>13230000</v>
      </c>
    </row>
    <row r="33" spans="1:34" s="5" customFormat="1" ht="13.5" customHeight="1">
      <c r="A33" s="49">
        <v>26</v>
      </c>
      <c r="B33" s="41"/>
      <c r="C33" s="42">
        <v>16395</v>
      </c>
      <c r="D33" s="43">
        <v>15859</v>
      </c>
      <c r="E33" s="43">
        <v>3</v>
      </c>
      <c r="F33" s="43">
        <v>314</v>
      </c>
      <c r="G33" s="43">
        <v>2162</v>
      </c>
      <c r="H33" s="43">
        <v>757</v>
      </c>
      <c r="I33" s="43">
        <v>520</v>
      </c>
      <c r="J33" s="43">
        <v>885</v>
      </c>
      <c r="K33" s="43">
        <v>8340</v>
      </c>
      <c r="L33" s="43">
        <v>5040</v>
      </c>
      <c r="M33" s="99">
        <v>0</v>
      </c>
      <c r="N33" s="99" t="s">
        <v>74</v>
      </c>
      <c r="O33" s="43"/>
      <c r="P33" s="43">
        <v>370</v>
      </c>
      <c r="Q33" s="43">
        <v>53</v>
      </c>
      <c r="R33" s="43">
        <v>212</v>
      </c>
      <c r="S33" s="43">
        <v>27</v>
      </c>
      <c r="T33" s="43">
        <v>78</v>
      </c>
      <c r="U33" s="99" t="s">
        <v>66</v>
      </c>
      <c r="V33" s="99">
        <v>166</v>
      </c>
      <c r="W33" s="43">
        <v>47</v>
      </c>
      <c r="X33" s="43">
        <v>119</v>
      </c>
      <c r="Y33" s="99">
        <v>0</v>
      </c>
      <c r="Z33" s="120">
        <v>816.71241232082957</v>
      </c>
      <c r="AA33" s="120"/>
      <c r="AB33" s="120">
        <v>844.31553061353179</v>
      </c>
      <c r="AC33" s="121"/>
      <c r="AD33" s="50">
        <v>26</v>
      </c>
      <c r="AE33" s="48"/>
      <c r="AF33" s="4">
        <v>13390000</v>
      </c>
    </row>
    <row r="34" spans="1:34" s="5" customFormat="1" ht="13.5" customHeight="1">
      <c r="A34" s="49">
        <v>28</v>
      </c>
      <c r="B34" s="41"/>
      <c r="C34" s="42">
        <v>16639</v>
      </c>
      <c r="D34" s="43">
        <v>16107</v>
      </c>
      <c r="E34" s="43">
        <v>0</v>
      </c>
      <c r="F34" s="43">
        <v>312</v>
      </c>
      <c r="G34" s="43">
        <v>2257</v>
      </c>
      <c r="H34" s="43">
        <v>743</v>
      </c>
      <c r="I34" s="43">
        <v>544</v>
      </c>
      <c r="J34" s="43">
        <v>970</v>
      </c>
      <c r="K34" s="43">
        <v>8379</v>
      </c>
      <c r="L34" s="43">
        <v>5159</v>
      </c>
      <c r="M34" s="99">
        <v>2</v>
      </c>
      <c r="N34" s="99" t="s">
        <v>74</v>
      </c>
      <c r="O34" s="43"/>
      <c r="P34" s="43">
        <v>368</v>
      </c>
      <c r="Q34" s="43">
        <v>54</v>
      </c>
      <c r="R34" s="43">
        <v>197</v>
      </c>
      <c r="S34" s="43">
        <v>38</v>
      </c>
      <c r="T34" s="43">
        <v>79</v>
      </c>
      <c r="U34" s="99" t="s">
        <v>66</v>
      </c>
      <c r="V34" s="99">
        <v>161</v>
      </c>
      <c r="W34" s="43">
        <v>49</v>
      </c>
      <c r="X34" s="43">
        <v>112</v>
      </c>
      <c r="Y34" s="99">
        <v>1</v>
      </c>
      <c r="Z34" s="120">
        <v>818.79920668309398</v>
      </c>
      <c r="AA34" s="120"/>
      <c r="AB34" s="120">
        <v>845.84342211460853</v>
      </c>
      <c r="AC34" s="121"/>
      <c r="AD34" s="50">
        <v>28</v>
      </c>
      <c r="AE34" s="48"/>
      <c r="AF34" s="4">
        <v>13624000</v>
      </c>
    </row>
    <row r="35" spans="1:34" s="5" customFormat="1" ht="13.5" customHeight="1">
      <c r="A35" s="49">
        <v>30</v>
      </c>
      <c r="B35" s="41"/>
      <c r="C35" s="42">
        <v>16597</v>
      </c>
      <c r="D35" s="43">
        <v>16023</v>
      </c>
      <c r="E35" s="43">
        <v>0</v>
      </c>
      <c r="F35" s="43">
        <v>325</v>
      </c>
      <c r="G35" s="43">
        <v>2111</v>
      </c>
      <c r="H35" s="43">
        <v>756</v>
      </c>
      <c r="I35" s="43">
        <v>477</v>
      </c>
      <c r="J35" s="43">
        <v>878</v>
      </c>
      <c r="K35" s="43">
        <v>8194</v>
      </c>
      <c r="L35" s="43">
        <v>5393</v>
      </c>
      <c r="M35" s="99">
        <v>1</v>
      </c>
      <c r="N35" s="99">
        <v>0</v>
      </c>
      <c r="O35" s="43"/>
      <c r="P35" s="43">
        <v>402</v>
      </c>
      <c r="Q35" s="43">
        <v>42</v>
      </c>
      <c r="R35" s="43">
        <v>220</v>
      </c>
      <c r="S35" s="43">
        <v>55</v>
      </c>
      <c r="T35" s="43">
        <v>85</v>
      </c>
      <c r="U35" s="99" t="s">
        <v>66</v>
      </c>
      <c r="V35" s="99">
        <v>169</v>
      </c>
      <c r="W35" s="43">
        <v>59</v>
      </c>
      <c r="X35" s="43">
        <v>110</v>
      </c>
      <c r="Y35" s="99">
        <v>2</v>
      </c>
      <c r="Z35" s="120">
        <v>832.8011086340905</v>
      </c>
      <c r="AA35" s="120"/>
      <c r="AB35" s="120">
        <v>862.63496224177743</v>
      </c>
      <c r="AC35" s="121"/>
      <c r="AD35" s="50">
        <v>30</v>
      </c>
      <c r="AE35" s="48"/>
      <c r="AF35" s="4">
        <v>13822000</v>
      </c>
    </row>
    <row r="36" spans="1:34" s="5" customFormat="1" ht="13.5" customHeight="1">
      <c r="A36" s="109" t="s">
        <v>88</v>
      </c>
      <c r="B36" s="110" t="s">
        <v>43</v>
      </c>
      <c r="C36" s="42">
        <v>17245</v>
      </c>
      <c r="D36" s="43">
        <v>16636</v>
      </c>
      <c r="E36" s="43">
        <v>0</v>
      </c>
      <c r="F36" s="43">
        <v>317</v>
      </c>
      <c r="G36" s="43">
        <v>2266</v>
      </c>
      <c r="H36" s="43">
        <v>765</v>
      </c>
      <c r="I36" s="43">
        <v>498</v>
      </c>
      <c r="J36" s="43">
        <v>1003</v>
      </c>
      <c r="K36" s="43">
        <v>8367</v>
      </c>
      <c r="L36" s="43">
        <v>5686</v>
      </c>
      <c r="M36" s="103">
        <v>1</v>
      </c>
      <c r="N36" s="103">
        <v>0</v>
      </c>
      <c r="O36" s="43"/>
      <c r="P36" s="43">
        <v>400</v>
      </c>
      <c r="Q36" s="43">
        <v>54</v>
      </c>
      <c r="R36" s="43">
        <v>207</v>
      </c>
      <c r="S36" s="43">
        <v>50</v>
      </c>
      <c r="T36" s="43">
        <v>89</v>
      </c>
      <c r="U36" s="103" t="s">
        <v>66</v>
      </c>
      <c r="V36" s="103">
        <v>200</v>
      </c>
      <c r="W36" s="43">
        <v>77</v>
      </c>
      <c r="X36" s="43">
        <v>123</v>
      </c>
      <c r="Y36" s="103">
        <v>8</v>
      </c>
      <c r="Z36" s="120">
        <v>814.58938822847199</v>
      </c>
      <c r="AA36" s="120"/>
      <c r="AB36" s="120">
        <v>844.40935320990627</v>
      </c>
      <c r="AC36" s="121"/>
      <c r="AD36" s="111" t="s">
        <v>88</v>
      </c>
      <c r="AE36" s="36" t="s">
        <v>43</v>
      </c>
      <c r="AF36" s="112">
        <v>14047594</v>
      </c>
    </row>
    <row r="37" spans="1:34" s="15" customFormat="1" ht="13.5" customHeight="1">
      <c r="A37" s="113" t="s">
        <v>85</v>
      </c>
      <c r="B37" s="89"/>
      <c r="C37" s="97">
        <v>16890</v>
      </c>
      <c r="D37" s="98">
        <v>16293</v>
      </c>
      <c r="E37" s="98">
        <v>1</v>
      </c>
      <c r="F37" s="98">
        <v>322</v>
      </c>
      <c r="G37" s="98">
        <v>2143</v>
      </c>
      <c r="H37" s="98">
        <v>838</v>
      </c>
      <c r="I37" s="98">
        <v>377</v>
      </c>
      <c r="J37" s="98">
        <v>928</v>
      </c>
      <c r="K37" s="98">
        <v>8099</v>
      </c>
      <c r="L37" s="98">
        <v>5728</v>
      </c>
      <c r="M37" s="104">
        <v>3</v>
      </c>
      <c r="N37" s="104">
        <v>0</v>
      </c>
      <c r="O37" s="98"/>
      <c r="P37" s="98">
        <v>391</v>
      </c>
      <c r="Q37" s="98">
        <v>51</v>
      </c>
      <c r="R37" s="98">
        <v>203</v>
      </c>
      <c r="S37" s="98">
        <v>59</v>
      </c>
      <c r="T37" s="98">
        <v>78</v>
      </c>
      <c r="U37" s="104" t="s">
        <v>66</v>
      </c>
      <c r="V37" s="104">
        <v>202</v>
      </c>
      <c r="W37" s="98">
        <v>80</v>
      </c>
      <c r="X37" s="98">
        <v>122</v>
      </c>
      <c r="Y37" s="104">
        <v>1</v>
      </c>
      <c r="Z37" s="118">
        <v>831.14268798105388</v>
      </c>
      <c r="AA37" s="118"/>
      <c r="AB37" s="118">
        <v>861.59700484870802</v>
      </c>
      <c r="AC37" s="119"/>
      <c r="AD37" s="114" t="s">
        <v>85</v>
      </c>
      <c r="AE37" s="52"/>
      <c r="AF37" s="14">
        <v>14038000</v>
      </c>
    </row>
    <row r="38" spans="1:34" s="5" customFormat="1" ht="12.6" thickBot="1">
      <c r="A38" s="53"/>
      <c r="B38" s="53"/>
      <c r="C38" s="54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37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3"/>
      <c r="AD38" s="56"/>
      <c r="AE38" s="57"/>
    </row>
    <row r="39" spans="1:34" ht="8.25" customHeight="1"/>
    <row r="40" spans="1:34" s="2" customFormat="1" ht="10.8">
      <c r="A40" s="41" t="s">
        <v>89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8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4" s="2" customFormat="1" ht="10.8">
      <c r="A41" s="41" t="s">
        <v>90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8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4" ht="12" customHeight="1"/>
    <row r="43" spans="1:34" ht="12" customHeight="1"/>
    <row r="44" spans="1:34" ht="12" customHeight="1"/>
    <row r="45" spans="1:34" s="85" customFormat="1" ht="18" customHeight="1">
      <c r="A45" s="83" t="s">
        <v>0</v>
      </c>
      <c r="B45" s="83"/>
      <c r="C45" s="83"/>
      <c r="D45" s="83"/>
      <c r="E45" s="83"/>
      <c r="F45" s="84"/>
      <c r="G45" s="84"/>
      <c r="H45" s="79"/>
      <c r="I45" s="80"/>
      <c r="J45" s="80"/>
      <c r="K45" s="80"/>
      <c r="L45" s="80"/>
      <c r="M45" s="80"/>
      <c r="N45" s="80" t="s">
        <v>99</v>
      </c>
      <c r="O45" s="81"/>
      <c r="P45" s="79" t="s">
        <v>97</v>
      </c>
      <c r="Q45" s="79"/>
      <c r="R45" s="79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</row>
    <row r="46" spans="1:34" ht="13.95" customHeight="1" thickBot="1">
      <c r="V46" s="41"/>
      <c r="W46" s="41"/>
      <c r="X46" s="41"/>
      <c r="Y46" s="41" t="s">
        <v>92</v>
      </c>
      <c r="Z46" s="41"/>
    </row>
    <row r="47" spans="1:34" s="5" customFormat="1" ht="12">
      <c r="A47" s="122" t="s">
        <v>100</v>
      </c>
      <c r="B47" s="123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59"/>
      <c r="N47" s="59"/>
      <c r="O47" s="60"/>
      <c r="P47" s="61"/>
      <c r="Q47" s="61"/>
      <c r="R47" s="61"/>
      <c r="S47" s="61"/>
      <c r="T47" s="61"/>
      <c r="U47" s="61"/>
      <c r="V47" s="59"/>
      <c r="W47" s="61"/>
      <c r="X47" s="61"/>
      <c r="Y47" s="23"/>
      <c r="Z47" s="138" t="s">
        <v>101</v>
      </c>
      <c r="AA47" s="122"/>
      <c r="AB47" s="62"/>
      <c r="AC47" s="18"/>
      <c r="AD47" s="18"/>
      <c r="AE47" s="18"/>
      <c r="AH47" s="6"/>
    </row>
    <row r="48" spans="1:34" s="5" customFormat="1" ht="12">
      <c r="A48" s="124"/>
      <c r="B48" s="125"/>
      <c r="C48" s="100" t="s">
        <v>32</v>
      </c>
      <c r="D48" s="100" t="s">
        <v>1</v>
      </c>
      <c r="E48" s="8"/>
      <c r="F48" s="105"/>
      <c r="G48" s="9"/>
      <c r="H48" s="26"/>
      <c r="I48" s="26"/>
      <c r="J48" s="26"/>
      <c r="K48" s="8"/>
      <c r="L48" s="8"/>
      <c r="M48" s="11" t="s">
        <v>48</v>
      </c>
      <c r="N48" s="11" t="s">
        <v>72</v>
      </c>
      <c r="O48" s="11"/>
      <c r="P48" s="27" t="s">
        <v>1</v>
      </c>
      <c r="Q48" s="8"/>
      <c r="R48" s="8"/>
      <c r="S48" s="8"/>
      <c r="T48" s="9"/>
      <c r="U48" s="8"/>
      <c r="V48" s="100" t="s">
        <v>2</v>
      </c>
      <c r="W48" s="8"/>
      <c r="X48" s="9"/>
      <c r="Y48" s="11" t="s">
        <v>45</v>
      </c>
      <c r="Z48" s="139"/>
      <c r="AA48" s="124"/>
      <c r="AB48" s="62"/>
      <c r="AC48" s="18"/>
      <c r="AD48" s="18"/>
      <c r="AE48" s="18"/>
      <c r="AH48" s="7"/>
    </row>
    <row r="49" spans="1:34" s="5" customFormat="1" ht="12">
      <c r="A49" s="124"/>
      <c r="B49" s="125"/>
      <c r="C49" s="100"/>
      <c r="D49" s="100"/>
      <c r="E49" s="10" t="s">
        <v>7</v>
      </c>
      <c r="F49" s="106" t="s">
        <v>102</v>
      </c>
      <c r="G49" s="100" t="s">
        <v>3</v>
      </c>
      <c r="H49" s="8"/>
      <c r="I49" s="9"/>
      <c r="J49" s="9"/>
      <c r="K49" s="10" t="s">
        <v>8</v>
      </c>
      <c r="L49" s="10" t="s">
        <v>71</v>
      </c>
      <c r="M49" s="11" t="s">
        <v>103</v>
      </c>
      <c r="N49" s="11" t="s">
        <v>73</v>
      </c>
      <c r="O49" s="11"/>
      <c r="P49" s="27" t="s">
        <v>79</v>
      </c>
      <c r="Q49" s="10" t="s">
        <v>3</v>
      </c>
      <c r="R49" s="10" t="s">
        <v>3</v>
      </c>
      <c r="S49" s="10" t="s">
        <v>3</v>
      </c>
      <c r="T49" s="10" t="s">
        <v>4</v>
      </c>
      <c r="U49" s="100" t="s">
        <v>34</v>
      </c>
      <c r="V49" s="100"/>
      <c r="W49" s="10" t="s">
        <v>5</v>
      </c>
      <c r="X49" s="100" t="s">
        <v>6</v>
      </c>
      <c r="Y49" s="11"/>
      <c r="Z49" s="139"/>
      <c r="AA49" s="124"/>
      <c r="AB49" s="62"/>
      <c r="AC49" s="18"/>
      <c r="AD49" s="18"/>
      <c r="AE49" s="18"/>
      <c r="AH49" s="6"/>
    </row>
    <row r="50" spans="1:34" s="5" customFormat="1" ht="12">
      <c r="A50" s="124"/>
      <c r="B50" s="125"/>
      <c r="C50" s="100"/>
      <c r="D50" s="100" t="s">
        <v>15</v>
      </c>
      <c r="E50" s="10" t="s">
        <v>16</v>
      </c>
      <c r="F50" s="106"/>
      <c r="G50" s="100" t="s">
        <v>17</v>
      </c>
      <c r="H50" s="10" t="s">
        <v>70</v>
      </c>
      <c r="I50" s="10" t="s">
        <v>70</v>
      </c>
      <c r="J50" s="10" t="s">
        <v>75</v>
      </c>
      <c r="K50" s="10" t="s">
        <v>16</v>
      </c>
      <c r="L50" s="10"/>
      <c r="M50" s="11" t="s">
        <v>104</v>
      </c>
      <c r="N50" s="11" t="s">
        <v>9</v>
      </c>
      <c r="O50" s="11"/>
      <c r="P50" s="27" t="s">
        <v>80</v>
      </c>
      <c r="Q50" s="10" t="s">
        <v>10</v>
      </c>
      <c r="R50" s="10" t="s">
        <v>10</v>
      </c>
      <c r="S50" s="10" t="s">
        <v>11</v>
      </c>
      <c r="T50" s="10" t="s">
        <v>12</v>
      </c>
      <c r="U50" s="100" t="s">
        <v>36</v>
      </c>
      <c r="V50" s="100" t="s">
        <v>13</v>
      </c>
      <c r="W50" s="10" t="s">
        <v>14</v>
      </c>
      <c r="X50" s="100"/>
      <c r="Y50" s="11"/>
      <c r="Z50" s="139"/>
      <c r="AA50" s="124"/>
      <c r="AB50" s="62"/>
      <c r="AC50" s="18"/>
      <c r="AD50" s="18"/>
      <c r="AE50" s="18"/>
      <c r="AH50" s="6"/>
    </row>
    <row r="51" spans="1:34" s="5" customFormat="1" ht="12">
      <c r="A51" s="124"/>
      <c r="B51" s="125"/>
      <c r="C51" s="100"/>
      <c r="D51" s="100"/>
      <c r="E51" s="10" t="s">
        <v>20</v>
      </c>
      <c r="F51" s="106" t="s">
        <v>105</v>
      </c>
      <c r="G51" s="100" t="s">
        <v>7</v>
      </c>
      <c r="H51" s="10" t="s">
        <v>18</v>
      </c>
      <c r="I51" s="11"/>
      <c r="J51" s="11" t="s">
        <v>76</v>
      </c>
      <c r="K51" s="10" t="s">
        <v>20</v>
      </c>
      <c r="L51" s="10" t="s">
        <v>22</v>
      </c>
      <c r="M51" s="100"/>
      <c r="N51" s="100"/>
      <c r="O51" s="100"/>
      <c r="P51" s="27" t="s">
        <v>81</v>
      </c>
      <c r="Q51" s="10" t="s">
        <v>68</v>
      </c>
      <c r="R51" s="10" t="s">
        <v>68</v>
      </c>
      <c r="S51" s="10" t="s">
        <v>19</v>
      </c>
      <c r="T51" s="10" t="s">
        <v>65</v>
      </c>
      <c r="U51" s="100" t="s">
        <v>38</v>
      </c>
      <c r="V51" s="100"/>
      <c r="W51" s="10" t="s">
        <v>9</v>
      </c>
      <c r="X51" s="100" t="s">
        <v>13</v>
      </c>
      <c r="Y51" s="11"/>
      <c r="Z51" s="139"/>
      <c r="AA51" s="124"/>
      <c r="AB51" s="62"/>
      <c r="AC51" s="18"/>
      <c r="AD51" s="18"/>
      <c r="AE51" s="18"/>
      <c r="AH51" s="6"/>
    </row>
    <row r="52" spans="1:34" s="5" customFormat="1" ht="12">
      <c r="A52" s="124"/>
      <c r="B52" s="125"/>
      <c r="C52" s="100"/>
      <c r="D52" s="100"/>
      <c r="E52" s="10" t="s">
        <v>24</v>
      </c>
      <c r="F52" s="106"/>
      <c r="G52" s="100" t="s">
        <v>22</v>
      </c>
      <c r="H52" s="10" t="s">
        <v>21</v>
      </c>
      <c r="I52" s="11" t="s">
        <v>64</v>
      </c>
      <c r="J52" s="11" t="s">
        <v>77</v>
      </c>
      <c r="K52" s="10" t="s">
        <v>24</v>
      </c>
      <c r="L52" s="10"/>
      <c r="M52" s="100"/>
      <c r="N52" s="100"/>
      <c r="O52" s="100"/>
      <c r="P52" s="27" t="s">
        <v>82</v>
      </c>
      <c r="Q52" s="10" t="s">
        <v>26</v>
      </c>
      <c r="R52" s="10" t="s">
        <v>69</v>
      </c>
      <c r="S52" s="10" t="s">
        <v>23</v>
      </c>
      <c r="T52" s="10" t="s">
        <v>15</v>
      </c>
      <c r="U52" s="100" t="s">
        <v>39</v>
      </c>
      <c r="V52" s="100"/>
      <c r="W52" s="10"/>
      <c r="X52" s="100"/>
      <c r="Y52" s="11"/>
      <c r="Z52" s="139"/>
      <c r="AA52" s="124"/>
      <c r="AB52" s="62"/>
      <c r="AC52" s="18"/>
      <c r="AD52" s="18"/>
      <c r="AE52" s="18"/>
      <c r="AH52" s="6"/>
    </row>
    <row r="53" spans="1:34" s="5" customFormat="1" ht="12">
      <c r="A53" s="124"/>
      <c r="B53" s="125"/>
      <c r="C53" s="100"/>
      <c r="D53" s="100"/>
      <c r="E53" s="10"/>
      <c r="F53" s="106"/>
      <c r="G53" s="100"/>
      <c r="H53" s="10" t="s">
        <v>25</v>
      </c>
      <c r="I53" s="11"/>
      <c r="J53" s="11" t="s">
        <v>78</v>
      </c>
      <c r="K53" s="10"/>
      <c r="L53" s="10"/>
      <c r="M53" s="100"/>
      <c r="N53" s="100"/>
      <c r="O53" s="100"/>
      <c r="P53" s="28" t="s">
        <v>83</v>
      </c>
      <c r="Q53" s="10"/>
      <c r="R53" s="10"/>
      <c r="S53" s="10" t="s">
        <v>30</v>
      </c>
      <c r="T53" s="10"/>
      <c r="U53" s="100" t="s">
        <v>40</v>
      </c>
      <c r="V53" s="60"/>
      <c r="W53" s="63"/>
      <c r="X53" s="60"/>
      <c r="Y53" s="29"/>
      <c r="Z53" s="139"/>
      <c r="AA53" s="124"/>
      <c r="AB53" s="62"/>
      <c r="AC53" s="18"/>
      <c r="AD53" s="18"/>
      <c r="AE53" s="18"/>
      <c r="AH53" s="6"/>
    </row>
    <row r="54" spans="1:34" s="5" customFormat="1" ht="12">
      <c r="A54" s="126"/>
      <c r="B54" s="127"/>
      <c r="C54" s="13"/>
      <c r="D54" s="13"/>
      <c r="E54" s="12"/>
      <c r="F54" s="107"/>
      <c r="G54" s="12"/>
      <c r="H54" s="12"/>
      <c r="I54" s="13"/>
      <c r="J54" s="13" t="s">
        <v>9</v>
      </c>
      <c r="K54" s="12"/>
      <c r="L54" s="12"/>
      <c r="M54" s="13"/>
      <c r="N54" s="13"/>
      <c r="O54" s="100"/>
      <c r="P54" s="31"/>
      <c r="Q54" s="12"/>
      <c r="R54" s="12"/>
      <c r="S54" s="12" t="s">
        <v>41</v>
      </c>
      <c r="T54" s="12"/>
      <c r="U54" s="13" t="s">
        <v>27</v>
      </c>
      <c r="V54" s="64"/>
      <c r="W54" s="65"/>
      <c r="X54" s="64"/>
      <c r="Y54" s="32"/>
      <c r="Z54" s="140"/>
      <c r="AA54" s="126"/>
      <c r="AB54" s="62"/>
      <c r="AC54" s="18"/>
      <c r="AD54" s="18"/>
      <c r="AE54" s="18"/>
    </row>
    <row r="55" spans="1:34">
      <c r="C55" s="66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8"/>
      <c r="P55" s="67"/>
      <c r="Q55" s="67"/>
      <c r="R55" s="67"/>
      <c r="S55" s="67"/>
      <c r="T55" s="67"/>
      <c r="U55" s="67"/>
      <c r="V55" s="67"/>
      <c r="W55" s="67"/>
      <c r="X55" s="67"/>
      <c r="Y55" s="36"/>
      <c r="Z55" s="35"/>
      <c r="AA55" s="62"/>
      <c r="AB55" s="62"/>
    </row>
    <row r="56" spans="1:34" ht="13.5" customHeight="1">
      <c r="A56" s="40" t="s">
        <v>42</v>
      </c>
      <c r="B56" s="41" t="s">
        <v>43</v>
      </c>
      <c r="C56" s="69">
        <v>65.099999999999994</v>
      </c>
      <c r="D56" s="70">
        <v>61</v>
      </c>
      <c r="E56" s="71">
        <v>0</v>
      </c>
      <c r="F56" s="70">
        <v>2.1</v>
      </c>
      <c r="G56" s="70">
        <v>3.7</v>
      </c>
      <c r="H56" s="72" t="s">
        <v>44</v>
      </c>
      <c r="I56" s="136" t="s">
        <v>67</v>
      </c>
      <c r="J56" s="136"/>
      <c r="K56" s="70">
        <v>45.3</v>
      </c>
      <c r="L56" s="70">
        <v>10</v>
      </c>
      <c r="M56" s="44" t="s">
        <v>31</v>
      </c>
      <c r="N56" s="108" t="s">
        <v>74</v>
      </c>
      <c r="O56" s="51"/>
      <c r="P56" s="70">
        <v>1.3</v>
      </c>
      <c r="Q56" s="70"/>
      <c r="R56" s="137">
        <v>1</v>
      </c>
      <c r="S56" s="137"/>
      <c r="T56" s="72" t="s">
        <v>44</v>
      </c>
      <c r="U56" s="70">
        <v>0.3</v>
      </c>
      <c r="V56" s="70">
        <v>2.7</v>
      </c>
      <c r="W56" s="70">
        <v>1</v>
      </c>
      <c r="X56" s="70">
        <v>1.7</v>
      </c>
      <c r="Y56" s="72" t="s">
        <v>46</v>
      </c>
      <c r="Z56" s="47" t="s">
        <v>42</v>
      </c>
      <c r="AA56" s="48" t="s">
        <v>43</v>
      </c>
      <c r="AB56" s="48"/>
      <c r="AH56" s="3"/>
    </row>
    <row r="57" spans="1:34" ht="13.5" customHeight="1">
      <c r="A57" s="49">
        <v>40</v>
      </c>
      <c r="B57" s="41"/>
      <c r="C57" s="69">
        <v>62.2</v>
      </c>
      <c r="D57" s="70">
        <v>58.3</v>
      </c>
      <c r="E57" s="71">
        <v>0</v>
      </c>
      <c r="F57" s="70">
        <v>1.5</v>
      </c>
      <c r="G57" s="70">
        <v>3.8</v>
      </c>
      <c r="H57" s="72" t="s">
        <v>44</v>
      </c>
      <c r="I57" s="136" t="s">
        <v>67</v>
      </c>
      <c r="J57" s="136"/>
      <c r="K57" s="70">
        <v>43.9</v>
      </c>
      <c r="L57" s="70">
        <v>9.1</v>
      </c>
      <c r="M57" s="44" t="s">
        <v>31</v>
      </c>
      <c r="N57" s="108" t="s">
        <v>74</v>
      </c>
      <c r="O57" s="51"/>
      <c r="P57" s="70">
        <v>1</v>
      </c>
      <c r="Q57" s="70"/>
      <c r="R57" s="137">
        <v>0.7</v>
      </c>
      <c r="S57" s="137"/>
      <c r="T57" s="72" t="s">
        <v>44</v>
      </c>
      <c r="U57" s="70">
        <v>0.2</v>
      </c>
      <c r="V57" s="70">
        <v>2.9</v>
      </c>
      <c r="W57" s="70">
        <v>1</v>
      </c>
      <c r="X57" s="70">
        <v>1.9</v>
      </c>
      <c r="Y57" s="72" t="s">
        <v>47</v>
      </c>
      <c r="Z57" s="50">
        <v>40</v>
      </c>
      <c r="AA57" s="48"/>
      <c r="AB57" s="48"/>
      <c r="AH57" s="3"/>
    </row>
    <row r="58" spans="1:34" ht="13.5" customHeight="1">
      <c r="A58" s="49">
        <v>45</v>
      </c>
      <c r="B58" s="41"/>
      <c r="C58" s="69">
        <v>60.7</v>
      </c>
      <c r="D58" s="70">
        <v>57.8</v>
      </c>
      <c r="E58" s="71">
        <v>0</v>
      </c>
      <c r="F58" s="70">
        <v>1.2</v>
      </c>
      <c r="G58" s="70">
        <v>4.8</v>
      </c>
      <c r="H58" s="72" t="s">
        <v>44</v>
      </c>
      <c r="I58" s="136" t="s">
        <v>67</v>
      </c>
      <c r="J58" s="136"/>
      <c r="K58" s="70">
        <v>43.6</v>
      </c>
      <c r="L58" s="70">
        <v>8.1999999999999993</v>
      </c>
      <c r="M58" s="44" t="s">
        <v>31</v>
      </c>
      <c r="N58" s="108" t="s">
        <v>74</v>
      </c>
      <c r="O58" s="51"/>
      <c r="P58" s="70">
        <v>1.2</v>
      </c>
      <c r="Q58" s="70"/>
      <c r="R58" s="137">
        <v>1</v>
      </c>
      <c r="S58" s="137"/>
      <c r="T58" s="72" t="s">
        <v>44</v>
      </c>
      <c r="U58" s="70">
        <v>0.2</v>
      </c>
      <c r="V58" s="70">
        <v>1.7</v>
      </c>
      <c r="W58" s="70">
        <v>0.5</v>
      </c>
      <c r="X58" s="70">
        <v>1.2</v>
      </c>
      <c r="Y58" s="72" t="s">
        <v>47</v>
      </c>
      <c r="Z58" s="50">
        <v>45</v>
      </c>
      <c r="AA58" s="48"/>
      <c r="AB58" s="48"/>
      <c r="AH58" s="3"/>
    </row>
    <row r="59" spans="1:34" ht="13.5" customHeight="1">
      <c r="A59" s="49">
        <v>50</v>
      </c>
      <c r="B59" s="41"/>
      <c r="C59" s="69">
        <v>67.2</v>
      </c>
      <c r="D59" s="70">
        <v>64.3</v>
      </c>
      <c r="E59" s="71">
        <v>0</v>
      </c>
      <c r="F59" s="70">
        <v>1.3</v>
      </c>
      <c r="G59" s="70">
        <v>5.0999999999999996</v>
      </c>
      <c r="H59" s="72" t="s">
        <v>44</v>
      </c>
      <c r="I59" s="136" t="s">
        <v>67</v>
      </c>
      <c r="J59" s="136"/>
      <c r="K59" s="70">
        <v>47</v>
      </c>
      <c r="L59" s="70">
        <v>10.9</v>
      </c>
      <c r="M59" s="44" t="s">
        <v>31</v>
      </c>
      <c r="N59" s="108" t="s">
        <v>74</v>
      </c>
      <c r="O59" s="51"/>
      <c r="P59" s="70">
        <v>1.2</v>
      </c>
      <c r="Q59" s="70"/>
      <c r="R59" s="137">
        <v>1</v>
      </c>
      <c r="S59" s="137"/>
      <c r="T59" s="72" t="s">
        <v>44</v>
      </c>
      <c r="U59" s="70">
        <v>0.2</v>
      </c>
      <c r="V59" s="70">
        <v>1.7</v>
      </c>
      <c r="W59" s="70">
        <v>0.4</v>
      </c>
      <c r="X59" s="70">
        <v>1.3</v>
      </c>
      <c r="Y59" s="72" t="s">
        <v>47</v>
      </c>
      <c r="Z59" s="50">
        <v>50</v>
      </c>
      <c r="AA59" s="48"/>
      <c r="AB59" s="48"/>
      <c r="AH59" s="3"/>
    </row>
    <row r="60" spans="1:34" ht="13.5" customHeight="1">
      <c r="A60" s="49">
        <v>55</v>
      </c>
      <c r="B60" s="41"/>
      <c r="C60" s="69">
        <v>81.8</v>
      </c>
      <c r="D60" s="70">
        <v>78.5</v>
      </c>
      <c r="E60" s="71">
        <v>0</v>
      </c>
      <c r="F60" s="70">
        <v>1.8</v>
      </c>
      <c r="G60" s="70">
        <v>8.9</v>
      </c>
      <c r="H60" s="72" t="s">
        <v>44</v>
      </c>
      <c r="I60" s="136" t="s">
        <v>67</v>
      </c>
      <c r="J60" s="136"/>
      <c r="K60" s="70">
        <v>50.4</v>
      </c>
      <c r="L60" s="70">
        <v>17.399999999999999</v>
      </c>
      <c r="M60" s="44" t="s">
        <v>31</v>
      </c>
      <c r="N60" s="108" t="s">
        <v>74</v>
      </c>
      <c r="O60" s="51"/>
      <c r="P60" s="70">
        <v>1.4</v>
      </c>
      <c r="Q60" s="70"/>
      <c r="R60" s="137">
        <v>1.2</v>
      </c>
      <c r="S60" s="137"/>
      <c r="T60" s="72" t="s">
        <v>44</v>
      </c>
      <c r="U60" s="70">
        <v>0.1</v>
      </c>
      <c r="V60" s="70">
        <v>2</v>
      </c>
      <c r="W60" s="70">
        <v>0.5</v>
      </c>
      <c r="X60" s="70">
        <v>1.4</v>
      </c>
      <c r="Y60" s="72" t="s">
        <v>47</v>
      </c>
      <c r="Z60" s="50">
        <v>55</v>
      </c>
      <c r="AA60" s="48"/>
      <c r="AB60" s="48"/>
      <c r="AH60" s="3"/>
    </row>
    <row r="61" spans="1:34" ht="13.5" customHeight="1">
      <c r="A61" s="49">
        <v>57</v>
      </c>
      <c r="B61" s="41"/>
      <c r="C61" s="69">
        <v>86.5</v>
      </c>
      <c r="D61" s="70">
        <v>83.8</v>
      </c>
      <c r="E61" s="71">
        <v>0</v>
      </c>
      <c r="F61" s="70">
        <v>2</v>
      </c>
      <c r="G61" s="70">
        <v>8.9</v>
      </c>
      <c r="H61" s="72" t="s">
        <v>44</v>
      </c>
      <c r="I61" s="136" t="s">
        <v>67</v>
      </c>
      <c r="J61" s="136"/>
      <c r="K61" s="70">
        <v>53.2</v>
      </c>
      <c r="L61" s="70">
        <v>19.600000000000001</v>
      </c>
      <c r="M61" s="44" t="s">
        <v>31</v>
      </c>
      <c r="N61" s="108" t="s">
        <v>74</v>
      </c>
      <c r="O61" s="51"/>
      <c r="P61" s="70">
        <v>0.8</v>
      </c>
      <c r="Q61" s="70"/>
      <c r="R61" s="137">
        <v>0.6</v>
      </c>
      <c r="S61" s="137"/>
      <c r="T61" s="72" t="s">
        <v>44</v>
      </c>
      <c r="U61" s="70">
        <v>0.2</v>
      </c>
      <c r="V61" s="70">
        <v>1.9</v>
      </c>
      <c r="W61" s="70">
        <v>0.4</v>
      </c>
      <c r="X61" s="70">
        <v>1.5</v>
      </c>
      <c r="Y61" s="72" t="s">
        <v>47</v>
      </c>
      <c r="Z61" s="50">
        <v>57</v>
      </c>
      <c r="AA61" s="48"/>
      <c r="AB61" s="48"/>
      <c r="AH61" s="3"/>
    </row>
    <row r="62" spans="1:34" ht="13.5" customHeight="1">
      <c r="A62" s="49">
        <v>59</v>
      </c>
      <c r="B62" s="41"/>
      <c r="C62" s="69">
        <v>90.7</v>
      </c>
      <c r="D62" s="70">
        <v>88.2</v>
      </c>
      <c r="E62" s="71">
        <v>0</v>
      </c>
      <c r="F62" s="70">
        <v>2.2000000000000002</v>
      </c>
      <c r="G62" s="70">
        <v>10.6</v>
      </c>
      <c r="H62" s="72" t="s">
        <v>44</v>
      </c>
      <c r="I62" s="136" t="s">
        <v>67</v>
      </c>
      <c r="J62" s="136"/>
      <c r="K62" s="70">
        <v>54.4</v>
      </c>
      <c r="L62" s="70">
        <v>20.9</v>
      </c>
      <c r="M62" s="44" t="s">
        <v>31</v>
      </c>
      <c r="N62" s="108" t="s">
        <v>74</v>
      </c>
      <c r="O62" s="51"/>
      <c r="P62" s="70">
        <v>0.8</v>
      </c>
      <c r="Q62" s="70"/>
      <c r="R62" s="137">
        <v>0.5</v>
      </c>
      <c r="S62" s="137"/>
      <c r="T62" s="72" t="s">
        <v>44</v>
      </c>
      <c r="U62" s="70">
        <v>0.2</v>
      </c>
      <c r="V62" s="70">
        <v>1.7</v>
      </c>
      <c r="W62" s="70">
        <v>0.4</v>
      </c>
      <c r="X62" s="70">
        <v>1.4</v>
      </c>
      <c r="Y62" s="72" t="s">
        <v>47</v>
      </c>
      <c r="Z62" s="50">
        <v>59</v>
      </c>
      <c r="AA62" s="48"/>
      <c r="AB62" s="48"/>
      <c r="AH62" s="3"/>
    </row>
    <row r="63" spans="1:34" ht="13.5" customHeight="1">
      <c r="A63" s="49">
        <v>61</v>
      </c>
      <c r="B63" s="41"/>
      <c r="C63" s="69">
        <v>94.4</v>
      </c>
      <c r="D63" s="70">
        <v>91.9</v>
      </c>
      <c r="E63" s="43">
        <v>0</v>
      </c>
      <c r="F63" s="70">
        <v>2.1</v>
      </c>
      <c r="G63" s="70">
        <v>11.6</v>
      </c>
      <c r="H63" s="72" t="s">
        <v>44</v>
      </c>
      <c r="I63" s="136" t="s">
        <v>67</v>
      </c>
      <c r="J63" s="136"/>
      <c r="K63" s="70">
        <v>56.5</v>
      </c>
      <c r="L63" s="70">
        <v>21.7</v>
      </c>
      <c r="M63" s="44" t="s">
        <v>31</v>
      </c>
      <c r="N63" s="108" t="s">
        <v>74</v>
      </c>
      <c r="O63" s="51"/>
      <c r="P63" s="70">
        <v>0.8</v>
      </c>
      <c r="Q63" s="70"/>
      <c r="R63" s="137">
        <v>0.6</v>
      </c>
      <c r="S63" s="137"/>
      <c r="T63" s="72" t="s">
        <v>44</v>
      </c>
      <c r="U63" s="70">
        <v>0.2</v>
      </c>
      <c r="V63" s="70">
        <v>1.7</v>
      </c>
      <c r="W63" s="70">
        <v>0.3</v>
      </c>
      <c r="X63" s="70">
        <v>1.4</v>
      </c>
      <c r="Y63" s="72" t="s">
        <v>47</v>
      </c>
      <c r="Z63" s="50">
        <v>61</v>
      </c>
      <c r="AA63" s="48"/>
      <c r="AB63" s="48"/>
      <c r="AH63" s="3"/>
    </row>
    <row r="64" spans="1:34" ht="13.5" customHeight="1">
      <c r="A64" s="49">
        <v>63</v>
      </c>
      <c r="B64" s="41"/>
      <c r="C64" s="69">
        <v>98.9</v>
      </c>
      <c r="D64" s="70">
        <v>96.4</v>
      </c>
      <c r="E64" s="43">
        <v>0</v>
      </c>
      <c r="F64" s="70">
        <v>2.2000000000000002</v>
      </c>
      <c r="G64" s="70">
        <v>12</v>
      </c>
      <c r="H64" s="72" t="s">
        <v>44</v>
      </c>
      <c r="I64" s="136" t="s">
        <v>67</v>
      </c>
      <c r="J64" s="136"/>
      <c r="K64" s="70">
        <v>58.7</v>
      </c>
      <c r="L64" s="70">
        <v>23.5</v>
      </c>
      <c r="M64" s="43">
        <v>0</v>
      </c>
      <c r="N64" s="108" t="s">
        <v>74</v>
      </c>
      <c r="O64" s="51"/>
      <c r="P64" s="70">
        <v>1.1000000000000001</v>
      </c>
      <c r="Q64" s="70"/>
      <c r="R64" s="137">
        <v>0.8</v>
      </c>
      <c r="S64" s="137"/>
      <c r="T64" s="72" t="s">
        <v>44</v>
      </c>
      <c r="U64" s="70">
        <v>0.2</v>
      </c>
      <c r="V64" s="70">
        <v>1.5</v>
      </c>
      <c r="W64" s="70">
        <v>0.3</v>
      </c>
      <c r="X64" s="70">
        <v>1.1000000000000001</v>
      </c>
      <c r="Y64" s="72" t="s">
        <v>47</v>
      </c>
      <c r="Z64" s="50">
        <v>63</v>
      </c>
      <c r="AA64" s="48"/>
      <c r="AB64" s="48"/>
      <c r="AH64" s="3"/>
    </row>
    <row r="65" spans="1:34" ht="13.5" customHeight="1">
      <c r="A65" s="40" t="s">
        <v>84</v>
      </c>
      <c r="B65" s="41" t="s">
        <v>43</v>
      </c>
      <c r="C65" s="69">
        <v>102.7</v>
      </c>
      <c r="D65" s="70">
        <v>100.7</v>
      </c>
      <c r="E65" s="43">
        <v>0</v>
      </c>
      <c r="F65" s="70">
        <v>2</v>
      </c>
      <c r="G65" s="70">
        <v>12.2</v>
      </c>
      <c r="H65" s="72" t="s">
        <v>44</v>
      </c>
      <c r="I65" s="136" t="s">
        <v>67</v>
      </c>
      <c r="J65" s="136"/>
      <c r="K65" s="70">
        <v>59.6</v>
      </c>
      <c r="L65" s="70">
        <v>27</v>
      </c>
      <c r="M65" s="43">
        <v>0</v>
      </c>
      <c r="N65" s="108" t="s">
        <v>74</v>
      </c>
      <c r="O65" s="51"/>
      <c r="P65" s="70">
        <v>0.7</v>
      </c>
      <c r="Q65" s="70"/>
      <c r="R65" s="137">
        <v>0.5</v>
      </c>
      <c r="S65" s="137"/>
      <c r="T65" s="72" t="s">
        <v>44</v>
      </c>
      <c r="U65" s="70">
        <v>0.2</v>
      </c>
      <c r="V65" s="70">
        <v>1.3</v>
      </c>
      <c r="W65" s="70">
        <v>0.3</v>
      </c>
      <c r="X65" s="70">
        <v>1</v>
      </c>
      <c r="Y65" s="72" t="s">
        <v>47</v>
      </c>
      <c r="Z65" s="47" t="s">
        <v>84</v>
      </c>
      <c r="AA65" s="48" t="s">
        <v>43</v>
      </c>
      <c r="AB65" s="48"/>
      <c r="AH65" s="3"/>
    </row>
    <row r="66" spans="1:34" ht="13.5" customHeight="1">
      <c r="A66" s="88" t="s">
        <v>85</v>
      </c>
      <c r="B66" s="41"/>
      <c r="C66" s="69">
        <v>105.8</v>
      </c>
      <c r="D66" s="70">
        <v>103.5</v>
      </c>
      <c r="E66" s="43">
        <v>0</v>
      </c>
      <c r="F66" s="70">
        <v>2.6</v>
      </c>
      <c r="G66" s="70">
        <v>13.3</v>
      </c>
      <c r="H66" s="72" t="s">
        <v>44</v>
      </c>
      <c r="I66" s="136" t="s">
        <v>67</v>
      </c>
      <c r="J66" s="136"/>
      <c r="K66" s="70">
        <v>61.7</v>
      </c>
      <c r="L66" s="70">
        <v>26</v>
      </c>
      <c r="M66" s="43">
        <v>0</v>
      </c>
      <c r="N66" s="108" t="s">
        <v>74</v>
      </c>
      <c r="O66" s="51"/>
      <c r="P66" s="70">
        <v>0.8</v>
      </c>
      <c r="Q66" s="70"/>
      <c r="R66" s="137">
        <v>0.5</v>
      </c>
      <c r="S66" s="137"/>
      <c r="T66" s="72" t="s">
        <v>44</v>
      </c>
      <c r="U66" s="70">
        <v>0.3</v>
      </c>
      <c r="V66" s="70">
        <v>1.5</v>
      </c>
      <c r="W66" s="70">
        <v>0.3</v>
      </c>
      <c r="X66" s="70">
        <v>1.2</v>
      </c>
      <c r="Y66" s="72" t="s">
        <v>47</v>
      </c>
      <c r="Z66" s="96" t="s">
        <v>93</v>
      </c>
      <c r="AA66" s="48"/>
      <c r="AB66" s="48"/>
      <c r="AH66" s="3"/>
    </row>
    <row r="67" spans="1:34" ht="13.5" customHeight="1">
      <c r="A67" s="88" t="s">
        <v>86</v>
      </c>
      <c r="B67" s="41"/>
      <c r="C67" s="69">
        <v>111.3</v>
      </c>
      <c r="D67" s="70">
        <v>109</v>
      </c>
      <c r="E67" s="71">
        <v>0</v>
      </c>
      <c r="F67" s="70">
        <v>2.5</v>
      </c>
      <c r="G67" s="70">
        <v>14.9</v>
      </c>
      <c r="H67" s="70">
        <v>6.1</v>
      </c>
      <c r="I67" s="137">
        <v>8.6999999999999993</v>
      </c>
      <c r="J67" s="137"/>
      <c r="K67" s="70">
        <v>63.5</v>
      </c>
      <c r="L67" s="70">
        <v>28</v>
      </c>
      <c r="M67" s="16">
        <v>0</v>
      </c>
      <c r="N67" s="108" t="s">
        <v>74</v>
      </c>
      <c r="O67" s="51"/>
      <c r="P67" s="70">
        <v>1</v>
      </c>
      <c r="Q67" s="70"/>
      <c r="R67" s="137">
        <v>0.7</v>
      </c>
      <c r="S67" s="137"/>
      <c r="T67" s="72" t="s">
        <v>44</v>
      </c>
      <c r="U67" s="70">
        <v>0.3</v>
      </c>
      <c r="V67" s="70">
        <v>1.4</v>
      </c>
      <c r="W67" s="70">
        <v>0.2</v>
      </c>
      <c r="X67" s="70">
        <v>1.2</v>
      </c>
      <c r="Y67" s="72" t="s">
        <v>47</v>
      </c>
      <c r="Z67" s="96" t="s">
        <v>94</v>
      </c>
      <c r="AA67" s="48"/>
      <c r="AB67" s="48"/>
      <c r="AH67" s="3"/>
    </row>
    <row r="68" spans="1:34" ht="13.5" customHeight="1">
      <c r="A68" s="88" t="s">
        <v>87</v>
      </c>
      <c r="B68" s="41"/>
      <c r="C68" s="69">
        <v>119.3</v>
      </c>
      <c r="D68" s="70">
        <v>116.1</v>
      </c>
      <c r="E68" s="43">
        <v>0</v>
      </c>
      <c r="F68" s="70">
        <v>2.2000000000000002</v>
      </c>
      <c r="G68" s="70">
        <v>16.899999999999999</v>
      </c>
      <c r="H68" s="70">
        <v>5.6</v>
      </c>
      <c r="I68" s="137">
        <v>11.3</v>
      </c>
      <c r="J68" s="137"/>
      <c r="K68" s="70">
        <v>66.900000000000006</v>
      </c>
      <c r="L68" s="70">
        <v>30.1</v>
      </c>
      <c r="M68" s="17">
        <v>0</v>
      </c>
      <c r="N68" s="108" t="s">
        <v>74</v>
      </c>
      <c r="O68" s="51"/>
      <c r="P68" s="70">
        <v>1.7</v>
      </c>
      <c r="Q68" s="137">
        <v>1.2</v>
      </c>
      <c r="R68" s="137"/>
      <c r="S68" s="70">
        <v>0.1</v>
      </c>
      <c r="T68" s="70">
        <v>0.3</v>
      </c>
      <c r="U68" s="72" t="s">
        <v>44</v>
      </c>
      <c r="V68" s="70">
        <v>1.6</v>
      </c>
      <c r="W68" s="70">
        <v>0.4</v>
      </c>
      <c r="X68" s="70">
        <v>1.2</v>
      </c>
      <c r="Y68" s="72" t="s">
        <v>47</v>
      </c>
      <c r="Z68" s="96" t="s">
        <v>95</v>
      </c>
      <c r="AA68" s="48"/>
      <c r="AB68" s="48"/>
      <c r="AH68" s="3"/>
    </row>
    <row r="69" spans="1:34" ht="13.5" customHeight="1">
      <c r="A69" s="49">
        <v>10</v>
      </c>
      <c r="B69" s="41"/>
      <c r="C69" s="69">
        <v>120.8</v>
      </c>
      <c r="D69" s="70">
        <v>116.9</v>
      </c>
      <c r="E69" s="43">
        <v>0</v>
      </c>
      <c r="F69" s="70">
        <v>2.4</v>
      </c>
      <c r="G69" s="70">
        <v>18.100000000000001</v>
      </c>
      <c r="H69" s="70">
        <v>6.1</v>
      </c>
      <c r="I69" s="137">
        <v>11.9</v>
      </c>
      <c r="J69" s="137"/>
      <c r="K69" s="70">
        <v>66.599999999999994</v>
      </c>
      <c r="L69" s="70">
        <v>29.9</v>
      </c>
      <c r="M69" s="17">
        <v>0</v>
      </c>
      <c r="N69" s="108" t="s">
        <v>74</v>
      </c>
      <c r="O69" s="51"/>
      <c r="P69" s="70">
        <v>2.2999999999999998</v>
      </c>
      <c r="Q69" s="137">
        <v>1.9</v>
      </c>
      <c r="R69" s="137"/>
      <c r="S69" s="70">
        <v>0.1</v>
      </c>
      <c r="T69" s="70">
        <v>0.3</v>
      </c>
      <c r="U69" s="72" t="s">
        <v>44</v>
      </c>
      <c r="V69" s="70">
        <v>1.6</v>
      </c>
      <c r="W69" s="70">
        <v>0.3</v>
      </c>
      <c r="X69" s="70">
        <v>1.3</v>
      </c>
      <c r="Y69" s="72" t="s">
        <v>47</v>
      </c>
      <c r="Z69" s="50">
        <v>10</v>
      </c>
      <c r="AA69" s="48"/>
      <c r="AB69" s="48"/>
      <c r="AH69" s="3"/>
    </row>
    <row r="70" spans="1:34" ht="13.5" customHeight="1">
      <c r="A70" s="49">
        <v>12</v>
      </c>
      <c r="B70" s="41"/>
      <c r="C70" s="69">
        <v>122.3</v>
      </c>
      <c r="D70" s="70">
        <v>118.6</v>
      </c>
      <c r="E70" s="43">
        <v>0</v>
      </c>
      <c r="F70" s="70">
        <v>2</v>
      </c>
      <c r="G70" s="70">
        <v>17.8</v>
      </c>
      <c r="H70" s="70">
        <v>5.4</v>
      </c>
      <c r="I70" s="137">
        <v>12.4</v>
      </c>
      <c r="J70" s="137"/>
      <c r="K70" s="70">
        <v>68.400000000000006</v>
      </c>
      <c r="L70" s="70">
        <v>30.4</v>
      </c>
      <c r="M70" s="17">
        <v>0</v>
      </c>
      <c r="N70" s="108" t="s">
        <v>74</v>
      </c>
      <c r="O70" s="51"/>
      <c r="P70" s="70">
        <v>2.2999999999999998</v>
      </c>
      <c r="Q70" s="137">
        <v>1.9</v>
      </c>
      <c r="R70" s="137"/>
      <c r="S70" s="70">
        <v>0.1</v>
      </c>
      <c r="T70" s="70">
        <v>0.3</v>
      </c>
      <c r="U70" s="72" t="s">
        <v>44</v>
      </c>
      <c r="V70" s="70">
        <v>1.4</v>
      </c>
      <c r="W70" s="70">
        <v>0.2</v>
      </c>
      <c r="X70" s="70">
        <v>1.2</v>
      </c>
      <c r="Y70" s="70">
        <v>0.02</v>
      </c>
      <c r="Z70" s="50">
        <v>12</v>
      </c>
      <c r="AA70" s="48"/>
      <c r="AB70" s="48"/>
      <c r="AH70" s="3"/>
    </row>
    <row r="71" spans="1:34" ht="13.5" customHeight="1">
      <c r="A71" s="49">
        <v>14</v>
      </c>
      <c r="B71" s="41"/>
      <c r="C71" s="69">
        <v>123.2</v>
      </c>
      <c r="D71" s="70">
        <v>119.9</v>
      </c>
      <c r="E71" s="17">
        <v>0.01</v>
      </c>
      <c r="F71" s="70">
        <v>2.5</v>
      </c>
      <c r="G71" s="70">
        <v>16.5</v>
      </c>
      <c r="H71" s="70">
        <v>5.0999999999999996</v>
      </c>
      <c r="I71" s="137">
        <v>11.3</v>
      </c>
      <c r="J71" s="137"/>
      <c r="K71" s="70">
        <v>69</v>
      </c>
      <c r="L71" s="70">
        <v>31.9</v>
      </c>
      <c r="M71" s="16">
        <v>0</v>
      </c>
      <c r="N71" s="108" t="s">
        <v>74</v>
      </c>
      <c r="O71" s="51"/>
      <c r="P71" s="70">
        <v>2.1</v>
      </c>
      <c r="Q71" s="137">
        <v>1.4</v>
      </c>
      <c r="R71" s="137"/>
      <c r="S71" s="70">
        <v>0.2</v>
      </c>
      <c r="T71" s="70">
        <v>0.5</v>
      </c>
      <c r="U71" s="72" t="s">
        <v>44</v>
      </c>
      <c r="V71" s="70">
        <v>1.2</v>
      </c>
      <c r="W71" s="70">
        <v>0.2</v>
      </c>
      <c r="X71" s="70">
        <v>1</v>
      </c>
      <c r="Y71" s="70">
        <v>0</v>
      </c>
      <c r="Z71" s="50">
        <v>14</v>
      </c>
      <c r="AA71" s="48"/>
      <c r="AB71" s="48"/>
      <c r="AH71" s="3"/>
    </row>
    <row r="72" spans="1:34" ht="13.5" customHeight="1">
      <c r="A72" s="49">
        <v>16</v>
      </c>
      <c r="B72" s="41"/>
      <c r="C72" s="69">
        <v>123.9</v>
      </c>
      <c r="D72" s="70">
        <v>120.2</v>
      </c>
      <c r="E72" s="17">
        <v>0.01</v>
      </c>
      <c r="F72" s="70">
        <v>2.2000000000000002</v>
      </c>
      <c r="G72" s="70">
        <v>17</v>
      </c>
      <c r="H72" s="70">
        <v>5.5</v>
      </c>
      <c r="I72" s="137">
        <v>11.5</v>
      </c>
      <c r="J72" s="137"/>
      <c r="K72" s="70">
        <v>67.7</v>
      </c>
      <c r="L72" s="70">
        <v>33.299999999999997</v>
      </c>
      <c r="M72" s="17">
        <v>0</v>
      </c>
      <c r="N72" s="108" t="s">
        <v>74</v>
      </c>
      <c r="O72" s="51"/>
      <c r="P72" s="70">
        <v>2.4</v>
      </c>
      <c r="Q72" s="137">
        <v>1.8</v>
      </c>
      <c r="R72" s="137"/>
      <c r="S72" s="70">
        <v>0.1</v>
      </c>
      <c r="T72" s="70">
        <v>0.4</v>
      </c>
      <c r="U72" s="72" t="s">
        <v>44</v>
      </c>
      <c r="V72" s="70">
        <v>1.3</v>
      </c>
      <c r="W72" s="70">
        <v>0.2</v>
      </c>
      <c r="X72" s="70">
        <v>1</v>
      </c>
      <c r="Y72" s="70">
        <v>0.01</v>
      </c>
      <c r="Z72" s="50">
        <v>16</v>
      </c>
      <c r="AA72" s="48"/>
      <c r="AB72" s="48"/>
      <c r="AH72" s="3"/>
    </row>
    <row r="73" spans="1:34" ht="13.5" customHeight="1">
      <c r="A73" s="49">
        <v>18</v>
      </c>
      <c r="B73" s="41"/>
      <c r="C73" s="69">
        <v>120.5</v>
      </c>
      <c r="D73" s="70">
        <v>117.1</v>
      </c>
      <c r="E73" s="17">
        <v>0.01</v>
      </c>
      <c r="F73" s="70">
        <v>2.4</v>
      </c>
      <c r="G73" s="70">
        <v>16</v>
      </c>
      <c r="H73" s="70">
        <v>5.0999999999999996</v>
      </c>
      <c r="I73" s="137">
        <v>10.9</v>
      </c>
      <c r="J73" s="137"/>
      <c r="K73" s="70">
        <v>65.599999999999994</v>
      </c>
      <c r="L73" s="70">
        <v>33.1</v>
      </c>
      <c r="M73" s="17">
        <v>0</v>
      </c>
      <c r="N73" s="108" t="s">
        <v>74</v>
      </c>
      <c r="O73" s="51"/>
      <c r="P73" s="70">
        <v>2.2000000000000002</v>
      </c>
      <c r="Q73" s="137">
        <v>1.6</v>
      </c>
      <c r="R73" s="137"/>
      <c r="S73" s="70">
        <v>0.2</v>
      </c>
      <c r="T73" s="70">
        <v>0.5</v>
      </c>
      <c r="U73" s="72" t="s">
        <v>44</v>
      </c>
      <c r="V73" s="70">
        <v>1.3</v>
      </c>
      <c r="W73" s="70">
        <v>0.3</v>
      </c>
      <c r="X73" s="70">
        <v>1.1000000000000001</v>
      </c>
      <c r="Y73" s="70">
        <v>0</v>
      </c>
      <c r="Z73" s="50">
        <v>18</v>
      </c>
      <c r="AA73" s="48"/>
      <c r="AB73" s="48"/>
      <c r="AH73" s="3"/>
    </row>
    <row r="74" spans="1:34" ht="13.5" customHeight="1">
      <c r="A74" s="49">
        <v>20</v>
      </c>
      <c r="B74" s="41"/>
      <c r="C74" s="69">
        <v>121.7</v>
      </c>
      <c r="D74" s="70">
        <v>117.9</v>
      </c>
      <c r="E74" s="17">
        <v>0</v>
      </c>
      <c r="F74" s="70">
        <v>2.5</v>
      </c>
      <c r="G74" s="70">
        <v>14.5</v>
      </c>
      <c r="H74" s="70">
        <v>5.0999999999999996</v>
      </c>
      <c r="I74" s="137">
        <v>9.4</v>
      </c>
      <c r="J74" s="137"/>
      <c r="K74" s="70">
        <v>65.7</v>
      </c>
      <c r="L74" s="70">
        <v>35.200000000000003</v>
      </c>
      <c r="M74" s="16">
        <v>0</v>
      </c>
      <c r="N74" s="108" t="s">
        <v>74</v>
      </c>
      <c r="O74" s="51"/>
      <c r="P74" s="70">
        <v>2.2999999999999998</v>
      </c>
      <c r="Q74" s="137">
        <v>1.7</v>
      </c>
      <c r="R74" s="137"/>
      <c r="S74" s="70">
        <v>0.2</v>
      </c>
      <c r="T74" s="70">
        <v>0.4</v>
      </c>
      <c r="U74" s="72" t="s">
        <v>44</v>
      </c>
      <c r="V74" s="70">
        <v>1.4</v>
      </c>
      <c r="W74" s="70">
        <v>0.3</v>
      </c>
      <c r="X74" s="70">
        <v>1.2</v>
      </c>
      <c r="Y74" s="70">
        <v>0.01</v>
      </c>
      <c r="Z74" s="50">
        <v>20</v>
      </c>
      <c r="AA74" s="48"/>
      <c r="AB74" s="48"/>
      <c r="AH74" s="3"/>
    </row>
    <row r="75" spans="1:34" ht="13.5" customHeight="1">
      <c r="A75" s="49">
        <v>22</v>
      </c>
      <c r="B75" s="41"/>
      <c r="C75" s="69">
        <v>122</v>
      </c>
      <c r="D75" s="70">
        <v>118.7</v>
      </c>
      <c r="E75" s="17">
        <v>0.02</v>
      </c>
      <c r="F75" s="70">
        <v>2.6</v>
      </c>
      <c r="G75" s="70">
        <v>14.7</v>
      </c>
      <c r="H75" s="70">
        <v>4.8</v>
      </c>
      <c r="I75" s="137">
        <v>9.9</v>
      </c>
      <c r="J75" s="137"/>
      <c r="K75" s="70">
        <v>65.099999999999994</v>
      </c>
      <c r="L75" s="70">
        <v>36.299999999999997</v>
      </c>
      <c r="M75" s="17">
        <v>0</v>
      </c>
      <c r="N75" s="108" t="s">
        <v>74</v>
      </c>
      <c r="O75" s="51"/>
      <c r="P75" s="70">
        <v>2.2000000000000002</v>
      </c>
      <c r="Q75" s="137">
        <v>1.6</v>
      </c>
      <c r="R75" s="137"/>
      <c r="S75" s="70">
        <v>0.2</v>
      </c>
      <c r="T75" s="70">
        <v>0.4</v>
      </c>
      <c r="U75" s="72" t="s">
        <v>44</v>
      </c>
      <c r="V75" s="70">
        <v>1.1000000000000001</v>
      </c>
      <c r="W75" s="70">
        <v>0.3</v>
      </c>
      <c r="X75" s="70">
        <v>0.9</v>
      </c>
      <c r="Y75" s="70">
        <v>0</v>
      </c>
      <c r="Z75" s="50">
        <v>22</v>
      </c>
      <c r="AA75" s="48"/>
      <c r="AB75" s="48"/>
      <c r="AH75" s="3"/>
    </row>
    <row r="76" spans="1:34" ht="13.5" customHeight="1">
      <c r="A76" s="49">
        <v>24</v>
      </c>
      <c r="B76" s="41"/>
      <c r="C76" s="69">
        <v>121.3</v>
      </c>
      <c r="D76" s="70">
        <v>117.8</v>
      </c>
      <c r="E76" s="17">
        <v>0.02</v>
      </c>
      <c r="F76" s="70">
        <v>2.2999999999999998</v>
      </c>
      <c r="G76" s="70">
        <v>15.5</v>
      </c>
      <c r="H76" s="70">
        <v>5.6</v>
      </c>
      <c r="I76" s="70">
        <v>3.3</v>
      </c>
      <c r="J76" s="70">
        <v>6.7</v>
      </c>
      <c r="K76" s="70">
        <v>63.5</v>
      </c>
      <c r="L76" s="70">
        <v>36.4</v>
      </c>
      <c r="M76" s="16">
        <v>0</v>
      </c>
      <c r="N76" s="108" t="s">
        <v>74</v>
      </c>
      <c r="O76" s="51"/>
      <c r="P76" s="70">
        <v>2.2000000000000002</v>
      </c>
      <c r="Q76" s="70">
        <v>0.2</v>
      </c>
      <c r="R76" s="70">
        <v>1.3</v>
      </c>
      <c r="S76" s="70">
        <v>0.2</v>
      </c>
      <c r="T76" s="70">
        <v>0.5</v>
      </c>
      <c r="U76" s="72" t="s">
        <v>44</v>
      </c>
      <c r="V76" s="70">
        <v>1.3</v>
      </c>
      <c r="W76" s="70">
        <v>0.3</v>
      </c>
      <c r="X76" s="70">
        <v>1</v>
      </c>
      <c r="Y76" s="70">
        <v>0</v>
      </c>
      <c r="Z76" s="50">
        <v>24</v>
      </c>
      <c r="AA76" s="48"/>
      <c r="AB76" s="48"/>
      <c r="AH76" s="3"/>
    </row>
    <row r="77" spans="1:34" ht="13.5" customHeight="1">
      <c r="A77" s="49">
        <v>26</v>
      </c>
      <c r="B77" s="41"/>
      <c r="C77" s="69">
        <v>122.4</v>
      </c>
      <c r="D77" s="70">
        <v>118.4</v>
      </c>
      <c r="E77" s="17">
        <v>0.02</v>
      </c>
      <c r="F77" s="70">
        <v>2.2999999999999998</v>
      </c>
      <c r="G77" s="70">
        <v>16.100000000000001</v>
      </c>
      <c r="H77" s="70">
        <v>5.7</v>
      </c>
      <c r="I77" s="70">
        <v>3.9</v>
      </c>
      <c r="J77" s="70">
        <v>6.6</v>
      </c>
      <c r="K77" s="70">
        <v>62.3</v>
      </c>
      <c r="L77" s="70">
        <v>37.6</v>
      </c>
      <c r="M77" s="17">
        <v>0</v>
      </c>
      <c r="N77" s="108" t="s">
        <v>74</v>
      </c>
      <c r="O77" s="51"/>
      <c r="P77" s="70">
        <v>2.8</v>
      </c>
      <c r="Q77" s="70">
        <v>0.4</v>
      </c>
      <c r="R77" s="70">
        <v>1.6</v>
      </c>
      <c r="S77" s="70">
        <v>0.2</v>
      </c>
      <c r="T77" s="70">
        <v>0.6</v>
      </c>
      <c r="U77" s="72" t="s">
        <v>44</v>
      </c>
      <c r="V77" s="70">
        <v>1.2</v>
      </c>
      <c r="W77" s="70">
        <v>0.4</v>
      </c>
      <c r="X77" s="70">
        <v>0.9</v>
      </c>
      <c r="Y77" s="70">
        <v>0</v>
      </c>
      <c r="Z77" s="50">
        <v>26</v>
      </c>
      <c r="AA77" s="48"/>
      <c r="AB77" s="48"/>
      <c r="AH77" s="3"/>
    </row>
    <row r="78" spans="1:34" ht="13.5" customHeight="1">
      <c r="A78" s="49">
        <v>28</v>
      </c>
      <c r="B78" s="41"/>
      <c r="C78" s="69">
        <v>122.1</v>
      </c>
      <c r="D78" s="70">
        <v>118.2</v>
      </c>
      <c r="E78" s="17">
        <v>0</v>
      </c>
      <c r="F78" s="70">
        <v>2.2999999999999998</v>
      </c>
      <c r="G78" s="70">
        <v>16.600000000000001</v>
      </c>
      <c r="H78" s="70">
        <v>5.5</v>
      </c>
      <c r="I78" s="70">
        <v>4</v>
      </c>
      <c r="J78" s="70">
        <v>7.1</v>
      </c>
      <c r="K78" s="70">
        <v>61.5</v>
      </c>
      <c r="L78" s="70">
        <v>37.9</v>
      </c>
      <c r="M78" s="16">
        <v>0</v>
      </c>
      <c r="N78" s="108" t="s">
        <v>74</v>
      </c>
      <c r="O78" s="51"/>
      <c r="P78" s="70">
        <v>2.7</v>
      </c>
      <c r="Q78" s="70">
        <v>0.4</v>
      </c>
      <c r="R78" s="70">
        <v>1.4</v>
      </c>
      <c r="S78" s="70">
        <v>0.3</v>
      </c>
      <c r="T78" s="70">
        <v>0.6</v>
      </c>
      <c r="U78" s="72" t="s">
        <v>44</v>
      </c>
      <c r="V78" s="70">
        <v>1.2</v>
      </c>
      <c r="W78" s="70">
        <v>0.4</v>
      </c>
      <c r="X78" s="70">
        <v>0.8</v>
      </c>
      <c r="Y78" s="70">
        <v>0.01</v>
      </c>
      <c r="Z78" s="50">
        <v>28</v>
      </c>
      <c r="AA78" s="48"/>
      <c r="AB78" s="48"/>
      <c r="AH78" s="3"/>
    </row>
    <row r="79" spans="1:34" ht="13.5" customHeight="1">
      <c r="A79" s="49">
        <v>30</v>
      </c>
      <c r="B79" s="41"/>
      <c r="C79" s="69">
        <v>120.1</v>
      </c>
      <c r="D79" s="70">
        <v>115.9</v>
      </c>
      <c r="E79" s="17">
        <v>0</v>
      </c>
      <c r="F79" s="70">
        <v>2.4</v>
      </c>
      <c r="G79" s="70">
        <v>15.3</v>
      </c>
      <c r="H79" s="70">
        <v>5.5</v>
      </c>
      <c r="I79" s="70">
        <v>3.5</v>
      </c>
      <c r="J79" s="70">
        <v>6.4</v>
      </c>
      <c r="K79" s="70">
        <v>59.3</v>
      </c>
      <c r="L79" s="70">
        <v>39</v>
      </c>
      <c r="M79" s="17">
        <v>0.01</v>
      </c>
      <c r="N79" s="17">
        <v>0</v>
      </c>
      <c r="O79" s="73"/>
      <c r="P79" s="70">
        <v>2.9</v>
      </c>
      <c r="Q79" s="70">
        <v>0.3</v>
      </c>
      <c r="R79" s="70">
        <v>1.6</v>
      </c>
      <c r="S79" s="70">
        <v>0.4</v>
      </c>
      <c r="T79" s="70">
        <v>0.6</v>
      </c>
      <c r="U79" s="72" t="s">
        <v>44</v>
      </c>
      <c r="V79" s="70">
        <v>1.2</v>
      </c>
      <c r="W79" s="70">
        <v>0.4</v>
      </c>
      <c r="X79" s="70">
        <v>0.8</v>
      </c>
      <c r="Y79" s="70">
        <v>0.01</v>
      </c>
      <c r="Z79" s="50">
        <v>30</v>
      </c>
      <c r="AA79" s="48"/>
      <c r="AB79" s="48"/>
      <c r="AH79" s="3"/>
    </row>
    <row r="80" spans="1:34" ht="13.5" customHeight="1">
      <c r="A80" s="109" t="s">
        <v>88</v>
      </c>
      <c r="B80" s="110" t="s">
        <v>43</v>
      </c>
      <c r="C80" s="115">
        <v>122.8</v>
      </c>
      <c r="D80" s="116">
        <v>118.4</v>
      </c>
      <c r="E80" s="116">
        <v>0</v>
      </c>
      <c r="F80" s="116">
        <v>2.2999999999999998</v>
      </c>
      <c r="G80" s="116">
        <v>16.100000000000001</v>
      </c>
      <c r="H80" s="116">
        <v>5.4</v>
      </c>
      <c r="I80" s="116">
        <v>3.5</v>
      </c>
      <c r="J80" s="116">
        <v>7.1</v>
      </c>
      <c r="K80" s="116">
        <v>59.6</v>
      </c>
      <c r="L80" s="116">
        <v>40.5</v>
      </c>
      <c r="M80" s="116">
        <v>0</v>
      </c>
      <c r="N80" s="116">
        <v>0</v>
      </c>
      <c r="O80" s="117"/>
      <c r="P80" s="116">
        <v>2.8</v>
      </c>
      <c r="Q80" s="116">
        <v>0.4</v>
      </c>
      <c r="R80" s="116">
        <v>1.5</v>
      </c>
      <c r="S80" s="116">
        <v>0.4</v>
      </c>
      <c r="T80" s="116">
        <v>0.6</v>
      </c>
      <c r="U80" s="72" t="s">
        <v>44</v>
      </c>
      <c r="V80" s="116">
        <v>1.4</v>
      </c>
      <c r="W80" s="116">
        <v>0.5</v>
      </c>
      <c r="X80" s="116">
        <v>0.9</v>
      </c>
      <c r="Y80" s="116">
        <v>0.1</v>
      </c>
      <c r="Z80" s="111" t="s">
        <v>88</v>
      </c>
      <c r="AA80" s="36" t="s">
        <v>43</v>
      </c>
      <c r="AB80" s="48"/>
      <c r="AF80" s="1">
        <v>14047594</v>
      </c>
      <c r="AH80" s="3"/>
    </row>
    <row r="81" spans="1:34" s="86" customFormat="1" ht="13.5" customHeight="1">
      <c r="A81" s="113" t="s">
        <v>85</v>
      </c>
      <c r="B81" s="89"/>
      <c r="C81" s="92">
        <v>120.3</v>
      </c>
      <c r="D81" s="93">
        <v>116.1</v>
      </c>
      <c r="E81" s="93">
        <v>0</v>
      </c>
      <c r="F81" s="93">
        <v>2.2999999999999998</v>
      </c>
      <c r="G81" s="93">
        <v>15.3</v>
      </c>
      <c r="H81" s="93">
        <v>6</v>
      </c>
      <c r="I81" s="93">
        <v>2.7</v>
      </c>
      <c r="J81" s="93">
        <v>6.6</v>
      </c>
      <c r="K81" s="93">
        <v>57.7</v>
      </c>
      <c r="L81" s="93">
        <v>40.799999999999997</v>
      </c>
      <c r="M81" s="93">
        <v>0</v>
      </c>
      <c r="N81" s="93">
        <v>0</v>
      </c>
      <c r="O81" s="94"/>
      <c r="P81" s="93">
        <v>2.8</v>
      </c>
      <c r="Q81" s="93">
        <v>0.4</v>
      </c>
      <c r="R81" s="93">
        <v>1.4</v>
      </c>
      <c r="S81" s="93">
        <v>0.4</v>
      </c>
      <c r="T81" s="93">
        <v>0.6</v>
      </c>
      <c r="U81" s="72" t="s">
        <v>44</v>
      </c>
      <c r="V81" s="93">
        <v>1.4</v>
      </c>
      <c r="W81" s="93">
        <v>0.6</v>
      </c>
      <c r="X81" s="93">
        <v>0.9</v>
      </c>
      <c r="Y81" s="93">
        <v>0</v>
      </c>
      <c r="Z81" s="114" t="s">
        <v>85</v>
      </c>
      <c r="AA81" s="52"/>
      <c r="AB81" s="90"/>
      <c r="AC81" s="91"/>
      <c r="AD81" s="91"/>
      <c r="AE81" s="91"/>
      <c r="AF81" s="95">
        <f>AF37</f>
        <v>14038000</v>
      </c>
      <c r="AH81" s="87"/>
    </row>
    <row r="82" spans="1:34" ht="13.8" thickBot="1">
      <c r="A82" s="74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68"/>
      <c r="P82" s="76"/>
      <c r="Q82" s="76"/>
      <c r="R82" s="76"/>
      <c r="S82" s="76"/>
      <c r="T82" s="76"/>
      <c r="U82" s="76"/>
      <c r="V82" s="76"/>
      <c r="W82" s="76"/>
      <c r="X82" s="76"/>
      <c r="Y82" s="55"/>
      <c r="Z82" s="77"/>
      <c r="AA82" s="74"/>
      <c r="AB82" s="62"/>
    </row>
    <row r="83" spans="1:34" ht="6.75" customHeight="1"/>
    <row r="84" spans="1:34" s="2" customFormat="1" ht="10.8">
      <c r="A84" s="41" t="s">
        <v>89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8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pans="1:34" s="2" customFormat="1" ht="10.8">
      <c r="A85" s="41" t="s">
        <v>90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8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121" spans="32:32">
      <c r="AF121" s="1">
        <v>14038000</v>
      </c>
    </row>
    <row r="123" spans="32:32">
      <c r="AF123" s="1">
        <v>14048000</v>
      </c>
    </row>
  </sheetData>
  <mergeCells count="145">
    <mergeCell ref="AD3:AE10"/>
    <mergeCell ref="Z47:AA54"/>
    <mergeCell ref="I72:J72"/>
    <mergeCell ref="I73:J73"/>
    <mergeCell ref="I74:J74"/>
    <mergeCell ref="I75:J75"/>
    <mergeCell ref="Q30:R30"/>
    <mergeCell ref="Q74:R74"/>
    <mergeCell ref="Q75:R75"/>
    <mergeCell ref="Q70:R70"/>
    <mergeCell ref="Q71:R71"/>
    <mergeCell ref="Q72:R72"/>
    <mergeCell ref="Q73:R73"/>
    <mergeCell ref="R67:S67"/>
    <mergeCell ref="R61:S61"/>
    <mergeCell ref="R62:S62"/>
    <mergeCell ref="R63:S63"/>
    <mergeCell ref="R64:S64"/>
    <mergeCell ref="Q68:R68"/>
    <mergeCell ref="Q69:R69"/>
    <mergeCell ref="R57:S57"/>
    <mergeCell ref="R58:S58"/>
    <mergeCell ref="I66:J66"/>
    <mergeCell ref="I67:J67"/>
    <mergeCell ref="I68:J68"/>
    <mergeCell ref="I69:J69"/>
    <mergeCell ref="R60:S60"/>
    <mergeCell ref="R65:S65"/>
    <mergeCell ref="R66:S66"/>
    <mergeCell ref="R56:S56"/>
    <mergeCell ref="I70:J70"/>
    <mergeCell ref="I71:J71"/>
    <mergeCell ref="I60:J60"/>
    <mergeCell ref="I61:J61"/>
    <mergeCell ref="I62:J62"/>
    <mergeCell ref="I63:J63"/>
    <mergeCell ref="I64:J64"/>
    <mergeCell ref="I65:J65"/>
    <mergeCell ref="I56:J56"/>
    <mergeCell ref="I57:J57"/>
    <mergeCell ref="I58:J58"/>
    <mergeCell ref="I59:J59"/>
    <mergeCell ref="I28:J28"/>
    <mergeCell ref="I29:J29"/>
    <mergeCell ref="I18:J18"/>
    <mergeCell ref="I19:J19"/>
    <mergeCell ref="I20:J20"/>
    <mergeCell ref="I21:J21"/>
    <mergeCell ref="I22:J22"/>
    <mergeCell ref="I23:J23"/>
    <mergeCell ref="R59:S59"/>
    <mergeCell ref="I30:J30"/>
    <mergeCell ref="I31:J31"/>
    <mergeCell ref="I24:J24"/>
    <mergeCell ref="I25:J25"/>
    <mergeCell ref="I26:J26"/>
    <mergeCell ref="I27:J27"/>
    <mergeCell ref="I12:J12"/>
    <mergeCell ref="I13:J13"/>
    <mergeCell ref="I14:J14"/>
    <mergeCell ref="I15:J15"/>
    <mergeCell ref="I16:J16"/>
    <mergeCell ref="I17:J17"/>
    <mergeCell ref="Z33:AA33"/>
    <mergeCell ref="AB33:AC33"/>
    <mergeCell ref="Z29:AA29"/>
    <mergeCell ref="AB29:AC29"/>
    <mergeCell ref="Z30:AA30"/>
    <mergeCell ref="AB30:AC30"/>
    <mergeCell ref="Z31:AA31"/>
    <mergeCell ref="AB31:AC31"/>
    <mergeCell ref="Z32:AA32"/>
    <mergeCell ref="AB32:AC32"/>
    <mergeCell ref="AB17:AC17"/>
    <mergeCell ref="AB18:AC18"/>
    <mergeCell ref="AB19:AC19"/>
    <mergeCell ref="AB20:AC20"/>
    <mergeCell ref="AB12:AC12"/>
    <mergeCell ref="R15:S15"/>
    <mergeCell ref="R16:S16"/>
    <mergeCell ref="AB16:AC16"/>
    <mergeCell ref="AB2:AE2"/>
    <mergeCell ref="Z28:AA28"/>
    <mergeCell ref="AB28:AC28"/>
    <mergeCell ref="Z27:AA27"/>
    <mergeCell ref="AB27:AC27"/>
    <mergeCell ref="Z24:AA24"/>
    <mergeCell ref="Z25:AA25"/>
    <mergeCell ref="Z26:AA26"/>
    <mergeCell ref="Z20:AA20"/>
    <mergeCell ref="Z21:AA21"/>
    <mergeCell ref="Z15:AA15"/>
    <mergeCell ref="Z22:AA22"/>
    <mergeCell ref="Z23:AA23"/>
    <mergeCell ref="Z16:AA16"/>
    <mergeCell ref="Z17:AA17"/>
    <mergeCell ref="Z18:AA18"/>
    <mergeCell ref="Z19:AA19"/>
    <mergeCell ref="AB21:AC21"/>
    <mergeCell ref="AB26:AC26"/>
    <mergeCell ref="AB22:AC22"/>
    <mergeCell ref="AB23:AC23"/>
    <mergeCell ref="AB24:AC24"/>
    <mergeCell ref="AB25:AC25"/>
    <mergeCell ref="AB15:AC15"/>
    <mergeCell ref="Z4:AA4"/>
    <mergeCell ref="Z5:AA5"/>
    <mergeCell ref="Z6:AA6"/>
    <mergeCell ref="AB13:AC13"/>
    <mergeCell ref="AB14:AC14"/>
    <mergeCell ref="Z12:AA12"/>
    <mergeCell ref="Z13:AA13"/>
    <mergeCell ref="Z14:AA14"/>
    <mergeCell ref="R13:S13"/>
    <mergeCell ref="R14:S14"/>
    <mergeCell ref="AB4:AC4"/>
    <mergeCell ref="AB5:AC5"/>
    <mergeCell ref="AB6:AC6"/>
    <mergeCell ref="R12:S12"/>
    <mergeCell ref="AB7:AC7"/>
    <mergeCell ref="AB8:AC8"/>
    <mergeCell ref="Z37:AA37"/>
    <mergeCell ref="AB37:AC37"/>
    <mergeCell ref="Z36:AA36"/>
    <mergeCell ref="AB36:AC36"/>
    <mergeCell ref="A3:B10"/>
    <mergeCell ref="A47:B54"/>
    <mergeCell ref="Q24:R24"/>
    <mergeCell ref="Q25:R25"/>
    <mergeCell ref="Q26:R26"/>
    <mergeCell ref="Q27:R27"/>
    <mergeCell ref="Q28:R28"/>
    <mergeCell ref="Q29:R29"/>
    <mergeCell ref="R17:S17"/>
    <mergeCell ref="R18:S18"/>
    <mergeCell ref="R19:S19"/>
    <mergeCell ref="R20:S20"/>
    <mergeCell ref="R21:S21"/>
    <mergeCell ref="R22:S22"/>
    <mergeCell ref="R23:S23"/>
    <mergeCell ref="Q31:R31"/>
    <mergeCell ref="Z34:AA34"/>
    <mergeCell ref="AB34:AC34"/>
    <mergeCell ref="Z35:AA35"/>
    <mergeCell ref="AB35:AC35"/>
  </mergeCells>
  <phoneticPr fontId="1"/>
  <conditionalFormatting sqref="C80:T80 V80:Y80">
    <cfRule type="expression" dxfId="1" priority="2">
      <formula>C36=0</formula>
    </cfRule>
  </conditionalFormatting>
  <conditionalFormatting sqref="C81:T81 V81:Y81">
    <cfRule type="expression" dxfId="0" priority="1">
      <formula>C37=0</formula>
    </cfRule>
  </conditionalFormatting>
  <pageMargins left="0.6692913385826772" right="0.43307086614173229" top="0.51181102362204722" bottom="0.51181102362204722" header="0.51181102362204722" footer="0.51181102362204722"/>
  <pageSetup paperSize="9" scale="74" orientation="portrait" r:id="rId1"/>
  <headerFooter alignWithMargins="0"/>
  <colBreaks count="1" manualBreakCount="1">
    <brk id="15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3.4</vt:lpstr>
      <vt:lpstr>'3.4'!Print_Area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上口　恵一</dc:creator>
  <cp:keywords/>
  <dc:description/>
  <cp:lastModifiedBy>上口　恵一</cp:lastModifiedBy>
  <cp:lastPrinted>2024-06-08T06:31:05Z</cp:lastPrinted>
  <dcterms:created xsi:type="dcterms:W3CDTF">2004-01-20T07:36:40Z</dcterms:created>
  <dcterms:modified xsi:type="dcterms:W3CDTF">2024-09-12T01:54:17Z</dcterms:modified>
  <cp:category/>
</cp:coreProperties>
</file>