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GitLab\統計\tokyo-doctor-survey\02_Source\tokyo-doctor-survey\bin\Debug\原紙\参考資料\年次\"/>
    </mc:Choice>
  </mc:AlternateContent>
  <bookViews>
    <workbookView xWindow="0" yWindow="0" windowWidth="23040" windowHeight="9075"/>
  </bookViews>
  <sheets>
    <sheet name="第1表" sheetId="2" r:id="rId1"/>
  </sheets>
  <definedNames>
    <definedName name="_xlnm.Print_Area" localSheetId="0">第1表!$A$1:$N$46</definedName>
  </definedNames>
  <calcPr calcId="162913"/>
</workbook>
</file>

<file path=xl/calcChain.xml><?xml version="1.0" encoding="utf-8"?>
<calcChain xmlns="http://schemas.openxmlformats.org/spreadsheetml/2006/main">
  <c r="I42" i="2" l="1"/>
  <c r="I41" i="2"/>
  <c r="I40" i="2"/>
  <c r="I38" i="2"/>
  <c r="I37" i="2"/>
  <c r="I36" i="2"/>
  <c r="I35" i="2"/>
  <c r="I34" i="2"/>
  <c r="I33" i="2"/>
  <c r="I32" i="2"/>
  <c r="I31" i="2"/>
  <c r="I29" i="2"/>
  <c r="I28" i="2"/>
  <c r="I27" i="2"/>
  <c r="I25" i="2"/>
  <c r="I24" i="2"/>
  <c r="I23" i="2"/>
  <c r="I21" i="2"/>
  <c r="I20" i="2"/>
  <c r="I19" i="2"/>
  <c r="I17" i="2"/>
  <c r="I16" i="2"/>
  <c r="I15" i="2"/>
  <c r="I14" i="2"/>
  <c r="I13" i="2"/>
  <c r="I12" i="2"/>
  <c r="I11" i="2"/>
  <c r="I10" i="2"/>
  <c r="I8" i="2"/>
  <c r="I7" i="2"/>
  <c r="I6" i="2"/>
</calcChain>
</file>

<file path=xl/sharedStrings.xml><?xml version="1.0" encoding="utf-8"?>
<sst xmlns="http://schemas.openxmlformats.org/spreadsheetml/2006/main" count="49" uniqueCount="46">
  <si>
    <t>各年12月31日現在</t>
    <rPh sb="0" eb="2">
      <t>カクネン</t>
    </rPh>
    <rPh sb="4" eb="5">
      <t>ガツ</t>
    </rPh>
    <rPh sb="7" eb="8">
      <t>ニチ</t>
    </rPh>
    <rPh sb="8" eb="10">
      <t>ゲンザイ</t>
    </rPh>
    <phoneticPr fontId="3"/>
  </si>
  <si>
    <t>　　　　　　　　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</si>
  <si>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</si>
  <si>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</si>
  <si>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　</t>
    <phoneticPr fontId="3"/>
  </si>
  <si>
    <t>第１表　施設・業務の種別にみた医師数及び構成割合</t>
    <rPh sb="0" eb="1">
      <t>ダイ</t>
    </rPh>
    <rPh sb="2" eb="3">
      <t>ヒョウ</t>
    </rPh>
    <rPh sb="4" eb="6">
      <t>シセツ</t>
    </rPh>
    <rPh sb="7" eb="9">
      <t>ギョウム</t>
    </rPh>
    <rPh sb="10" eb="12">
      <t>シュベツ</t>
    </rPh>
    <rPh sb="15" eb="18">
      <t>イシスウ</t>
    </rPh>
    <rPh sb="18" eb="19">
      <t>オヨ</t>
    </rPh>
    <rPh sb="20" eb="22">
      <t>コウセイ</t>
    </rPh>
    <rPh sb="22" eb="24">
      <t>ワリアイ</t>
    </rPh>
    <phoneticPr fontId="3"/>
  </si>
  <si>
    <t>令和２年</t>
    <rPh sb="0" eb="2">
      <t>レイワ</t>
    </rPh>
    <rPh sb="3" eb="4">
      <t>ネン</t>
    </rPh>
    <phoneticPr fontId="3"/>
  </si>
  <si>
    <t>増減数</t>
    <phoneticPr fontId="3"/>
  </si>
  <si>
    <t>（人）</t>
    <rPh sb="1" eb="2">
      <t>ヒト</t>
    </rPh>
    <phoneticPr fontId="2"/>
  </si>
  <si>
    <t>増減率</t>
    <phoneticPr fontId="3"/>
  </si>
  <si>
    <t>（％）</t>
    <phoneticPr fontId="2"/>
  </si>
  <si>
    <t>構成割合</t>
    <rPh sb="0" eb="2">
      <t>コウセイ</t>
    </rPh>
    <rPh sb="2" eb="4">
      <t>ワリアイ</t>
    </rPh>
    <phoneticPr fontId="3"/>
  </si>
  <si>
    <t xml:space="preserve"> 人口10万対（人）</t>
    <rPh sb="1" eb="3">
      <t>ジンコウ</t>
    </rPh>
    <rPh sb="5" eb="6">
      <t>マン</t>
    </rPh>
    <rPh sb="6" eb="7">
      <t>ツイ</t>
    </rPh>
    <rPh sb="8" eb="9">
      <t>ニン</t>
    </rPh>
    <phoneticPr fontId="3"/>
  </si>
  <si>
    <t>医療施設の従事者</t>
    <rPh sb="0" eb="2">
      <t>イリョウ</t>
    </rPh>
    <rPh sb="2" eb="4">
      <t>シセツ</t>
    </rPh>
    <rPh sb="5" eb="8">
      <t>ジュウジシャ</t>
    </rPh>
    <phoneticPr fontId="3"/>
  </si>
  <si>
    <t>介護老人保健施設の従事者</t>
    <rPh sb="0" eb="2">
      <t>カイゴ</t>
    </rPh>
    <rPh sb="2" eb="4">
      <t>ロウジン</t>
    </rPh>
    <rPh sb="4" eb="6">
      <t>ホケン</t>
    </rPh>
    <rPh sb="6" eb="8">
      <t>シセツ</t>
    </rPh>
    <rPh sb="9" eb="12">
      <t>ジュウジシャ</t>
    </rPh>
    <phoneticPr fontId="3"/>
  </si>
  <si>
    <t>介護医療院の従事者</t>
    <rPh sb="0" eb="2">
      <t>カイゴ</t>
    </rPh>
    <rPh sb="2" eb="4">
      <t>イリョウ</t>
    </rPh>
    <rPh sb="4" eb="5">
      <t>イン</t>
    </rPh>
    <rPh sb="6" eb="9">
      <t>ジュウジシャ</t>
    </rPh>
    <phoneticPr fontId="5"/>
  </si>
  <si>
    <t>医療施設・介護老人保健施設・介護医療院以外の従事者</t>
    <rPh sb="0" eb="2">
      <t>イリョウ</t>
    </rPh>
    <rPh sb="2" eb="4">
      <t>シセツ</t>
    </rPh>
    <rPh sb="5" eb="7">
      <t>カイゴ</t>
    </rPh>
    <rPh sb="7" eb="9">
      <t>ロウジン</t>
    </rPh>
    <rPh sb="9" eb="11">
      <t>ホケン</t>
    </rPh>
    <rPh sb="11" eb="13">
      <t>シセツ</t>
    </rPh>
    <rPh sb="14" eb="16">
      <t>カイゴ</t>
    </rPh>
    <rPh sb="16" eb="18">
      <t>イリョウ</t>
    </rPh>
    <rPh sb="18" eb="19">
      <t>イン</t>
    </rPh>
    <rPh sb="19" eb="21">
      <t>イガイ</t>
    </rPh>
    <rPh sb="22" eb="25">
      <t>ジュウジシャ</t>
    </rPh>
    <phoneticPr fontId="5"/>
  </si>
  <si>
    <t>その他の者</t>
    <rPh sb="2" eb="3">
      <t>タ</t>
    </rPh>
    <rPh sb="4" eb="5">
      <t>モノ</t>
    </rPh>
    <phoneticPr fontId="3"/>
  </si>
  <si>
    <t>病院の従事者</t>
    <rPh sb="0" eb="2">
      <t>ビョウイン</t>
    </rPh>
    <rPh sb="3" eb="6">
      <t>ジュウジシャ</t>
    </rPh>
    <phoneticPr fontId="3"/>
  </si>
  <si>
    <t>病院（医育機関附属の病院を除く）の開設者
　又は法人の代表者</t>
    <rPh sb="0" eb="2">
      <t>ビョウイン</t>
    </rPh>
    <rPh sb="17" eb="20">
      <t>カイセツシャ</t>
    </rPh>
    <phoneticPr fontId="3"/>
  </si>
  <si>
    <t>病院（医育機関附属の病院を除く）の勤務者</t>
    <rPh sb="0" eb="2">
      <t>ビョウイン</t>
    </rPh>
    <rPh sb="3" eb="4">
      <t>イ</t>
    </rPh>
    <rPh sb="4" eb="5">
      <t>イク</t>
    </rPh>
    <rPh sb="5" eb="7">
      <t>キカン</t>
    </rPh>
    <rPh sb="7" eb="9">
      <t>フゾク</t>
    </rPh>
    <rPh sb="10" eb="12">
      <t>ビョウイン</t>
    </rPh>
    <rPh sb="13" eb="14">
      <t>ノゾ</t>
    </rPh>
    <rPh sb="17" eb="20">
      <t>キンムシャ</t>
    </rPh>
    <phoneticPr fontId="3"/>
  </si>
  <si>
    <t>医育機関附属の病院の勤務者</t>
    <rPh sb="0" eb="1">
      <t>イ</t>
    </rPh>
    <rPh sb="1" eb="2">
      <t>イク</t>
    </rPh>
    <rPh sb="2" eb="4">
      <t>キカン</t>
    </rPh>
    <rPh sb="4" eb="6">
      <t>フゾク</t>
    </rPh>
    <rPh sb="7" eb="9">
      <t>ビョウイン</t>
    </rPh>
    <rPh sb="10" eb="13">
      <t>キンムシャ</t>
    </rPh>
    <phoneticPr fontId="3"/>
  </si>
  <si>
    <t>診療所の従事者</t>
    <rPh sb="0" eb="3">
      <t>シンリョウジョ</t>
    </rPh>
    <rPh sb="4" eb="7">
      <t>ジュウジシャ</t>
    </rPh>
    <phoneticPr fontId="3"/>
  </si>
  <si>
    <t>介護老人保健施設の開設者又は法人の代表者</t>
    <rPh sb="0" eb="2">
      <t>カイゴ</t>
    </rPh>
    <rPh sb="2" eb="4">
      <t>ロウジン</t>
    </rPh>
    <rPh sb="4" eb="6">
      <t>ホケン</t>
    </rPh>
    <rPh sb="6" eb="8">
      <t>シセツ</t>
    </rPh>
    <rPh sb="9" eb="12">
      <t>カイセツシャ</t>
    </rPh>
    <rPh sb="12" eb="13">
      <t>マタ</t>
    </rPh>
    <rPh sb="14" eb="16">
      <t>ホウジン</t>
    </rPh>
    <rPh sb="17" eb="20">
      <t>ダイヒョウシャ</t>
    </rPh>
    <phoneticPr fontId="3"/>
  </si>
  <si>
    <t>介護老人保健施設の勤務者</t>
    <rPh sb="0" eb="2">
      <t>カイゴ</t>
    </rPh>
    <rPh sb="2" eb="4">
      <t>ロウジン</t>
    </rPh>
    <rPh sb="4" eb="6">
      <t>ホケン</t>
    </rPh>
    <rPh sb="6" eb="8">
      <t>シセツ</t>
    </rPh>
    <rPh sb="9" eb="12">
      <t>キンムシャ</t>
    </rPh>
    <phoneticPr fontId="3"/>
  </si>
  <si>
    <t>介護医療院の開設者又は法人の代表者</t>
    <rPh sb="0" eb="2">
      <t>カイゴ</t>
    </rPh>
    <rPh sb="2" eb="4">
      <t>イリョウ</t>
    </rPh>
    <rPh sb="4" eb="5">
      <t>イン</t>
    </rPh>
    <rPh sb="6" eb="9">
      <t>カイセツシャ</t>
    </rPh>
    <rPh sb="9" eb="10">
      <t>マタ</t>
    </rPh>
    <rPh sb="11" eb="13">
      <t>ホウジン</t>
    </rPh>
    <rPh sb="14" eb="17">
      <t>ダイヒョウシャ</t>
    </rPh>
    <phoneticPr fontId="5"/>
  </si>
  <si>
    <t>介護医療院の勤務者</t>
    <rPh sb="0" eb="2">
      <t>カイゴ</t>
    </rPh>
    <rPh sb="2" eb="4">
      <t>イリョウ</t>
    </rPh>
    <rPh sb="4" eb="5">
      <t>イン</t>
    </rPh>
    <rPh sb="6" eb="9">
      <t>キンムシャ</t>
    </rPh>
    <phoneticPr fontId="5"/>
  </si>
  <si>
    <t>医育機関の臨床系以外の大学院生</t>
    <rPh sb="0" eb="1">
      <t>イ</t>
    </rPh>
    <rPh sb="1" eb="2">
      <t>イク</t>
    </rPh>
    <rPh sb="2" eb="4">
      <t>キカン</t>
    </rPh>
    <rPh sb="5" eb="7">
      <t>リンショウ</t>
    </rPh>
    <rPh sb="7" eb="8">
      <t>ケイ</t>
    </rPh>
    <rPh sb="8" eb="10">
      <t>イガイ</t>
    </rPh>
    <rPh sb="11" eb="15">
      <t>ダイガクインセイ</t>
    </rPh>
    <phoneticPr fontId="3"/>
  </si>
  <si>
    <t>医育機関の臨床系以外の勤務者</t>
    <rPh sb="0" eb="1">
      <t>イ</t>
    </rPh>
    <rPh sb="1" eb="2">
      <t>イク</t>
    </rPh>
    <rPh sb="2" eb="4">
      <t>キカン</t>
    </rPh>
    <rPh sb="5" eb="7">
      <t>リンショウ</t>
    </rPh>
    <rPh sb="7" eb="8">
      <t>ケイ</t>
    </rPh>
    <rPh sb="8" eb="10">
      <t>イガイ</t>
    </rPh>
    <rPh sb="11" eb="14">
      <t>キンムシャ</t>
    </rPh>
    <phoneticPr fontId="3"/>
  </si>
  <si>
    <t>医育機関以外の教育機関又は研究機関の勤務者</t>
    <rPh sb="0" eb="2">
      <t>イイク</t>
    </rPh>
    <rPh sb="2" eb="4">
      <t>キカン</t>
    </rPh>
    <rPh sb="4" eb="6">
      <t>イガイ</t>
    </rPh>
    <rPh sb="7" eb="9">
      <t>キョウイク</t>
    </rPh>
    <rPh sb="9" eb="11">
      <t>キカン</t>
    </rPh>
    <rPh sb="11" eb="12">
      <t>マタ</t>
    </rPh>
    <rPh sb="13" eb="15">
      <t>ケンキュウ</t>
    </rPh>
    <rPh sb="15" eb="17">
      <t>キカン</t>
    </rPh>
    <rPh sb="18" eb="21">
      <t>キンムシャ</t>
    </rPh>
    <phoneticPr fontId="3"/>
  </si>
  <si>
    <t>行政機関・産業医・保健衛生業務の従事者</t>
    <rPh sb="0" eb="2">
      <t>ギョウセイ</t>
    </rPh>
    <rPh sb="2" eb="4">
      <t>キカン</t>
    </rPh>
    <rPh sb="5" eb="7">
      <t>サンギョウ</t>
    </rPh>
    <rPh sb="7" eb="8">
      <t>イ</t>
    </rPh>
    <rPh sb="9" eb="11">
      <t>ホケン</t>
    </rPh>
    <rPh sb="11" eb="13">
      <t>エイセイ</t>
    </rPh>
    <rPh sb="13" eb="15">
      <t>ギョウム</t>
    </rPh>
    <rPh sb="16" eb="19">
      <t>ジュウジシャ</t>
    </rPh>
    <phoneticPr fontId="3"/>
  </si>
  <si>
    <t>行政機関の従事者</t>
    <rPh sb="0" eb="2">
      <t>ギョウセイ</t>
    </rPh>
    <rPh sb="2" eb="4">
      <t>キカン</t>
    </rPh>
    <rPh sb="5" eb="8">
      <t>ジュウジシャ</t>
    </rPh>
    <phoneticPr fontId="3"/>
  </si>
  <si>
    <t>産業医</t>
    <rPh sb="0" eb="2">
      <t>サンギョウ</t>
    </rPh>
    <rPh sb="2" eb="3">
      <t>イ</t>
    </rPh>
    <phoneticPr fontId="3"/>
  </si>
  <si>
    <t>その他の業務の従事者</t>
    <rPh sb="2" eb="3">
      <t>タ</t>
    </rPh>
    <rPh sb="4" eb="6">
      <t>ギョウム</t>
    </rPh>
    <rPh sb="7" eb="10">
      <t>ジュウジシャ</t>
    </rPh>
    <phoneticPr fontId="3"/>
  </si>
  <si>
    <t>無職の者</t>
    <rPh sb="0" eb="2">
      <t>ムショク</t>
    </rPh>
    <rPh sb="3" eb="4">
      <t>モノ</t>
    </rPh>
    <phoneticPr fontId="3"/>
  </si>
  <si>
    <t>注１ 「総数」には、「施設・業務の種別」の不詳を含む。</t>
    <rPh sb="4" eb="6">
      <t>ソウスウ</t>
    </rPh>
    <rPh sb="11" eb="13">
      <t>シセツ</t>
    </rPh>
    <rPh sb="14" eb="16">
      <t>ギョウム</t>
    </rPh>
    <rPh sb="17" eb="19">
      <t>シュベツ</t>
    </rPh>
    <rPh sb="21" eb="23">
      <t>フショウ</t>
    </rPh>
    <rPh sb="24" eb="25">
      <t>フク</t>
    </rPh>
    <phoneticPr fontId="3"/>
  </si>
  <si>
    <t>　２ 「行政機関の従事者」・「産業医」以外の血液センター、生命保険会社（嘱託医）、社会保険診療報酬支払基金等の保健衛生業務に従事している者。</t>
    <rPh sb="4" eb="6">
      <t>ギョウセイ</t>
    </rPh>
    <rPh sb="6" eb="8">
      <t>キカン</t>
    </rPh>
    <rPh sb="9" eb="12">
      <t>ジュウジシャ</t>
    </rPh>
    <rPh sb="15" eb="18">
      <t>サンギョウイ</t>
    </rPh>
    <rPh sb="19" eb="21">
      <t>イガイ</t>
    </rPh>
    <rPh sb="22" eb="24">
      <t>ケツエキ</t>
    </rPh>
    <rPh sb="29" eb="31">
      <t>セイメイ</t>
    </rPh>
    <rPh sb="31" eb="33">
      <t>ホケン</t>
    </rPh>
    <rPh sb="33" eb="35">
      <t>ガイシャ</t>
    </rPh>
    <rPh sb="36" eb="38">
      <t>ショクタク</t>
    </rPh>
    <rPh sb="38" eb="39">
      <t>イ</t>
    </rPh>
    <rPh sb="41" eb="43">
      <t>シャカイ</t>
    </rPh>
    <rPh sb="53" eb="54">
      <t>トウ</t>
    </rPh>
    <rPh sb="55" eb="57">
      <t>ホケン</t>
    </rPh>
    <rPh sb="57" eb="59">
      <t>エイセイ</t>
    </rPh>
    <rPh sb="59" eb="61">
      <t>ギョウム</t>
    </rPh>
    <rPh sb="62" eb="64">
      <t>ジュウジ</t>
    </rPh>
    <rPh sb="68" eb="69">
      <t>モノ</t>
    </rPh>
    <phoneticPr fontId="5"/>
  </si>
  <si>
    <t>　医　師　数（人）</t>
    <phoneticPr fontId="2"/>
  </si>
  <si>
    <r>
      <t>総　　　　数</t>
    </r>
    <r>
      <rPr>
        <vertAlign val="superscript"/>
        <sz val="11"/>
        <rFont val="ＭＳ ゴシック"/>
        <family val="3"/>
        <charset val="128"/>
      </rPr>
      <t>１)</t>
    </r>
    <rPh sb="0" eb="1">
      <t>フサ</t>
    </rPh>
    <rPh sb="5" eb="6">
      <t>カズ</t>
    </rPh>
    <phoneticPr fontId="3"/>
  </si>
  <si>
    <r>
      <t>保健衛生業務の従事者</t>
    </r>
    <r>
      <rPr>
        <vertAlign val="superscript"/>
        <sz val="11"/>
        <rFont val="ＭＳ 明朝"/>
        <family val="1"/>
        <charset val="128"/>
      </rPr>
      <t>２)</t>
    </r>
    <rPh sb="0" eb="2">
      <t>ホケン</t>
    </rPh>
    <rPh sb="2" eb="4">
      <t>エイセイ</t>
    </rPh>
    <rPh sb="4" eb="6">
      <t>ギョウム</t>
    </rPh>
    <rPh sb="7" eb="10">
      <t>ジュウジシャ</t>
    </rPh>
    <phoneticPr fontId="3"/>
  </si>
  <si>
    <t>臨床系の教官又は教員</t>
    <rPh sb="0" eb="2">
      <t>リンショウ</t>
    </rPh>
    <rPh sb="2" eb="3">
      <t>ケイ</t>
    </rPh>
    <rPh sb="4" eb="6">
      <t>キョウカン</t>
    </rPh>
    <rPh sb="6" eb="7">
      <t>マタ</t>
    </rPh>
    <rPh sb="8" eb="10">
      <t>キョウイン</t>
    </rPh>
    <phoneticPr fontId="3"/>
  </si>
  <si>
    <t>臨床系の大学院生</t>
    <rPh sb="0" eb="2">
      <t>リンショウ</t>
    </rPh>
    <rPh sb="2" eb="3">
      <t>ケイ</t>
    </rPh>
    <rPh sb="4" eb="8">
      <t>ダイガクインセイ</t>
    </rPh>
    <phoneticPr fontId="3"/>
  </si>
  <si>
    <t>臨床系の勤務医</t>
    <rPh sb="0" eb="2">
      <t>リンショウ</t>
    </rPh>
    <rPh sb="2" eb="3">
      <t>ケイ</t>
    </rPh>
    <rPh sb="4" eb="7">
      <t>キンムイ</t>
    </rPh>
    <phoneticPr fontId="3"/>
  </si>
  <si>
    <t>診療所の開設者又は法人の代表者</t>
    <rPh sb="0" eb="3">
      <t>シンリョウジョ</t>
    </rPh>
    <rPh sb="4" eb="7">
      <t>カイセツシャ</t>
    </rPh>
    <rPh sb="7" eb="8">
      <t>マタ</t>
    </rPh>
    <rPh sb="9" eb="11">
      <t>ホウジン</t>
    </rPh>
    <rPh sb="12" eb="15">
      <t>ダイヒョウシャ</t>
    </rPh>
    <phoneticPr fontId="3"/>
  </si>
  <si>
    <t>診療所の勤務者</t>
    <rPh sb="0" eb="3">
      <t>シンリョウジョ</t>
    </rPh>
    <rPh sb="4" eb="7">
      <t>キンムシャ</t>
    </rPh>
    <phoneticPr fontId="3"/>
  </si>
  <si>
    <t>令和４年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</si>
</sst>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&quot;¥&quot;#,##0_);[Red]\(&quot;¥&quot;#,##0\)"/>
    <numFmt numFmtId="177" formatCode="#,##0.0&quot; &quot;"/>
    <numFmt numFmtId="178" formatCode="0.0&quot; &quot;;&quot;△ &quot;0.0&quot; &quot;"/>
    <numFmt numFmtId="179" formatCode="0.0&quot; &quot;;&quot;△　&quot;0.0&quot; &quot;"/>
    <numFmt numFmtId="180" formatCode="0.0_ "/>
    <numFmt numFmtId="181" formatCode="0.0\ ;&quot;△　&quot;0.0\ "/>
    <numFmt numFmtId="182" formatCode="0.0\ ;&quot;△ &quot;0.0\ "/>
    <numFmt numFmtId="183" formatCode="###\ ###;&quot;△&quot;###\ ###"/>
    <numFmt numFmtId="184" formatCode="#\ ##0;&quot;△&quot;#\ ##0"/>
    <numFmt numFmtId="185" formatCode="0.0;&quot;△ &quot;0.0"/>
    <numFmt numFmtId="186" formatCode="#,##0.0;\-#,##0.0"/>
    <numFmt numFmtId="187" formatCode="###\ ###"/>
    <numFmt numFmtId="188" formatCode="#,##0&quot; &quot;;&quot;△  &quot;#,##0&quot; &quot;"/>
    <numFmt numFmtId="189" formatCode="#,##0&quot; &quot;"/>
  </numFmts>
  <fonts count="2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sz val="16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0" fontId="5" fillId="2" borderId="27" applyNumberFormat="0" applyFont="0" applyAlignment="0" applyProtection="0">
      <alignment vertical="center"/>
    </xf>
    <xf numFmtId="0" fontId="1" fillId="0" borderId="0"/>
    <xf numFmtId="0" fontId="1" fillId="0" borderId="0"/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8" borderId="36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3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33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7" applyNumberFormat="0" applyFill="0" applyAlignment="0" applyProtection="0">
      <alignment vertical="center"/>
    </xf>
    <xf numFmtId="0" fontId="18" fillId="7" borderId="3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20" fillId="6" borderId="33" applyNumberFormat="0" applyAlignment="0" applyProtection="0">
      <alignment vertical="center"/>
    </xf>
    <xf numFmtId="0" fontId="5" fillId="0" borderId="0">
      <alignment vertical="center"/>
    </xf>
    <xf numFmtId="0" fontId="21" fillId="3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22" fillId="0" borderId="0" xfId="7" applyFont="1"/>
    <xf numFmtId="0" fontId="22" fillId="0" borderId="3" xfId="7" applyFont="1" applyBorder="1" applyAlignment="1">
      <alignment vertical="center"/>
    </xf>
    <xf numFmtId="0" fontId="22" fillId="0" borderId="3" xfId="7" applyFont="1" applyBorder="1" applyAlignment="1">
      <alignment horizontal="right" vertical="center"/>
    </xf>
    <xf numFmtId="0" fontId="22" fillId="0" borderId="4" xfId="7" applyFont="1" applyBorder="1"/>
    <xf numFmtId="0" fontId="22" fillId="0" borderId="5" xfId="7" applyFont="1" applyBorder="1"/>
    <xf numFmtId="0" fontId="22" fillId="0" borderId="6" xfId="7" applyFont="1" applyBorder="1"/>
    <xf numFmtId="0" fontId="22" fillId="0" borderId="8" xfId="7" applyFont="1" applyBorder="1"/>
    <xf numFmtId="0" fontId="22" fillId="0" borderId="3" xfId="7" applyFont="1" applyBorder="1"/>
    <xf numFmtId="0" fontId="22" fillId="0" borderId="9" xfId="7" applyFont="1" applyBorder="1"/>
    <xf numFmtId="0" fontId="22" fillId="0" borderId="10" xfId="7" applyFont="1" applyFill="1" applyBorder="1" applyAlignment="1">
      <alignment horizontal="center" vertical="center" wrapText="1"/>
    </xf>
    <xf numFmtId="0" fontId="22" fillId="0" borderId="11" xfId="7" applyFont="1" applyBorder="1" applyAlignment="1">
      <alignment horizontal="center" vertical="center" wrapText="1"/>
    </xf>
    <xf numFmtId="0" fontId="22" fillId="0" borderId="11" xfId="7" applyFont="1" applyFill="1" applyBorder="1" applyAlignment="1">
      <alignment horizontal="center" vertical="center" wrapText="1"/>
    </xf>
    <xf numFmtId="0" fontId="22" fillId="0" borderId="29" xfId="7" applyFont="1" applyBorder="1" applyAlignment="1">
      <alignment horizontal="center" vertical="center" wrapText="1"/>
    </xf>
    <xf numFmtId="0" fontId="22" fillId="0" borderId="12" xfId="7" applyFont="1" applyFill="1" applyBorder="1" applyAlignment="1">
      <alignment horizontal="center" vertical="center" wrapText="1"/>
    </xf>
    <xf numFmtId="0" fontId="22" fillId="0" borderId="13" xfId="7" applyFont="1" applyBorder="1" applyAlignment="1">
      <alignment horizontal="center" vertical="center" wrapText="1"/>
    </xf>
    <xf numFmtId="0" fontId="22" fillId="0" borderId="14" xfId="7" applyFont="1" applyBorder="1" applyAlignment="1">
      <alignment horizontal="center" vertical="center" wrapText="1"/>
    </xf>
    <xf numFmtId="0" fontId="22" fillId="0" borderId="14" xfId="7" applyFont="1" applyFill="1" applyBorder="1" applyAlignment="1">
      <alignment horizontal="center" wrapText="1"/>
    </xf>
    <xf numFmtId="0" fontId="22" fillId="0" borderId="6" xfId="7" applyFont="1" applyBorder="1" applyAlignment="1">
      <alignment horizontal="center" wrapText="1"/>
    </xf>
    <xf numFmtId="189" fontId="22" fillId="0" borderId="16" xfId="40" applyNumberFormat="1" applyFont="1" applyBorder="1" applyAlignment="1" applyProtection="1">
      <alignment vertical="center"/>
    </xf>
    <xf numFmtId="189" fontId="22" fillId="0" borderId="1" xfId="7" applyNumberFormat="1" applyFont="1" applyFill="1" applyBorder="1" applyAlignment="1" applyProtection="1">
      <alignment vertical="center"/>
    </xf>
    <xf numFmtId="188" fontId="22" fillId="0" borderId="2" xfId="7" applyNumberFormat="1" applyFont="1" applyFill="1" applyBorder="1" applyAlignment="1">
      <alignment vertical="center"/>
    </xf>
    <xf numFmtId="178" fontId="22" fillId="0" borderId="2" xfId="7" applyNumberFormat="1" applyFont="1" applyFill="1" applyBorder="1" applyAlignment="1">
      <alignment vertical="center"/>
    </xf>
    <xf numFmtId="177" fontId="22" fillId="0" borderId="2" xfId="7" applyNumberFormat="1" applyFont="1" applyFill="1" applyBorder="1" applyAlignment="1" applyProtection="1">
      <alignment vertical="center"/>
    </xf>
    <xf numFmtId="177" fontId="22" fillId="0" borderId="15" xfId="7" applyNumberFormat="1" applyFont="1" applyBorder="1" applyAlignment="1" applyProtection="1">
      <alignment vertical="center"/>
    </xf>
    <xf numFmtId="178" fontId="22" fillId="0" borderId="0" xfId="7" applyNumberFormat="1" applyFont="1"/>
    <xf numFmtId="0" fontId="22" fillId="0" borderId="0" xfId="7" applyFont="1" applyBorder="1" applyAlignment="1">
      <alignment vertical="center"/>
    </xf>
    <xf numFmtId="189" fontId="22" fillId="0" borderId="16" xfId="40" applyNumberFormat="1" applyFont="1" applyFill="1" applyBorder="1" applyAlignment="1" applyProtection="1">
      <alignment vertical="center"/>
    </xf>
    <xf numFmtId="177" fontId="22" fillId="0" borderId="15" xfId="7" applyNumberFormat="1" applyFont="1" applyFill="1" applyBorder="1" applyAlignment="1" applyProtection="1">
      <alignment vertical="center"/>
    </xf>
    <xf numFmtId="0" fontId="22" fillId="0" borderId="0" xfId="7" applyFont="1" applyAlignment="1">
      <alignment vertical="center"/>
    </xf>
    <xf numFmtId="0" fontId="22" fillId="0" borderId="17" xfId="7" applyFont="1" applyBorder="1" applyAlignment="1">
      <alignment vertical="center"/>
    </xf>
    <xf numFmtId="189" fontId="22" fillId="0" borderId="16" xfId="40" applyNumberFormat="1" applyFont="1" applyBorder="1" applyAlignment="1">
      <alignment vertical="center"/>
    </xf>
    <xf numFmtId="189" fontId="22" fillId="0" borderId="1" xfId="7" applyNumberFormat="1" applyFont="1" applyBorder="1" applyAlignment="1">
      <alignment vertical="center"/>
    </xf>
    <xf numFmtId="188" fontId="22" fillId="0" borderId="2" xfId="7" applyNumberFormat="1" applyFont="1" applyBorder="1" applyAlignment="1">
      <alignment vertical="center"/>
    </xf>
    <xf numFmtId="178" fontId="22" fillId="0" borderId="2" xfId="7" applyNumberFormat="1" applyFont="1" applyBorder="1" applyAlignment="1">
      <alignment vertical="center"/>
    </xf>
    <xf numFmtId="177" fontId="22" fillId="0" borderId="2" xfId="7" applyNumberFormat="1" applyFont="1" applyBorder="1" applyAlignment="1">
      <alignment vertical="center"/>
    </xf>
    <xf numFmtId="177" fontId="22" fillId="0" borderId="2" xfId="7" applyNumberFormat="1" applyFont="1" applyFill="1" applyBorder="1" applyAlignment="1">
      <alignment vertical="center"/>
    </xf>
    <xf numFmtId="177" fontId="22" fillId="0" borderId="15" xfId="7" applyNumberFormat="1" applyFont="1" applyBorder="1" applyAlignment="1">
      <alignment vertical="center"/>
    </xf>
    <xf numFmtId="189" fontId="22" fillId="0" borderId="1" xfId="7" applyNumberFormat="1" applyFont="1" applyBorder="1" applyAlignment="1" applyProtection="1">
      <alignment vertical="center"/>
    </xf>
    <xf numFmtId="177" fontId="22" fillId="0" borderId="2" xfId="7" applyNumberFormat="1" applyFont="1" applyBorder="1" applyAlignment="1" applyProtection="1">
      <alignment vertical="center"/>
    </xf>
    <xf numFmtId="189" fontId="22" fillId="0" borderId="2" xfId="7" applyNumberFormat="1" applyFont="1" applyBorder="1" applyAlignment="1" applyProtection="1">
      <alignment vertical="center"/>
    </xf>
    <xf numFmtId="181" fontId="22" fillId="0" borderId="2" xfId="7" applyNumberFormat="1" applyFont="1" applyBorder="1" applyAlignment="1">
      <alignment vertical="center"/>
    </xf>
    <xf numFmtId="182" fontId="22" fillId="0" borderId="2" xfId="7" applyNumberFormat="1" applyFont="1" applyBorder="1" applyAlignment="1">
      <alignment vertical="center"/>
    </xf>
    <xf numFmtId="189" fontId="22" fillId="0" borderId="1" xfId="7" applyNumberFormat="1" applyFont="1" applyBorder="1" applyAlignment="1" applyProtection="1">
      <alignment horizontal="right" vertical="center"/>
    </xf>
    <xf numFmtId="188" fontId="22" fillId="0" borderId="2" xfId="7" applyNumberFormat="1" applyFont="1" applyBorder="1" applyAlignment="1">
      <alignment horizontal="right" vertical="center"/>
    </xf>
    <xf numFmtId="178" fontId="22" fillId="0" borderId="2" xfId="7" applyNumberFormat="1" applyFont="1" applyBorder="1" applyAlignment="1">
      <alignment horizontal="right" vertical="center"/>
    </xf>
    <xf numFmtId="177" fontId="22" fillId="0" borderId="15" xfId="7" applyNumberFormat="1" applyFont="1" applyBorder="1" applyAlignment="1" applyProtection="1">
      <alignment horizontal="right" vertical="center"/>
    </xf>
    <xf numFmtId="179" fontId="22" fillId="0" borderId="2" xfId="7" applyNumberFormat="1" applyFont="1" applyBorder="1" applyAlignment="1">
      <alignment vertical="center"/>
    </xf>
    <xf numFmtId="0" fontId="24" fillId="0" borderId="8" xfId="7" applyFont="1" applyBorder="1" applyAlignment="1">
      <alignment horizontal="left" vertical="center"/>
    </xf>
    <xf numFmtId="0" fontId="24" fillId="0" borderId="3" xfId="7" applyFont="1" applyBorder="1" applyAlignment="1">
      <alignment horizontal="left" vertical="center"/>
    </xf>
    <xf numFmtId="38" fontId="22" fillId="0" borderId="18" xfId="40" applyFont="1" applyBorder="1" applyAlignment="1">
      <alignment vertical="center"/>
    </xf>
    <xf numFmtId="184" fontId="22" fillId="0" borderId="20" xfId="7" applyNumberFormat="1" applyFont="1" applyBorder="1" applyAlignment="1">
      <alignment vertical="center"/>
    </xf>
    <xf numFmtId="184" fontId="22" fillId="0" borderId="19" xfId="7" applyNumberFormat="1" applyFont="1" applyBorder="1" applyAlignment="1">
      <alignment vertical="center"/>
    </xf>
    <xf numFmtId="185" fontId="22" fillId="0" borderId="19" xfId="7" applyNumberFormat="1" applyFont="1" applyBorder="1" applyAlignment="1">
      <alignment vertical="center"/>
    </xf>
    <xf numFmtId="0" fontId="22" fillId="0" borderId="19" xfId="7" applyFont="1" applyBorder="1" applyAlignment="1">
      <alignment vertical="center"/>
    </xf>
    <xf numFmtId="0" fontId="22" fillId="0" borderId="19" xfId="7" applyFont="1" applyFill="1" applyBorder="1" applyAlignment="1">
      <alignment vertical="center"/>
    </xf>
    <xf numFmtId="180" fontId="22" fillId="0" borderId="22" xfId="7" applyNumberFormat="1" applyFont="1" applyBorder="1" applyAlignment="1">
      <alignment vertical="center"/>
    </xf>
    <xf numFmtId="183" fontId="25" fillId="0" borderId="5" xfId="7" applyNumberFormat="1" applyFont="1" applyBorder="1" applyAlignment="1" applyProtection="1">
      <alignment vertical="center"/>
    </xf>
    <xf numFmtId="184" fontId="25" fillId="0" borderId="5" xfId="7" applyNumberFormat="1" applyFont="1" applyBorder="1" applyAlignment="1">
      <alignment vertical="center"/>
    </xf>
    <xf numFmtId="185" fontId="25" fillId="0" borderId="5" xfId="7" applyNumberFormat="1" applyFont="1" applyBorder="1" applyAlignment="1">
      <alignment vertical="center"/>
    </xf>
    <xf numFmtId="186" fontId="25" fillId="0" borderId="5" xfId="7" applyNumberFormat="1" applyFont="1" applyBorder="1" applyAlignment="1" applyProtection="1">
      <alignment vertical="center"/>
    </xf>
    <xf numFmtId="186" fontId="25" fillId="0" borderId="5" xfId="7" applyNumberFormat="1" applyFont="1" applyFill="1" applyBorder="1" applyAlignment="1" applyProtection="1">
      <alignment vertical="center"/>
    </xf>
    <xf numFmtId="180" fontId="25" fillId="0" borderId="5" xfId="7" applyNumberFormat="1" applyFont="1" applyBorder="1" applyAlignment="1">
      <alignment vertical="center"/>
    </xf>
    <xf numFmtId="0" fontId="24" fillId="0" borderId="0" xfId="7" applyFont="1" applyBorder="1" applyAlignment="1">
      <alignment vertical="center"/>
    </xf>
    <xf numFmtId="183" fontId="24" fillId="0" borderId="0" xfId="7" applyNumberFormat="1" applyFont="1" applyBorder="1" applyAlignment="1"/>
    <xf numFmtId="187" fontId="24" fillId="0" borderId="0" xfId="7" applyNumberFormat="1" applyFont="1" applyBorder="1" applyAlignment="1"/>
    <xf numFmtId="180" fontId="24" fillId="0" borderId="0" xfId="7" applyNumberFormat="1" applyFont="1" applyBorder="1" applyAlignment="1"/>
    <xf numFmtId="0" fontId="25" fillId="0" borderId="0" xfId="7" applyFont="1" applyAlignment="1">
      <alignment vertical="center"/>
    </xf>
    <xf numFmtId="0" fontId="24" fillId="0" borderId="0" xfId="7" applyFont="1" applyAlignment="1">
      <alignment horizontal="left"/>
    </xf>
    <xf numFmtId="0" fontId="24" fillId="0" borderId="0" xfId="7" applyFont="1" applyAlignment="1">
      <alignment vertical="center"/>
    </xf>
    <xf numFmtId="180" fontId="24" fillId="0" borderId="0" xfId="7" applyNumberFormat="1" applyFont="1" applyBorder="1"/>
    <xf numFmtId="0" fontId="24" fillId="0" borderId="0" xfId="7" applyFont="1"/>
    <xf numFmtId="0" fontId="22" fillId="0" borderId="0" xfId="7" applyFont="1" applyBorder="1"/>
    <xf numFmtId="0" fontId="22" fillId="0" borderId="14" xfId="7" applyFont="1" applyBorder="1" applyAlignment="1">
      <alignment horizontal="center" wrapText="1"/>
    </xf>
    <xf numFmtId="0" fontId="22" fillId="0" borderId="21" xfId="7" applyFont="1" applyBorder="1" applyAlignment="1">
      <alignment horizontal="center" vertical="top" wrapText="1"/>
    </xf>
    <xf numFmtId="0" fontId="22" fillId="0" borderId="19" xfId="7" applyFont="1" applyBorder="1" applyAlignment="1">
      <alignment horizontal="center" vertical="top" wrapText="1"/>
    </xf>
    <xf numFmtId="0" fontId="22" fillId="0" borderId="26" xfId="7" applyFont="1" applyBorder="1" applyAlignment="1">
      <alignment horizontal="distributed" wrapText="1" justifyLastLine="1"/>
    </xf>
    <xf numFmtId="0" fontId="22" fillId="0" borderId="14" xfId="7" applyFont="1" applyBorder="1" applyAlignment="1">
      <alignment horizontal="distributed" wrapText="1" justifyLastLine="1"/>
    </xf>
    <xf numFmtId="189" fontId="26" fillId="0" borderId="16" xfId="40" applyNumberFormat="1" applyFont="1" applyBorder="1" applyAlignment="1" applyProtection="1">
      <alignment vertical="center"/>
    </xf>
    <xf numFmtId="189" fontId="26" fillId="0" borderId="1" xfId="7" applyNumberFormat="1" applyFont="1" applyFill="1" applyBorder="1" applyAlignment="1" applyProtection="1">
      <alignment vertical="center"/>
    </xf>
    <xf numFmtId="188" fontId="26" fillId="0" borderId="2" xfId="7" applyNumberFormat="1" applyFont="1" applyFill="1" applyBorder="1" applyAlignment="1">
      <alignment vertical="center"/>
    </xf>
    <xf numFmtId="178" fontId="26" fillId="0" borderId="2" xfId="7" applyNumberFormat="1" applyFont="1" applyFill="1" applyBorder="1" applyAlignment="1">
      <alignment vertical="center"/>
    </xf>
    <xf numFmtId="177" fontId="26" fillId="0" borderId="2" xfId="7" applyNumberFormat="1" applyFont="1" applyFill="1" applyBorder="1" applyAlignment="1" applyProtection="1">
      <alignment vertical="center"/>
    </xf>
    <xf numFmtId="177" fontId="26" fillId="0" borderId="15" xfId="7" applyNumberFormat="1" applyFont="1" applyBorder="1" applyAlignment="1" applyProtection="1">
      <alignment vertical="center"/>
    </xf>
    <xf numFmtId="0" fontId="22" fillId="0" borderId="17" xfId="7" applyFont="1" applyBorder="1" applyAlignment="1">
      <alignment horizontal="left" vertical="center" indent="4"/>
    </xf>
    <xf numFmtId="0" fontId="22" fillId="0" borderId="0" xfId="7" applyFont="1" applyBorder="1" applyAlignment="1">
      <alignment horizontal="left" vertical="center" indent="4"/>
    </xf>
    <xf numFmtId="0" fontId="22" fillId="0" borderId="17" xfId="7" applyFont="1" applyBorder="1" applyAlignment="1">
      <alignment horizontal="left" vertical="center" indent="3"/>
    </xf>
    <xf numFmtId="0" fontId="22" fillId="0" borderId="0" xfId="7" applyFont="1" applyBorder="1" applyAlignment="1">
      <alignment horizontal="left" vertical="center" indent="3"/>
    </xf>
    <xf numFmtId="0" fontId="28" fillId="0" borderId="0" xfId="7" applyFont="1" applyAlignment="1">
      <alignment horizontal="center" vertical="center"/>
    </xf>
    <xf numFmtId="0" fontId="22" fillId="0" borderId="24" xfId="7" applyFont="1" applyBorder="1" applyAlignment="1">
      <alignment horizontal="center" vertical="center" wrapText="1"/>
    </xf>
    <xf numFmtId="0" fontId="22" fillId="0" borderId="7" xfId="7" applyFont="1" applyBorder="1" applyAlignment="1">
      <alignment horizontal="center" vertical="center" wrapText="1"/>
    </xf>
    <xf numFmtId="0" fontId="22" fillId="0" borderId="25" xfId="7" applyFont="1" applyBorder="1" applyAlignment="1">
      <alignment horizontal="center" vertical="center" wrapText="1"/>
    </xf>
    <xf numFmtId="0" fontId="22" fillId="0" borderId="28" xfId="7" applyFont="1" applyBorder="1" applyAlignment="1">
      <alignment horizontal="center" vertical="center" wrapText="1"/>
    </xf>
    <xf numFmtId="0" fontId="26" fillId="0" borderId="17" xfId="7" applyFont="1" applyBorder="1" applyAlignment="1">
      <alignment horizontal="left" vertical="center" indent="1"/>
    </xf>
    <xf numFmtId="0" fontId="26" fillId="0" borderId="0" xfId="7" applyFont="1" applyBorder="1" applyAlignment="1">
      <alignment horizontal="left" vertical="center" indent="1"/>
    </xf>
    <xf numFmtId="0" fontId="22" fillId="0" borderId="17" xfId="7" applyFont="1" applyBorder="1" applyAlignment="1">
      <alignment horizontal="left" vertical="center" indent="2"/>
    </xf>
    <xf numFmtId="0" fontId="22" fillId="0" borderId="0" xfId="7" applyFont="1" applyBorder="1" applyAlignment="1">
      <alignment horizontal="left" vertical="center" indent="2"/>
    </xf>
    <xf numFmtId="0" fontId="22" fillId="0" borderId="17" xfId="7" applyFont="1" applyBorder="1" applyAlignment="1">
      <alignment horizontal="left" wrapText="1" indent="4"/>
    </xf>
    <xf numFmtId="0" fontId="22" fillId="0" borderId="0" xfId="7" applyFont="1" applyBorder="1" applyAlignment="1">
      <alignment horizontal="left" wrapText="1" indent="4"/>
    </xf>
    <xf numFmtId="0" fontId="22" fillId="0" borderId="23" xfId="7" applyFont="1" applyBorder="1" applyAlignment="1">
      <alignment horizontal="left" wrapText="1" indent="4"/>
    </xf>
    <xf numFmtId="0" fontId="22" fillId="0" borderId="23" xfId="7" applyFont="1" applyBorder="1" applyAlignment="1">
      <alignment horizontal="left" vertical="center" indent="4"/>
    </xf>
    <xf numFmtId="0" fontId="22" fillId="0" borderId="17" xfId="7" applyFont="1" applyBorder="1" applyAlignment="1">
      <alignment horizontal="left" vertical="center" indent="5"/>
    </xf>
    <xf numFmtId="0" fontId="22" fillId="0" borderId="0" xfId="7" applyFont="1" applyBorder="1" applyAlignment="1">
      <alignment horizontal="left" vertical="center" indent="5"/>
    </xf>
    <xf numFmtId="0" fontId="25" fillId="0" borderId="5" xfId="7" applyFont="1" applyBorder="1" applyAlignment="1">
      <alignment vertical="center"/>
    </xf>
  </cellXfs>
  <cellStyles count="84">
    <cellStyle name="20% - アクセント 1 2" xfId="41"/>
    <cellStyle name="20% - アクセント 2 2" xfId="42"/>
    <cellStyle name="20% - アクセント 3 2" xfId="43"/>
    <cellStyle name="20% - アクセント 4 2" xfId="44"/>
    <cellStyle name="20% - アクセント 5 2" xfId="45"/>
    <cellStyle name="20% - アクセント 6 2" xfId="46"/>
    <cellStyle name="40% - アクセント 1 2" xfId="47"/>
    <cellStyle name="40% - アクセント 2 2" xfId="48"/>
    <cellStyle name="40% - アクセント 3 2" xfId="49"/>
    <cellStyle name="40% - アクセント 4 2" xfId="50"/>
    <cellStyle name="40% - アクセント 5 2" xfId="51"/>
    <cellStyle name="40% - アクセント 6 2" xfId="52"/>
    <cellStyle name="60% - アクセント 1 2" xfId="53"/>
    <cellStyle name="60% - アクセント 2 2" xfId="54"/>
    <cellStyle name="60% - アクセント 3 2" xfId="55"/>
    <cellStyle name="60% - アクセント 4 2" xfId="56"/>
    <cellStyle name="60% - アクセント 5 2" xfId="57"/>
    <cellStyle name="60% - アクセント 6 2" xfId="58"/>
    <cellStyle name="アクセント 1 2" xfId="59"/>
    <cellStyle name="アクセント 2 2" xfId="60"/>
    <cellStyle name="アクセント 3 2" xfId="61"/>
    <cellStyle name="アクセント 4 2" xfId="62"/>
    <cellStyle name="アクセント 5 2" xfId="63"/>
    <cellStyle name="アクセント 6 2" xfId="64"/>
    <cellStyle name="タイトル 2" xfId="65"/>
    <cellStyle name="チェック セル 2" xfId="66"/>
    <cellStyle name="どちらでもない 2" xfId="67"/>
    <cellStyle name="メモ 2" xfId="1"/>
    <cellStyle name="リンク セル 2" xfId="68"/>
    <cellStyle name="悪い 2" xfId="69"/>
    <cellStyle name="計算 2" xfId="70"/>
    <cellStyle name="警告文 2" xfId="71"/>
    <cellStyle name="桁区切り" xfId="40" builtinId="6"/>
    <cellStyle name="桁区切り 2" xfId="72"/>
    <cellStyle name="見出し 1 2" xfId="73"/>
    <cellStyle name="見出し 2 2" xfId="74"/>
    <cellStyle name="見出し 3 2" xfId="75"/>
    <cellStyle name="見出し 4 2" xfId="76"/>
    <cellStyle name="集計 2" xfId="77"/>
    <cellStyle name="出力 2" xfId="78"/>
    <cellStyle name="説明文 2" xfId="79"/>
    <cellStyle name="通貨 2" xfId="80"/>
    <cellStyle name="入力 2" xfId="81"/>
    <cellStyle name="標準" xfId="0" builtinId="0"/>
    <cellStyle name="標準 10" xfId="2"/>
    <cellStyle name="標準 11" xfId="3"/>
    <cellStyle name="標準 12" xfId="4"/>
    <cellStyle name="標準 13" xfId="5"/>
    <cellStyle name="標準 14" xfId="6"/>
    <cellStyle name="標準 2" xfId="7"/>
    <cellStyle name="標準 2 2" xfId="8"/>
    <cellStyle name="標準 2 2 2" xfId="9"/>
    <cellStyle name="標準 2 2 2 2" xfId="10"/>
    <cellStyle name="標準 2 2 3" xfId="11"/>
    <cellStyle name="標準 2 2 4" xfId="82"/>
    <cellStyle name="標準 2 3" xfId="12"/>
    <cellStyle name="標準 2 3 2" xfId="13"/>
    <cellStyle name="標準 2 4" xfId="14"/>
    <cellStyle name="標準 3" xfId="15"/>
    <cellStyle name="標準 4" xfId="16"/>
    <cellStyle name="標準 4 2" xfId="17"/>
    <cellStyle name="標準 4 2 2" xfId="18"/>
    <cellStyle name="標準 4 2 2 2" xfId="19"/>
    <cellStyle name="標準 4 2 3" xfId="20"/>
    <cellStyle name="標準 4 3" xfId="21"/>
    <cellStyle name="標準 4 3 2" xfId="22"/>
    <cellStyle name="標準 4 4" xfId="23"/>
    <cellStyle name="標準 5" xfId="24"/>
    <cellStyle name="標準 5 2" xfId="25"/>
    <cellStyle name="標準 5 2 2" xfId="26"/>
    <cellStyle name="標準 5 2 2 2" xfId="27"/>
    <cellStyle name="標準 5 2 3" xfId="28"/>
    <cellStyle name="標準 5 3" xfId="29"/>
    <cellStyle name="標準 5 3 2" xfId="30"/>
    <cellStyle name="標準 5 4" xfId="31"/>
    <cellStyle name="標準 6" xfId="32"/>
    <cellStyle name="標準 7" xfId="33"/>
    <cellStyle name="標準 7 2" xfId="34"/>
    <cellStyle name="標準 7 2 2" xfId="35"/>
    <cellStyle name="標準 7 3" xfId="36"/>
    <cellStyle name="標準 8" xfId="37"/>
    <cellStyle name="標準 9" xfId="38"/>
    <cellStyle name="標準 9 2" xfId="39"/>
    <cellStyle name="良い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2"/>
  <sheetViews>
    <sheetView showGridLines="0" tabSelected="1" view="pageBreakPreview" zoomScale="85" zoomScaleNormal="70" zoomScaleSheetLayoutView="85" workbookViewId="0"/>
  </sheetViews>
  <sheetFormatPr defaultColWidth="9" defaultRowHeight="13.5" x14ac:dyDescent="0.15"/>
  <cols>
    <col min="1" max="1" width="1.625" style="1" customWidth="1"/>
    <col min="2" max="6" width="11.375" style="1" customWidth="1"/>
    <col min="7" max="13" width="10.75" style="1" customWidth="1"/>
    <col min="14" max="14" width="1.625" style="1" customWidth="1"/>
    <col min="15" max="16384" width="9" style="1"/>
  </cols>
  <sheetData>
    <row r="1" spans="2:15" ht="19.899999999999999" customHeight="1" x14ac:dyDescent="0.15">
      <c r="B1" s="88" t="s">
        <v>5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2:15" ht="19.899999999999999" customHeight="1" thickBot="1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0</v>
      </c>
    </row>
    <row r="3" spans="2:15" ht="18" customHeight="1" x14ac:dyDescent="0.15">
      <c r="B3" s="4" t="s">
        <v>1</v>
      </c>
      <c r="C3" s="5"/>
      <c r="D3" s="5"/>
      <c r="E3" s="5"/>
      <c r="F3" s="6"/>
      <c r="G3" s="89" t="s">
        <v>37</v>
      </c>
      <c r="H3" s="90"/>
      <c r="I3" s="76" t="s">
        <v>7</v>
      </c>
      <c r="J3" s="77" t="s">
        <v>9</v>
      </c>
      <c r="K3" s="73" t="s">
        <v>11</v>
      </c>
      <c r="L3" s="91" t="s">
        <v>12</v>
      </c>
      <c r="M3" s="92"/>
    </row>
    <row r="4" spans="2:15" ht="18" customHeight="1" thickBot="1" x14ac:dyDescent="0.2">
      <c r="B4" s="7"/>
      <c r="C4" s="8"/>
      <c r="D4" s="8"/>
      <c r="E4" s="8"/>
      <c r="F4" s="9"/>
      <c r="G4" s="10" t="s">
        <v>45</v>
      </c>
      <c r="H4" s="11" t="s">
        <v>6</v>
      </c>
      <c r="I4" s="74" t="s">
        <v>8</v>
      </c>
      <c r="J4" s="75" t="s">
        <v>10</v>
      </c>
      <c r="K4" s="75" t="s">
        <v>10</v>
      </c>
      <c r="L4" s="12" t="s">
        <v>45</v>
      </c>
      <c r="M4" s="13" t="s">
        <v>6</v>
      </c>
    </row>
    <row r="5" spans="2:15" ht="10.15" customHeight="1" x14ac:dyDescent="0.15">
      <c r="B5" s="4"/>
      <c r="C5" s="5"/>
      <c r="D5" s="5"/>
      <c r="E5" s="5"/>
      <c r="F5" s="5"/>
      <c r="G5" s="14"/>
      <c r="H5" s="15"/>
      <c r="I5" s="16"/>
      <c r="J5" s="16"/>
      <c r="K5" s="15"/>
      <c r="L5" s="17"/>
      <c r="M5" s="18"/>
    </row>
    <row r="6" spans="2:15" ht="18" customHeight="1" x14ac:dyDescent="0.15">
      <c r="B6" s="93" t="s">
        <v>38</v>
      </c>
      <c r="C6" s="94"/>
      <c r="D6" s="94"/>
      <c r="E6" s="94"/>
      <c r="F6" s="94"/>
      <c r="G6" s="78">
        <v>343275</v>
      </c>
      <c r="H6" s="79">
        <v>339623</v>
      </c>
      <c r="I6" s="80">
        <f>G6-H6</f>
        <v>3652</v>
      </c>
      <c r="J6" s="81">
        <v>1.1000000000000001</v>
      </c>
      <c r="K6" s="82">
        <v>100</v>
      </c>
      <c r="L6" s="82">
        <v>274.7</v>
      </c>
      <c r="M6" s="83">
        <v>269.2</v>
      </c>
      <c r="O6" s="25"/>
    </row>
    <row r="7" spans="2:15" s="29" customFormat="1" ht="18" customHeight="1" x14ac:dyDescent="0.15">
      <c r="B7" s="84" t="s">
        <v>2</v>
      </c>
      <c r="C7" s="85"/>
      <c r="D7" s="26"/>
      <c r="E7" s="26"/>
      <c r="F7" s="26"/>
      <c r="G7" s="27">
        <v>262136</v>
      </c>
      <c r="H7" s="20">
        <v>262077</v>
      </c>
      <c r="I7" s="21">
        <f t="shared" ref="I7:I42" si="0">G7-H7</f>
        <v>59</v>
      </c>
      <c r="J7" s="22">
        <v>0</v>
      </c>
      <c r="K7" s="23">
        <v>76.400000000000006</v>
      </c>
      <c r="L7" s="23">
        <v>209.8</v>
      </c>
      <c r="M7" s="28">
        <v>207.8</v>
      </c>
      <c r="O7" s="25"/>
    </row>
    <row r="8" spans="2:15" s="29" customFormat="1" ht="18" customHeight="1" x14ac:dyDescent="0.15">
      <c r="B8" s="84" t="s">
        <v>3</v>
      </c>
      <c r="C8" s="85"/>
      <c r="D8" s="26"/>
      <c r="E8" s="26"/>
      <c r="F8" s="26"/>
      <c r="G8" s="27">
        <v>81139</v>
      </c>
      <c r="H8" s="20">
        <v>77546</v>
      </c>
      <c r="I8" s="21">
        <f t="shared" si="0"/>
        <v>3593</v>
      </c>
      <c r="J8" s="22">
        <v>4.5999999999999996</v>
      </c>
      <c r="K8" s="23">
        <v>23.6</v>
      </c>
      <c r="L8" s="23">
        <v>64.900000000000006</v>
      </c>
      <c r="M8" s="28">
        <v>61.5</v>
      </c>
      <c r="O8" s="25"/>
    </row>
    <row r="9" spans="2:15" s="29" customFormat="1" ht="16.5" customHeight="1" x14ac:dyDescent="0.15">
      <c r="B9" s="30"/>
      <c r="C9" s="26"/>
      <c r="D9" s="26"/>
      <c r="E9" s="26"/>
      <c r="F9" s="26"/>
      <c r="G9" s="31"/>
      <c r="H9" s="32"/>
      <c r="I9" s="33"/>
      <c r="J9" s="34"/>
      <c r="K9" s="35"/>
      <c r="L9" s="36"/>
      <c r="M9" s="37"/>
      <c r="O9" s="25"/>
    </row>
    <row r="10" spans="2:15" s="29" customFormat="1" ht="18" customHeight="1" x14ac:dyDescent="0.15">
      <c r="B10" s="95" t="s">
        <v>13</v>
      </c>
      <c r="C10" s="96"/>
      <c r="D10" s="96"/>
      <c r="E10" s="96"/>
      <c r="F10" s="96"/>
      <c r="G10" s="19">
        <v>327444</v>
      </c>
      <c r="H10" s="38">
        <v>323700</v>
      </c>
      <c r="I10" s="33">
        <f t="shared" si="0"/>
        <v>3744</v>
      </c>
      <c r="J10" s="34">
        <v>1.2</v>
      </c>
      <c r="K10" s="39">
        <v>95.4</v>
      </c>
      <c r="L10" s="23">
        <v>262.10000000000002</v>
      </c>
      <c r="M10" s="24">
        <v>256.60000000000002</v>
      </c>
      <c r="O10" s="25"/>
    </row>
    <row r="11" spans="2:15" s="29" customFormat="1" ht="18" customHeight="1" x14ac:dyDescent="0.15">
      <c r="B11" s="86" t="s">
        <v>18</v>
      </c>
      <c r="C11" s="87"/>
      <c r="D11" s="87"/>
      <c r="E11" s="87"/>
      <c r="F11" s="87"/>
      <c r="G11" s="19">
        <v>220096</v>
      </c>
      <c r="H11" s="38">
        <v>216474</v>
      </c>
      <c r="I11" s="33">
        <f t="shared" si="0"/>
        <v>3622</v>
      </c>
      <c r="J11" s="34">
        <v>1.7</v>
      </c>
      <c r="K11" s="39">
        <v>64.099999999999994</v>
      </c>
      <c r="L11" s="23">
        <v>176.2</v>
      </c>
      <c r="M11" s="24">
        <v>171.6</v>
      </c>
      <c r="O11" s="25"/>
    </row>
    <row r="12" spans="2:15" s="29" customFormat="1" ht="30" customHeight="1" x14ac:dyDescent="0.15">
      <c r="B12" s="97" t="s">
        <v>19</v>
      </c>
      <c r="C12" s="98"/>
      <c r="D12" s="98"/>
      <c r="E12" s="98"/>
      <c r="F12" s="99"/>
      <c r="G12" s="19">
        <v>5251</v>
      </c>
      <c r="H12" s="40">
        <v>5142</v>
      </c>
      <c r="I12" s="33">
        <f t="shared" si="0"/>
        <v>109</v>
      </c>
      <c r="J12" s="41">
        <v>2.1</v>
      </c>
      <c r="K12" s="39">
        <v>1.5</v>
      </c>
      <c r="L12" s="23">
        <v>4.2</v>
      </c>
      <c r="M12" s="24">
        <v>4.0999999999999996</v>
      </c>
      <c r="O12" s="25"/>
    </row>
    <row r="13" spans="2:15" s="29" customFormat="1" ht="18" customHeight="1" x14ac:dyDescent="0.15">
      <c r="B13" s="84" t="s">
        <v>20</v>
      </c>
      <c r="C13" s="85"/>
      <c r="D13" s="85"/>
      <c r="E13" s="85"/>
      <c r="F13" s="100"/>
      <c r="G13" s="19">
        <v>155175</v>
      </c>
      <c r="H13" s="38">
        <v>153851</v>
      </c>
      <c r="I13" s="33">
        <f t="shared" si="0"/>
        <v>1324</v>
      </c>
      <c r="J13" s="34">
        <v>0.9</v>
      </c>
      <c r="K13" s="39">
        <v>45.2</v>
      </c>
      <c r="L13" s="23">
        <v>124.2</v>
      </c>
      <c r="M13" s="24">
        <v>122</v>
      </c>
      <c r="O13" s="25"/>
    </row>
    <row r="14" spans="2:15" s="29" customFormat="1" ht="18" customHeight="1" x14ac:dyDescent="0.15">
      <c r="B14" s="84" t="s">
        <v>21</v>
      </c>
      <c r="C14" s="85"/>
      <c r="D14" s="85"/>
      <c r="E14" s="85"/>
      <c r="F14" s="85"/>
      <c r="G14" s="19">
        <v>59670</v>
      </c>
      <c r="H14" s="38">
        <v>57481</v>
      </c>
      <c r="I14" s="33">
        <f t="shared" si="0"/>
        <v>2189</v>
      </c>
      <c r="J14" s="34">
        <v>3.8</v>
      </c>
      <c r="K14" s="39">
        <v>17.399999999999999</v>
      </c>
      <c r="L14" s="23">
        <v>47.8</v>
      </c>
      <c r="M14" s="24">
        <v>45.6</v>
      </c>
      <c r="O14" s="25"/>
    </row>
    <row r="15" spans="2:15" s="29" customFormat="1" ht="18" customHeight="1" x14ac:dyDescent="0.15">
      <c r="B15" s="101" t="s">
        <v>40</v>
      </c>
      <c r="C15" s="102"/>
      <c r="D15" s="102"/>
      <c r="E15" s="102"/>
      <c r="F15" s="102"/>
      <c r="G15" s="19">
        <v>28440</v>
      </c>
      <c r="H15" s="38">
        <v>30384</v>
      </c>
      <c r="I15" s="33">
        <f t="shared" si="0"/>
        <v>-1944</v>
      </c>
      <c r="J15" s="34">
        <v>-6.4</v>
      </c>
      <c r="K15" s="39">
        <v>8.3000000000000007</v>
      </c>
      <c r="L15" s="23">
        <v>22.8</v>
      </c>
      <c r="M15" s="24">
        <v>24.1</v>
      </c>
      <c r="O15" s="25"/>
    </row>
    <row r="16" spans="2:15" s="29" customFormat="1" ht="18" customHeight="1" x14ac:dyDescent="0.15">
      <c r="B16" s="101" t="s">
        <v>41</v>
      </c>
      <c r="C16" s="102"/>
      <c r="D16" s="102"/>
      <c r="E16" s="102"/>
      <c r="F16" s="102"/>
      <c r="G16" s="19">
        <v>4725</v>
      </c>
      <c r="H16" s="40">
        <v>5576</v>
      </c>
      <c r="I16" s="33">
        <f t="shared" si="0"/>
        <v>-851</v>
      </c>
      <c r="J16" s="42">
        <v>-15.3</v>
      </c>
      <c r="K16" s="39">
        <v>1.4</v>
      </c>
      <c r="L16" s="23">
        <v>3.8</v>
      </c>
      <c r="M16" s="24">
        <v>4.4000000000000004</v>
      </c>
      <c r="O16" s="25"/>
    </row>
    <row r="17" spans="2:15" s="29" customFormat="1" ht="18" customHeight="1" x14ac:dyDescent="0.15">
      <c r="B17" s="101" t="s">
        <v>42</v>
      </c>
      <c r="C17" s="102"/>
      <c r="D17" s="102"/>
      <c r="E17" s="102"/>
      <c r="F17" s="102"/>
      <c r="G17" s="19">
        <v>26505</v>
      </c>
      <c r="H17" s="40">
        <v>21521</v>
      </c>
      <c r="I17" s="33">
        <f t="shared" si="0"/>
        <v>4984</v>
      </c>
      <c r="J17" s="42">
        <v>23.2</v>
      </c>
      <c r="K17" s="39">
        <v>7.7</v>
      </c>
      <c r="L17" s="23">
        <v>21.2</v>
      </c>
      <c r="M17" s="24">
        <v>17.100000000000001</v>
      </c>
      <c r="O17" s="25"/>
    </row>
    <row r="18" spans="2:15" s="29" customFormat="1" x14ac:dyDescent="0.15">
      <c r="B18" s="30"/>
      <c r="C18" s="26"/>
      <c r="D18" s="26"/>
      <c r="E18" s="26"/>
      <c r="F18" s="26"/>
      <c r="G18" s="19"/>
      <c r="H18" s="32"/>
      <c r="I18" s="33"/>
      <c r="J18" s="34"/>
      <c r="K18" s="39"/>
      <c r="L18" s="23"/>
      <c r="M18" s="37"/>
      <c r="O18" s="25"/>
    </row>
    <row r="19" spans="2:15" s="29" customFormat="1" ht="18" customHeight="1" x14ac:dyDescent="0.15">
      <c r="B19" s="86" t="s">
        <v>22</v>
      </c>
      <c r="C19" s="87"/>
      <c r="D19" s="87"/>
      <c r="E19" s="87"/>
      <c r="F19" s="87"/>
      <c r="G19" s="19">
        <v>107348</v>
      </c>
      <c r="H19" s="38">
        <v>107226</v>
      </c>
      <c r="I19" s="33">
        <f t="shared" si="0"/>
        <v>122</v>
      </c>
      <c r="J19" s="34">
        <v>0.1</v>
      </c>
      <c r="K19" s="39">
        <v>31.3</v>
      </c>
      <c r="L19" s="23">
        <v>85.9</v>
      </c>
      <c r="M19" s="24">
        <v>85</v>
      </c>
      <c r="O19" s="25"/>
    </row>
    <row r="20" spans="2:15" s="29" customFormat="1" ht="18" customHeight="1" x14ac:dyDescent="0.15">
      <c r="B20" s="101" t="s">
        <v>43</v>
      </c>
      <c r="C20" s="102"/>
      <c r="D20" s="102"/>
      <c r="E20" s="102"/>
      <c r="F20" s="102"/>
      <c r="G20" s="19">
        <v>70360</v>
      </c>
      <c r="H20" s="38">
        <v>72586</v>
      </c>
      <c r="I20" s="33">
        <f t="shared" si="0"/>
        <v>-2226</v>
      </c>
      <c r="J20" s="41">
        <v>-3.1</v>
      </c>
      <c r="K20" s="39">
        <v>20.5</v>
      </c>
      <c r="L20" s="23">
        <v>56.3</v>
      </c>
      <c r="M20" s="24">
        <v>57.5</v>
      </c>
      <c r="O20" s="25"/>
    </row>
    <row r="21" spans="2:15" s="29" customFormat="1" ht="18" customHeight="1" x14ac:dyDescent="0.15">
      <c r="B21" s="101" t="s">
        <v>44</v>
      </c>
      <c r="C21" s="102"/>
      <c r="D21" s="102"/>
      <c r="E21" s="102"/>
      <c r="F21" s="102"/>
      <c r="G21" s="31">
        <v>36988</v>
      </c>
      <c r="H21" s="38">
        <v>34640</v>
      </c>
      <c r="I21" s="33">
        <f t="shared" si="0"/>
        <v>2348</v>
      </c>
      <c r="J21" s="34">
        <v>6.8</v>
      </c>
      <c r="K21" s="35">
        <v>10.8</v>
      </c>
      <c r="L21" s="36">
        <v>29.6</v>
      </c>
      <c r="M21" s="24">
        <v>27.5</v>
      </c>
      <c r="O21" s="25"/>
    </row>
    <row r="22" spans="2:15" s="29" customFormat="1" x14ac:dyDescent="0.15">
      <c r="B22" s="30"/>
      <c r="C22" s="26"/>
      <c r="D22" s="26"/>
      <c r="E22" s="26"/>
      <c r="F22" s="26"/>
      <c r="G22" s="19"/>
      <c r="H22" s="32"/>
      <c r="I22" s="33"/>
      <c r="J22" s="34"/>
      <c r="K22" s="39"/>
      <c r="L22" s="23"/>
      <c r="M22" s="37"/>
      <c r="O22" s="25"/>
    </row>
    <row r="23" spans="2:15" s="29" customFormat="1" ht="18" customHeight="1" x14ac:dyDescent="0.15">
      <c r="B23" s="95" t="s">
        <v>14</v>
      </c>
      <c r="C23" s="96"/>
      <c r="D23" s="96"/>
      <c r="E23" s="96"/>
      <c r="F23" s="96"/>
      <c r="G23" s="19">
        <v>3298</v>
      </c>
      <c r="H23" s="38">
        <v>3405</v>
      </c>
      <c r="I23" s="33">
        <f t="shared" si="0"/>
        <v>-107</v>
      </c>
      <c r="J23" s="34">
        <v>-3.1</v>
      </c>
      <c r="K23" s="39">
        <v>1</v>
      </c>
      <c r="L23" s="23">
        <v>2.6</v>
      </c>
      <c r="M23" s="24">
        <v>2.7</v>
      </c>
      <c r="O23" s="25"/>
    </row>
    <row r="24" spans="2:15" s="29" customFormat="1" ht="18" customHeight="1" x14ac:dyDescent="0.15">
      <c r="B24" s="86" t="s">
        <v>23</v>
      </c>
      <c r="C24" s="87"/>
      <c r="D24" s="87"/>
      <c r="E24" s="87"/>
      <c r="F24" s="87"/>
      <c r="G24" s="19">
        <v>375</v>
      </c>
      <c r="H24" s="38">
        <v>373</v>
      </c>
      <c r="I24" s="33">
        <f t="shared" si="0"/>
        <v>2</v>
      </c>
      <c r="J24" s="34">
        <v>0.5</v>
      </c>
      <c r="K24" s="39">
        <v>0.1</v>
      </c>
      <c r="L24" s="23">
        <v>0.3</v>
      </c>
      <c r="M24" s="24">
        <v>0.3</v>
      </c>
      <c r="O24" s="25"/>
    </row>
    <row r="25" spans="2:15" s="29" customFormat="1" ht="18" customHeight="1" x14ac:dyDescent="0.15">
      <c r="B25" s="86" t="s">
        <v>24</v>
      </c>
      <c r="C25" s="87"/>
      <c r="D25" s="87"/>
      <c r="E25" s="87"/>
      <c r="F25" s="87"/>
      <c r="G25" s="19">
        <v>2923</v>
      </c>
      <c r="H25" s="38">
        <v>3032</v>
      </c>
      <c r="I25" s="33">
        <f t="shared" si="0"/>
        <v>-109</v>
      </c>
      <c r="J25" s="34">
        <v>-3.6</v>
      </c>
      <c r="K25" s="39">
        <v>0.9</v>
      </c>
      <c r="L25" s="23">
        <v>2.2999999999999998</v>
      </c>
      <c r="M25" s="24">
        <v>2.4</v>
      </c>
      <c r="O25" s="25"/>
    </row>
    <row r="26" spans="2:15" s="29" customFormat="1" x14ac:dyDescent="0.15">
      <c r="B26" s="30"/>
      <c r="C26" s="26"/>
      <c r="D26" s="26"/>
      <c r="E26" s="26"/>
      <c r="F26" s="26"/>
      <c r="G26" s="31"/>
      <c r="H26" s="32"/>
      <c r="I26" s="33"/>
      <c r="J26" s="34"/>
      <c r="K26" s="35"/>
      <c r="L26" s="36"/>
      <c r="M26" s="37"/>
      <c r="O26" s="25"/>
    </row>
    <row r="27" spans="2:15" s="29" customFormat="1" ht="18" customHeight="1" x14ac:dyDescent="0.15">
      <c r="B27" s="95" t="s">
        <v>15</v>
      </c>
      <c r="C27" s="96"/>
      <c r="D27" s="96"/>
      <c r="E27" s="96"/>
      <c r="F27" s="96"/>
      <c r="G27" s="19">
        <v>350</v>
      </c>
      <c r="H27" s="43">
        <v>298</v>
      </c>
      <c r="I27" s="44">
        <f t="shared" si="0"/>
        <v>52</v>
      </c>
      <c r="J27" s="45">
        <v>17.399999999999999</v>
      </c>
      <c r="K27" s="39">
        <v>0.1</v>
      </c>
      <c r="L27" s="23">
        <v>0.3</v>
      </c>
      <c r="M27" s="46">
        <v>0.2</v>
      </c>
      <c r="O27" s="25"/>
    </row>
    <row r="28" spans="2:15" s="29" customFormat="1" ht="18" customHeight="1" x14ac:dyDescent="0.15">
      <c r="B28" s="86" t="s">
        <v>25</v>
      </c>
      <c r="C28" s="87"/>
      <c r="D28" s="87"/>
      <c r="E28" s="87"/>
      <c r="F28" s="87"/>
      <c r="G28" s="19">
        <v>32</v>
      </c>
      <c r="H28" s="43">
        <v>31</v>
      </c>
      <c r="I28" s="44">
        <f t="shared" si="0"/>
        <v>1</v>
      </c>
      <c r="J28" s="45">
        <v>3.2</v>
      </c>
      <c r="K28" s="39">
        <v>0</v>
      </c>
      <c r="L28" s="23">
        <v>0</v>
      </c>
      <c r="M28" s="46">
        <v>0</v>
      </c>
      <c r="O28" s="25"/>
    </row>
    <row r="29" spans="2:15" s="29" customFormat="1" ht="18" customHeight="1" x14ac:dyDescent="0.15">
      <c r="B29" s="86" t="s">
        <v>26</v>
      </c>
      <c r="C29" s="87"/>
      <c r="D29" s="87"/>
      <c r="E29" s="87"/>
      <c r="F29" s="87"/>
      <c r="G29" s="19">
        <v>318</v>
      </c>
      <c r="H29" s="43">
        <v>267</v>
      </c>
      <c r="I29" s="44">
        <f t="shared" si="0"/>
        <v>51</v>
      </c>
      <c r="J29" s="45">
        <v>19.100000000000001</v>
      </c>
      <c r="K29" s="39">
        <v>0.1</v>
      </c>
      <c r="L29" s="23">
        <v>0.3</v>
      </c>
      <c r="M29" s="46">
        <v>0.2</v>
      </c>
      <c r="O29" s="25"/>
    </row>
    <row r="30" spans="2:15" s="29" customFormat="1" x14ac:dyDescent="0.15">
      <c r="B30" s="30"/>
      <c r="C30" s="26"/>
      <c r="D30" s="26"/>
      <c r="E30" s="26"/>
      <c r="F30" s="26"/>
      <c r="G30" s="31"/>
      <c r="H30" s="32"/>
      <c r="I30" s="33"/>
      <c r="J30" s="34"/>
      <c r="K30" s="35"/>
      <c r="L30" s="36"/>
      <c r="M30" s="37"/>
      <c r="O30" s="25"/>
    </row>
    <row r="31" spans="2:15" s="29" customFormat="1" ht="18" customHeight="1" x14ac:dyDescent="0.15">
      <c r="B31" s="95" t="s">
        <v>16</v>
      </c>
      <c r="C31" s="96"/>
      <c r="D31" s="96"/>
      <c r="E31" s="96"/>
      <c r="F31" s="96"/>
      <c r="G31" s="31">
        <v>9181</v>
      </c>
      <c r="H31" s="38">
        <v>9419</v>
      </c>
      <c r="I31" s="33">
        <f t="shared" si="0"/>
        <v>-238</v>
      </c>
      <c r="J31" s="41">
        <v>-2.5</v>
      </c>
      <c r="K31" s="35">
        <v>2.7</v>
      </c>
      <c r="L31" s="36">
        <v>7.3</v>
      </c>
      <c r="M31" s="24">
        <v>7.5</v>
      </c>
      <c r="O31" s="25"/>
    </row>
    <row r="32" spans="2:15" s="29" customFormat="1" ht="18" customHeight="1" x14ac:dyDescent="0.15">
      <c r="B32" s="86" t="s">
        <v>27</v>
      </c>
      <c r="C32" s="87"/>
      <c r="D32" s="87"/>
      <c r="E32" s="87"/>
      <c r="F32" s="87"/>
      <c r="G32" s="19">
        <v>596</v>
      </c>
      <c r="H32" s="40">
        <v>738</v>
      </c>
      <c r="I32" s="33">
        <f t="shared" si="0"/>
        <v>-142</v>
      </c>
      <c r="J32" s="42">
        <v>-19.2</v>
      </c>
      <c r="K32" s="39">
        <v>0.2</v>
      </c>
      <c r="L32" s="23">
        <v>0.5</v>
      </c>
      <c r="M32" s="24">
        <v>0.6</v>
      </c>
      <c r="O32" s="25"/>
    </row>
    <row r="33" spans="2:15" s="29" customFormat="1" ht="18" customHeight="1" x14ac:dyDescent="0.15">
      <c r="B33" s="86" t="s">
        <v>28</v>
      </c>
      <c r="C33" s="87"/>
      <c r="D33" s="87"/>
      <c r="E33" s="87"/>
      <c r="F33" s="87"/>
      <c r="G33" s="19">
        <v>2730</v>
      </c>
      <c r="H33" s="40">
        <v>3011</v>
      </c>
      <c r="I33" s="33">
        <f t="shared" si="0"/>
        <v>-281</v>
      </c>
      <c r="J33" s="41">
        <v>-9.3000000000000007</v>
      </c>
      <c r="K33" s="39">
        <v>0.8</v>
      </c>
      <c r="L33" s="23">
        <v>2.2000000000000002</v>
      </c>
      <c r="M33" s="24">
        <v>2.4</v>
      </c>
      <c r="O33" s="25"/>
    </row>
    <row r="34" spans="2:15" s="29" customFormat="1" ht="18" customHeight="1" x14ac:dyDescent="0.15">
      <c r="B34" s="86" t="s">
        <v>29</v>
      </c>
      <c r="C34" s="87"/>
      <c r="D34" s="87"/>
      <c r="E34" s="87"/>
      <c r="F34" s="87"/>
      <c r="G34" s="19">
        <v>1425</v>
      </c>
      <c r="H34" s="38">
        <v>1474</v>
      </c>
      <c r="I34" s="33">
        <f t="shared" si="0"/>
        <v>-49</v>
      </c>
      <c r="J34" s="41">
        <v>-3.3</v>
      </c>
      <c r="K34" s="39">
        <v>0.4</v>
      </c>
      <c r="L34" s="23">
        <v>1.1000000000000001</v>
      </c>
      <c r="M34" s="24">
        <v>1.2</v>
      </c>
      <c r="O34" s="25"/>
    </row>
    <row r="35" spans="2:15" s="29" customFormat="1" ht="18" customHeight="1" x14ac:dyDescent="0.15">
      <c r="B35" s="86" t="s">
        <v>30</v>
      </c>
      <c r="C35" s="87"/>
      <c r="D35" s="87"/>
      <c r="E35" s="87"/>
      <c r="F35" s="87"/>
      <c r="G35" s="31">
        <v>4430</v>
      </c>
      <c r="H35" s="38">
        <v>4196</v>
      </c>
      <c r="I35" s="33">
        <f t="shared" si="0"/>
        <v>234</v>
      </c>
      <c r="J35" s="47">
        <v>5.6</v>
      </c>
      <c r="K35" s="35">
        <v>1.3</v>
      </c>
      <c r="L35" s="36">
        <v>3.5</v>
      </c>
      <c r="M35" s="24">
        <v>3.3</v>
      </c>
      <c r="O35" s="25"/>
    </row>
    <row r="36" spans="2:15" s="29" customFormat="1" ht="18" customHeight="1" x14ac:dyDescent="0.15">
      <c r="B36" s="84" t="s">
        <v>31</v>
      </c>
      <c r="C36" s="85"/>
      <c r="D36" s="85"/>
      <c r="E36" s="85"/>
      <c r="F36" s="85"/>
      <c r="G36" s="19">
        <v>1856</v>
      </c>
      <c r="H36" s="38">
        <v>1805</v>
      </c>
      <c r="I36" s="33">
        <f t="shared" si="0"/>
        <v>51</v>
      </c>
      <c r="J36" s="41">
        <v>2.8</v>
      </c>
      <c r="K36" s="39">
        <v>0.5</v>
      </c>
      <c r="L36" s="23">
        <v>1.5</v>
      </c>
      <c r="M36" s="24">
        <v>1.4</v>
      </c>
      <c r="O36" s="25"/>
    </row>
    <row r="37" spans="2:15" s="29" customFormat="1" ht="18" customHeight="1" x14ac:dyDescent="0.15">
      <c r="B37" s="84" t="s">
        <v>32</v>
      </c>
      <c r="C37" s="85"/>
      <c r="D37" s="85"/>
      <c r="E37" s="85"/>
      <c r="F37" s="100"/>
      <c r="G37" s="19">
        <v>1427</v>
      </c>
      <c r="H37" s="38">
        <v>1308</v>
      </c>
      <c r="I37" s="33">
        <f t="shared" si="0"/>
        <v>119</v>
      </c>
      <c r="J37" s="34">
        <v>9.1</v>
      </c>
      <c r="K37" s="39">
        <v>0.4</v>
      </c>
      <c r="L37" s="23">
        <v>1.1000000000000001</v>
      </c>
      <c r="M37" s="24">
        <v>1</v>
      </c>
      <c r="O37" s="25"/>
    </row>
    <row r="38" spans="2:15" s="29" customFormat="1" ht="18" customHeight="1" x14ac:dyDescent="0.15">
      <c r="B38" s="84" t="s">
        <v>39</v>
      </c>
      <c r="C38" s="85"/>
      <c r="D38" s="85"/>
      <c r="E38" s="85"/>
      <c r="F38" s="85"/>
      <c r="G38" s="19">
        <v>1147</v>
      </c>
      <c r="H38" s="38">
        <v>1083</v>
      </c>
      <c r="I38" s="33">
        <f t="shared" si="0"/>
        <v>64</v>
      </c>
      <c r="J38" s="34">
        <v>5.9</v>
      </c>
      <c r="K38" s="39">
        <v>0.3</v>
      </c>
      <c r="L38" s="23">
        <v>0.9</v>
      </c>
      <c r="M38" s="24">
        <v>0.9</v>
      </c>
      <c r="O38" s="25"/>
    </row>
    <row r="39" spans="2:15" s="29" customFormat="1" x14ac:dyDescent="0.15">
      <c r="B39" s="30"/>
      <c r="C39" s="26"/>
      <c r="D39" s="26"/>
      <c r="E39" s="26"/>
      <c r="F39" s="26"/>
      <c r="G39" s="19"/>
      <c r="H39" s="32"/>
      <c r="I39" s="33"/>
      <c r="J39" s="34"/>
      <c r="K39" s="39"/>
      <c r="L39" s="23"/>
      <c r="M39" s="37"/>
      <c r="O39" s="25"/>
    </row>
    <row r="40" spans="2:15" s="29" customFormat="1" ht="18" customHeight="1" x14ac:dyDescent="0.15">
      <c r="B40" s="95" t="s">
        <v>17</v>
      </c>
      <c r="C40" s="96"/>
      <c r="D40" s="96"/>
      <c r="E40" s="96"/>
      <c r="F40" s="96"/>
      <c r="G40" s="19">
        <v>2979</v>
      </c>
      <c r="H40" s="38">
        <v>2775</v>
      </c>
      <c r="I40" s="33">
        <f t="shared" si="0"/>
        <v>204</v>
      </c>
      <c r="J40" s="41">
        <v>7.4</v>
      </c>
      <c r="K40" s="39">
        <v>0.9</v>
      </c>
      <c r="L40" s="23">
        <v>2.4</v>
      </c>
      <c r="M40" s="24">
        <v>2.2000000000000002</v>
      </c>
      <c r="O40" s="25"/>
    </row>
    <row r="41" spans="2:15" s="29" customFormat="1" ht="18" customHeight="1" x14ac:dyDescent="0.15">
      <c r="B41" s="86" t="s">
        <v>33</v>
      </c>
      <c r="C41" s="87"/>
      <c r="D41" s="87"/>
      <c r="E41" s="87"/>
      <c r="F41" s="87"/>
      <c r="G41" s="19">
        <v>890</v>
      </c>
      <c r="H41" s="38">
        <v>777</v>
      </c>
      <c r="I41" s="33">
        <f t="shared" si="0"/>
        <v>113</v>
      </c>
      <c r="J41" s="41">
        <v>14.5</v>
      </c>
      <c r="K41" s="39">
        <v>0.3</v>
      </c>
      <c r="L41" s="23">
        <v>0.7</v>
      </c>
      <c r="M41" s="24">
        <v>0.6</v>
      </c>
      <c r="O41" s="25"/>
    </row>
    <row r="42" spans="2:15" s="29" customFormat="1" ht="18" customHeight="1" x14ac:dyDescent="0.15">
      <c r="B42" s="86" t="s">
        <v>34</v>
      </c>
      <c r="C42" s="87"/>
      <c r="D42" s="87"/>
      <c r="E42" s="87"/>
      <c r="F42" s="87"/>
      <c r="G42" s="19">
        <v>2089</v>
      </c>
      <c r="H42" s="38">
        <v>1998</v>
      </c>
      <c r="I42" s="33">
        <f t="shared" si="0"/>
        <v>91</v>
      </c>
      <c r="J42" s="41">
        <v>4.5999999999999996</v>
      </c>
      <c r="K42" s="39">
        <v>0.6</v>
      </c>
      <c r="L42" s="23">
        <v>1.7</v>
      </c>
      <c r="M42" s="24">
        <v>1.6</v>
      </c>
      <c r="O42" s="25"/>
    </row>
    <row r="43" spans="2:15" s="29" customFormat="1" ht="10.15" customHeight="1" thickBot="1" x14ac:dyDescent="0.2">
      <c r="B43" s="48"/>
      <c r="C43" s="49"/>
      <c r="D43" s="49"/>
      <c r="E43" s="49"/>
      <c r="F43" s="49"/>
      <c r="G43" s="50"/>
      <c r="H43" s="51"/>
      <c r="I43" s="52"/>
      <c r="J43" s="53"/>
      <c r="K43" s="54"/>
      <c r="L43" s="55"/>
      <c r="M43" s="56"/>
      <c r="O43" s="25"/>
    </row>
    <row r="44" spans="2:15" s="29" customFormat="1" ht="3.75" customHeight="1" x14ac:dyDescent="0.15">
      <c r="B44" s="103" t="s">
        <v>4</v>
      </c>
      <c r="C44" s="103"/>
      <c r="D44" s="103"/>
      <c r="E44" s="103"/>
      <c r="F44" s="103"/>
      <c r="G44" s="57"/>
      <c r="H44" s="58"/>
      <c r="I44" s="58"/>
      <c r="J44" s="59"/>
      <c r="K44" s="60"/>
      <c r="L44" s="61"/>
      <c r="M44" s="62"/>
      <c r="O44" s="25"/>
    </row>
    <row r="45" spans="2:15" s="67" customFormat="1" ht="15" customHeight="1" x14ac:dyDescent="0.15">
      <c r="B45" s="63" t="s">
        <v>35</v>
      </c>
      <c r="C45" s="63"/>
      <c r="D45" s="63"/>
      <c r="E45" s="63"/>
      <c r="F45" s="63"/>
      <c r="G45" s="64"/>
      <c r="H45" s="65"/>
      <c r="I45" s="65"/>
      <c r="J45" s="66"/>
      <c r="K45" s="66"/>
      <c r="L45" s="66"/>
      <c r="M45" s="66"/>
    </row>
    <row r="46" spans="2:15" s="69" customFormat="1" ht="15" customHeight="1" x14ac:dyDescent="0.15">
      <c r="B46" s="63" t="s">
        <v>36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7" spans="2:15" s="71" customFormat="1" x14ac:dyDescent="0.15">
      <c r="B47" s="68"/>
      <c r="C47" s="1"/>
      <c r="D47" s="1"/>
      <c r="E47" s="1"/>
      <c r="F47" s="1"/>
      <c r="G47" s="1"/>
      <c r="H47" s="1"/>
      <c r="I47" s="1"/>
      <c r="J47" s="1"/>
      <c r="K47" s="1"/>
      <c r="L47" s="70"/>
      <c r="M47" s="1"/>
    </row>
    <row r="48" spans="2:15" x14ac:dyDescent="0.15">
      <c r="L48" s="70"/>
    </row>
    <row r="49" spans="12:12" x14ac:dyDescent="0.15">
      <c r="L49" s="70"/>
    </row>
    <row r="50" spans="12:12" x14ac:dyDescent="0.15">
      <c r="L50" s="70"/>
    </row>
    <row r="51" spans="12:12" x14ac:dyDescent="0.15">
      <c r="L51" s="70"/>
    </row>
    <row r="52" spans="12:12" x14ac:dyDescent="0.15">
      <c r="L52" s="72"/>
    </row>
  </sheetData>
  <mergeCells count="35">
    <mergeCell ref="B41:F41"/>
    <mergeCell ref="B42:F42"/>
    <mergeCell ref="B44:F44"/>
    <mergeCell ref="B34:F34"/>
    <mergeCell ref="B35:F35"/>
    <mergeCell ref="B36:F36"/>
    <mergeCell ref="B37:F37"/>
    <mergeCell ref="B38:F38"/>
    <mergeCell ref="B40:F40"/>
    <mergeCell ref="B33:F33"/>
    <mergeCell ref="B15:F15"/>
    <mergeCell ref="B16:F16"/>
    <mergeCell ref="B17:F17"/>
    <mergeCell ref="B19:F19"/>
    <mergeCell ref="B20:F20"/>
    <mergeCell ref="B21:F21"/>
    <mergeCell ref="B23:F23"/>
    <mergeCell ref="B24:F24"/>
    <mergeCell ref="B32:F32"/>
    <mergeCell ref="B31:F31"/>
    <mergeCell ref="B27:F27"/>
    <mergeCell ref="B28:F28"/>
    <mergeCell ref="B29:F29"/>
    <mergeCell ref="B14:F14"/>
    <mergeCell ref="B25:F25"/>
    <mergeCell ref="B1:M1"/>
    <mergeCell ref="G3:H3"/>
    <mergeCell ref="L3:M3"/>
    <mergeCell ref="B6:F6"/>
    <mergeCell ref="B7:C7"/>
    <mergeCell ref="B8:C8"/>
    <mergeCell ref="B10:F10"/>
    <mergeCell ref="B11:F11"/>
    <mergeCell ref="B12:F12"/>
    <mergeCell ref="B13:F13"/>
  </mergeCells>
  <phoneticPr fontId="2"/>
  <printOptions horizontalCentered="1"/>
  <pageMargins left="0.39370078740157483" right="0.39370078740157483" top="0.78740157480314965" bottom="0.59055118110236227" header="0.15748031496062992" footer="0.1574803149606299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2024-06-08T10:37:43Z</cp:lastPrinted>
  <dcterms:created xsi:type="dcterms:W3CDTF">2017-11-17T02:47:55Z</dcterms:created>
  <dcterms:modified xsi:type="dcterms:W3CDTF">2024-06-08T10:37:43Z</dcterms:modified>
</cp:coreProperties>
</file>