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T0531132\Desktop\"/>
    </mc:Choice>
  </mc:AlternateContent>
  <bookViews>
    <workbookView xWindow="0" yWindow="0" windowWidth="24396" windowHeight="9588" tabRatio="902"/>
  </bookViews>
  <sheets>
    <sheet name="事業計画書" sheetId="23" r:id="rId1"/>
    <sheet name="29" sheetId="66" state="hidden" r:id="rId2"/>
    <sheet name="内訳書" sheetId="65" r:id="rId3"/>
    <sheet name="調書" sheetId="67" r:id="rId4"/>
  </sheets>
  <externalReferences>
    <externalReference r:id="rId5"/>
  </externalReferences>
  <definedNames>
    <definedName name="_xlnm.Print_Area" localSheetId="1">'29'!$A$1:$AJ$28</definedName>
    <definedName name="_xlnm.Print_Area" localSheetId="0">事業計画書!$A$1:$AJ$39</definedName>
    <definedName name="_xlnm.Print_Area" localSheetId="2">内訳書!$A$1:$U$76</definedName>
    <definedName name="_xlnm.Print_Titles" localSheetId="2">内訳書!$A:$C</definedName>
  </definedNames>
  <calcPr calcId="162913" calcMode="manual"/>
</workbook>
</file>

<file path=xl/calcChain.xml><?xml version="1.0" encoding="utf-8"?>
<calcChain xmlns="http://schemas.openxmlformats.org/spreadsheetml/2006/main">
  <c r="M10" i="67" l="1"/>
  <c r="E10" i="67"/>
  <c r="G10" i="67" s="1"/>
  <c r="I10" i="67" s="1"/>
  <c r="L10" i="67" s="1"/>
  <c r="Q3" i="67"/>
  <c r="L58" i="65" l="1"/>
  <c r="I58" i="65"/>
  <c r="F58" i="65"/>
  <c r="U58" i="65" l="1"/>
  <c r="R58" i="65"/>
  <c r="O58" i="65"/>
  <c r="U47" i="65"/>
  <c r="T47" i="65"/>
  <c r="S47" i="65"/>
  <c r="R47" i="65"/>
  <c r="Q47" i="65" s="1"/>
  <c r="P47" i="65"/>
  <c r="O47" i="65"/>
  <c r="N47" i="65" s="1"/>
  <c r="M47" i="65"/>
  <c r="L47" i="65"/>
  <c r="J47" i="65"/>
  <c r="I47" i="65"/>
  <c r="H47" i="65"/>
  <c r="G47" i="65"/>
  <c r="F47" i="65"/>
  <c r="E47" i="65" s="1"/>
  <c r="D47" i="65"/>
  <c r="U37" i="65"/>
  <c r="T37" i="65"/>
  <c r="S37" i="65"/>
  <c r="R37" i="65"/>
  <c r="Q37" i="65" s="1"/>
  <c r="P37" i="65"/>
  <c r="O37" i="65"/>
  <c r="N37" i="65" s="1"/>
  <c r="M37" i="65"/>
  <c r="L37" i="65"/>
  <c r="J37" i="65"/>
  <c r="I37" i="65"/>
  <c r="H37" i="65"/>
  <c r="G37" i="65"/>
  <c r="F37" i="65"/>
  <c r="E37" i="65" s="1"/>
  <c r="D37" i="65"/>
  <c r="U33" i="65"/>
  <c r="U38" i="65" s="1"/>
  <c r="U48" i="65" s="1"/>
  <c r="S33" i="65"/>
  <c r="S38" i="65" s="1"/>
  <c r="S48" i="65" s="1"/>
  <c r="R33" i="65"/>
  <c r="P33" i="65"/>
  <c r="P38" i="65" s="1"/>
  <c r="P48" i="65" s="1"/>
  <c r="O33" i="65"/>
  <c r="N33" i="65"/>
  <c r="M33" i="65"/>
  <c r="M38" i="65" s="1"/>
  <c r="M48" i="65" s="1"/>
  <c r="L33" i="65"/>
  <c r="K33" i="65" s="1"/>
  <c r="J33" i="65"/>
  <c r="I33" i="65"/>
  <c r="I38" i="65" s="1"/>
  <c r="I48" i="65" s="1"/>
  <c r="G33" i="65"/>
  <c r="G38" i="65" s="1"/>
  <c r="G48" i="65" s="1"/>
  <c r="F33" i="65"/>
  <c r="D33" i="65"/>
  <c r="D38" i="65" s="1"/>
  <c r="D48" i="65" s="1"/>
  <c r="H33" i="65" l="1"/>
  <c r="R38" i="65"/>
  <c r="R48" i="65" s="1"/>
  <c r="K47" i="65"/>
  <c r="F38" i="65"/>
  <c r="F48" i="65" s="1"/>
  <c r="J38" i="65"/>
  <c r="J48" i="65" s="1"/>
  <c r="O38" i="65"/>
  <c r="O48" i="65" s="1"/>
  <c r="T33" i="65"/>
  <c r="K37" i="65"/>
  <c r="E33" i="65"/>
  <c r="Q33" i="65"/>
  <c r="L38" i="65"/>
  <c r="L48" i="65" s="1"/>
  <c r="T27" i="23" l="1"/>
  <c r="T25" i="23"/>
  <c r="T23" i="23"/>
</calcChain>
</file>

<file path=xl/comments1.xml><?xml version="1.0" encoding="utf-8"?>
<comments xmlns="http://schemas.openxmlformats.org/spreadsheetml/2006/main">
  <authors>
    <author>厚生労働省ネットワークシステム</author>
  </authors>
  <commentList>
    <comment ref="H18" authorId="0" shapeId="0">
      <text>
        <r>
          <rPr>
            <b/>
            <sz val="9"/>
            <color indexed="10"/>
            <rFont val="ＭＳ Ｐゴシック"/>
            <family val="3"/>
            <charset val="128"/>
          </rPr>
          <t>実際の着手時期については、国または都道府県の指示に従うこと。
国または都道府県の指示を待たずに事業に着手した場合、
原則、交付の対象とならないので留意すること。
※前年度において国庫補助金を受け、当該年度においても継続整備される事業は除く</t>
        </r>
      </text>
    </comment>
    <comment ref="F23" authorId="0" shapeId="0">
      <text>
        <r>
          <rPr>
            <b/>
            <sz val="9"/>
            <color indexed="81"/>
            <rFont val="ＭＳ Ｐゴシック"/>
            <family val="3"/>
            <charset val="128"/>
          </rPr>
          <t>面積を入力すること。
単位及び合計欄は自動で表示されるため入力不要。</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厚生労働省ネットワークシステム</author>
  </authors>
  <commentList>
    <comment ref="H8" authorId="0" shapeId="0">
      <text>
        <r>
          <rPr>
            <b/>
            <sz val="9"/>
            <color indexed="81"/>
            <rFont val="ＭＳ Ｐゴシック"/>
            <family val="3"/>
            <charset val="128"/>
          </rPr>
          <t>補強の場合のみ記載</t>
        </r>
      </text>
    </comment>
    <comment ref="H11" authorId="0" shapeId="0">
      <text>
        <r>
          <rPr>
            <b/>
            <sz val="9"/>
            <color indexed="10"/>
            <rFont val="ＭＳ Ｐゴシック"/>
            <family val="3"/>
            <charset val="128"/>
          </rPr>
          <t>実際の着手時期については、国または都道府県の指示に従うこと。
国または都道府県の指示を待たずに事業に着手した場合、
原則、交付の対象とならないので留意すること。
※前年度において国庫補助金を受け、当該年度においても継続整備される事業は除く</t>
        </r>
      </text>
    </comment>
  </commentList>
</comments>
</file>

<file path=xl/comments3.xml><?xml version="1.0" encoding="utf-8"?>
<comments xmlns="http://schemas.openxmlformats.org/spreadsheetml/2006/main">
  <authors>
    <author>厚生労働省ネットワークシステム</author>
  </authors>
  <commentList>
    <comment ref="I7" authorId="0" shapeId="0">
      <text>
        <r>
          <rPr>
            <b/>
            <sz val="9"/>
            <color indexed="81"/>
            <rFont val="ＭＳ Ｐゴシック"/>
            <family val="3"/>
            <charset val="128"/>
          </rPr>
          <t>基準額算出内訳書の進捗率には、本様式の当該年度の進捗率を記入すること。</t>
        </r>
      </text>
    </comment>
    <comment ref="D33" authorId="0" shapeId="0">
      <text>
        <r>
          <rPr>
            <b/>
            <sz val="9"/>
            <color indexed="81"/>
            <rFont val="ＭＳ Ｐゴシック"/>
            <family val="3"/>
            <charset val="128"/>
          </rPr>
          <t>基準額算出調書の建築面積または補強面積には総事業（100％）の員数を入力すること。</t>
        </r>
      </text>
    </comment>
    <comment ref="C56" authorId="0" shapeId="0">
      <text>
        <r>
          <rPr>
            <b/>
            <sz val="9"/>
            <color indexed="81"/>
            <rFont val="ＭＳ Ｐゴシック"/>
            <family val="3"/>
            <charset val="128"/>
          </rPr>
          <t>補助財産を取得する際に、当該補助財産を取得するための抵当権設定の有無について</t>
        </r>
      </text>
    </comment>
  </commentList>
</comments>
</file>

<file path=xl/sharedStrings.xml><?xml version="1.0" encoding="utf-8"?>
<sst xmlns="http://schemas.openxmlformats.org/spreadsheetml/2006/main" count="850" uniqueCount="272">
  <si>
    <t>事業区分</t>
  </si>
  <si>
    <t>㎡</t>
    <phoneticPr fontId="1"/>
  </si>
  <si>
    <t>区分</t>
    <rPh sb="0" eb="2">
      <t>クブン</t>
    </rPh>
    <phoneticPr fontId="1"/>
  </si>
  <si>
    <t>（医療提供体制施設整備交付金）</t>
    <phoneticPr fontId="1"/>
  </si>
  <si>
    <t>施　設　整　備　事　業　計　画　書</t>
    <rPh sb="0" eb="1">
      <t>シ</t>
    </rPh>
    <rPh sb="2" eb="3">
      <t>セツ</t>
    </rPh>
    <rPh sb="4" eb="5">
      <t>ヒトシ</t>
    </rPh>
    <rPh sb="6" eb="7">
      <t>ビ</t>
    </rPh>
    <rPh sb="8" eb="9">
      <t>コト</t>
    </rPh>
    <rPh sb="10" eb="11">
      <t>ギョウ</t>
    </rPh>
    <rPh sb="12" eb="13">
      <t>ケイ</t>
    </rPh>
    <rPh sb="14" eb="15">
      <t>ガ</t>
    </rPh>
    <rPh sb="16" eb="17">
      <t>ショ</t>
    </rPh>
    <phoneticPr fontId="1"/>
  </si>
  <si>
    <t>整備事業期間</t>
    <phoneticPr fontId="1"/>
  </si>
  <si>
    <t>事業の種別</t>
    <rPh sb="0" eb="1">
      <t>コト</t>
    </rPh>
    <rPh sb="1" eb="2">
      <t>ギョウ</t>
    </rPh>
    <rPh sb="3" eb="4">
      <t>タネ</t>
    </rPh>
    <rPh sb="4" eb="5">
      <t>ベツ</t>
    </rPh>
    <phoneticPr fontId="1"/>
  </si>
  <si>
    <t>構造の種類</t>
    <phoneticPr fontId="1"/>
  </si>
  <si>
    <t>■整備事業計画の概要</t>
    <phoneticPr fontId="1"/>
  </si>
  <si>
    <t>■その他の参考事項</t>
    <phoneticPr fontId="1"/>
  </si>
  <si>
    <t xml:space="preserve"> 開設者名</t>
    <phoneticPr fontId="1"/>
  </si>
  <si>
    <t>施設名</t>
    <phoneticPr fontId="1"/>
  </si>
  <si>
    <t>所在地</t>
    <phoneticPr fontId="1"/>
  </si>
  <si>
    <t>新築</t>
  </si>
  <si>
    <t>移転新築</t>
  </si>
  <si>
    <t>増築</t>
  </si>
  <si>
    <t>改築</t>
  </si>
  <si>
    <t>増改築</t>
  </si>
  <si>
    <t>■補助事業完成後の概要</t>
    <rPh sb="1" eb="3">
      <t>ホジョ</t>
    </rPh>
    <rPh sb="3" eb="5">
      <t>ジギョウ</t>
    </rPh>
    <rPh sb="5" eb="7">
      <t>カンセイ</t>
    </rPh>
    <rPh sb="7" eb="8">
      <t>ゴ</t>
    </rPh>
    <rPh sb="9" eb="11">
      <t>ガイヨウ</t>
    </rPh>
    <phoneticPr fontId="1"/>
  </si>
  <si>
    <t>現在</t>
    <rPh sb="0" eb="2">
      <t>ゲンザイ</t>
    </rPh>
    <phoneticPr fontId="1"/>
  </si>
  <si>
    <t>完成後</t>
    <rPh sb="0" eb="3">
      <t>カンセイゴ</t>
    </rPh>
    <phoneticPr fontId="1"/>
  </si>
  <si>
    <t>合計</t>
    <rPh sb="0" eb="2">
      <t>ゴウケイ</t>
    </rPh>
    <phoneticPr fontId="1"/>
  </si>
  <si>
    <t>うち補助
対象面積</t>
    <rPh sb="2" eb="4">
      <t>ホジョ</t>
    </rPh>
    <rPh sb="5" eb="7">
      <t>タイショウ</t>
    </rPh>
    <rPh sb="7" eb="9">
      <t>メンセキ</t>
    </rPh>
    <phoneticPr fontId="1"/>
  </si>
  <si>
    <t>有</t>
    <rPh sb="0" eb="1">
      <t>ア</t>
    </rPh>
    <phoneticPr fontId="1"/>
  </si>
  <si>
    <t>無</t>
    <rPh sb="0" eb="1">
      <t>ナ</t>
    </rPh>
    <phoneticPr fontId="1"/>
  </si>
  <si>
    <t>今回の整備に伴う国庫補助財産の処分</t>
    <rPh sb="0" eb="2">
      <t>コンカイ</t>
    </rPh>
    <rPh sb="3" eb="5">
      <t>セイビ</t>
    </rPh>
    <rPh sb="6" eb="7">
      <t>トモナ</t>
    </rPh>
    <rPh sb="8" eb="10">
      <t>コッコ</t>
    </rPh>
    <rPh sb="10" eb="12">
      <t>ホジョ</t>
    </rPh>
    <rPh sb="12" eb="14">
      <t>ザイサン</t>
    </rPh>
    <rPh sb="15" eb="17">
      <t>ショブン</t>
    </rPh>
    <phoneticPr fontId="1"/>
  </si>
  <si>
    <t>補助年度</t>
    <rPh sb="0" eb="2">
      <t>ホジョ</t>
    </rPh>
    <rPh sb="2" eb="4">
      <t>ネンド</t>
    </rPh>
    <phoneticPr fontId="1"/>
  </si>
  <si>
    <t>補助金額</t>
    <rPh sb="0" eb="3">
      <t>ホジョキン</t>
    </rPh>
    <rPh sb="3" eb="4">
      <t>ガク</t>
    </rPh>
    <phoneticPr fontId="1"/>
  </si>
  <si>
    <t>整備内容</t>
    <rPh sb="0" eb="2">
      <t>セイビ</t>
    </rPh>
    <rPh sb="2" eb="4">
      <t>ナイヨウ</t>
    </rPh>
    <phoneticPr fontId="1"/>
  </si>
  <si>
    <t>当該事業にかかる
過去の国庫補助</t>
    <rPh sb="0" eb="2">
      <t>トウガイ</t>
    </rPh>
    <rPh sb="2" eb="4">
      <t>ジギョウ</t>
    </rPh>
    <rPh sb="9" eb="11">
      <t>カコ</t>
    </rPh>
    <rPh sb="12" eb="14">
      <t>コッコ</t>
    </rPh>
    <rPh sb="14" eb="16">
      <t>ホジョ</t>
    </rPh>
    <phoneticPr fontId="1"/>
  </si>
  <si>
    <t>有（承認済）</t>
    <rPh sb="0" eb="1">
      <t>ア</t>
    </rPh>
    <rPh sb="2" eb="4">
      <t>ショウニン</t>
    </rPh>
    <rPh sb="4" eb="5">
      <t>ズ</t>
    </rPh>
    <phoneticPr fontId="1"/>
  </si>
  <si>
    <t>有（申請中）</t>
    <rPh sb="0" eb="1">
      <t>ア</t>
    </rPh>
    <rPh sb="2" eb="5">
      <t>シンセイチュウ</t>
    </rPh>
    <phoneticPr fontId="1"/>
  </si>
  <si>
    <t>有（未申請）</t>
    <rPh sb="0" eb="1">
      <t>ア</t>
    </rPh>
    <rPh sb="2" eb="5">
      <t>ミシンセイ</t>
    </rPh>
    <phoneticPr fontId="1"/>
  </si>
  <si>
    <t>補助面積</t>
    <rPh sb="0" eb="2">
      <t>ホジョ</t>
    </rPh>
    <rPh sb="2" eb="4">
      <t>メンセキ</t>
    </rPh>
    <phoneticPr fontId="1"/>
  </si>
  <si>
    <t>補強</t>
    <rPh sb="0" eb="2">
      <t>ホキョウ</t>
    </rPh>
    <phoneticPr fontId="1"/>
  </si>
  <si>
    <t>Is値</t>
    <rPh sb="2" eb="3">
      <t>アタイ</t>
    </rPh>
    <phoneticPr fontId="1"/>
  </si>
  <si>
    <t>整備対象施設</t>
    <rPh sb="0" eb="2">
      <t>セイビ</t>
    </rPh>
    <rPh sb="2" eb="4">
      <t>タイショウ</t>
    </rPh>
    <rPh sb="4" eb="6">
      <t>シセツ</t>
    </rPh>
    <phoneticPr fontId="1"/>
  </si>
  <si>
    <t>医療施設耐震整備事業（看護師養成所）</t>
    <rPh sb="0" eb="2">
      <t>イリョウ</t>
    </rPh>
    <rPh sb="2" eb="4">
      <t>シセツ</t>
    </rPh>
    <rPh sb="4" eb="6">
      <t>タイシン</t>
    </rPh>
    <rPh sb="6" eb="8">
      <t>セイビ</t>
    </rPh>
    <rPh sb="8" eb="10">
      <t>ジギョウ</t>
    </rPh>
    <rPh sb="11" eb="14">
      <t>カンゴシ</t>
    </rPh>
    <rPh sb="14" eb="17">
      <t>ヨウセイジョ</t>
    </rPh>
    <phoneticPr fontId="1"/>
  </si>
  <si>
    <t>補強が必要と認められるもの（Is値0.6未満の建物を有する看護師等養成所）</t>
    <rPh sb="23" eb="25">
      <t>タテモノ</t>
    </rPh>
    <rPh sb="26" eb="27">
      <t>ユウ</t>
    </rPh>
    <phoneticPr fontId="1"/>
  </si>
  <si>
    <t>Is値が0.3 未満の建物を有する看護師等養成所</t>
  </si>
  <si>
    <t>校舎</t>
    <rPh sb="0" eb="2">
      <t>コウシャ</t>
    </rPh>
    <phoneticPr fontId="1"/>
  </si>
  <si>
    <t>寄宿舎</t>
    <rPh sb="0" eb="3">
      <t>キシュクシャ</t>
    </rPh>
    <phoneticPr fontId="1"/>
  </si>
  <si>
    <t>受水槽</t>
    <rPh sb="0" eb="3">
      <t>ジュスイソウ</t>
    </rPh>
    <phoneticPr fontId="1"/>
  </si>
  <si>
    <t>様式１５／１６</t>
    <rPh sb="0" eb="2">
      <t>ヨウシキ</t>
    </rPh>
    <phoneticPr fontId="1"/>
  </si>
  <si>
    <t>■整備事業の内容と必要性（具体的に理由を記入すること。）</t>
    <rPh sb="6" eb="8">
      <t>ナイヨウ</t>
    </rPh>
    <phoneticPr fontId="1"/>
  </si>
  <si>
    <t>鉄骨鉄筋コンクリート造</t>
    <rPh sb="0" eb="2">
      <t>テッコツ</t>
    </rPh>
    <rPh sb="2" eb="4">
      <t>テッキン</t>
    </rPh>
    <phoneticPr fontId="3"/>
  </si>
  <si>
    <t>鉄筋コンクリート造</t>
    <rPh sb="0" eb="2">
      <t>テッキン</t>
    </rPh>
    <phoneticPr fontId="3"/>
  </si>
  <si>
    <t>鉄骨造（鉄筋コンクリート造と同等の強度）</t>
    <rPh sb="0" eb="2">
      <t>テッコツ</t>
    </rPh>
    <rPh sb="4" eb="6">
      <t>テッキン</t>
    </rPh>
    <rPh sb="12" eb="13">
      <t>ヅク</t>
    </rPh>
    <rPh sb="14" eb="16">
      <t>ドウトウ</t>
    </rPh>
    <rPh sb="17" eb="19">
      <t>キョウド</t>
    </rPh>
    <phoneticPr fontId="3"/>
  </si>
  <si>
    <t>鉄骨造（ブロック造と同等の強度）</t>
    <rPh sb="0" eb="2">
      <t>テッコツ</t>
    </rPh>
    <rPh sb="8" eb="9">
      <t>ツク</t>
    </rPh>
    <rPh sb="10" eb="12">
      <t>ドウトウ</t>
    </rPh>
    <rPh sb="13" eb="15">
      <t>キョウド</t>
    </rPh>
    <phoneticPr fontId="3"/>
  </si>
  <si>
    <t>ブロック造</t>
    <rPh sb="4" eb="5">
      <t>ヅク</t>
    </rPh>
    <phoneticPr fontId="3"/>
  </si>
  <si>
    <t>木造</t>
    <rPh sb="0" eb="2">
      <t>モクゾウ</t>
    </rPh>
    <phoneticPr fontId="3"/>
  </si>
  <si>
    <t>その他</t>
    <rPh sb="2" eb="3">
      <t>タ</t>
    </rPh>
    <phoneticPr fontId="3"/>
  </si>
  <si>
    <t>現在のIs値</t>
    <rPh sb="0" eb="2">
      <t>ゲンザイ</t>
    </rPh>
    <rPh sb="5" eb="6">
      <t>アタイ</t>
    </rPh>
    <phoneticPr fontId="1"/>
  </si>
  <si>
    <t>基幹（地域）災害拠点病院指定年月日</t>
    <rPh sb="0" eb="2">
      <t>キカン</t>
    </rPh>
    <rPh sb="3" eb="5">
      <t>チイキ</t>
    </rPh>
    <rPh sb="6" eb="8">
      <t>サイガイ</t>
    </rPh>
    <rPh sb="8" eb="10">
      <t>キョテン</t>
    </rPh>
    <rPh sb="10" eb="12">
      <t>ビョウイン</t>
    </rPh>
    <rPh sb="12" eb="14">
      <t>シテイ</t>
    </rPh>
    <rPh sb="14" eb="17">
      <t>ネンガッピ</t>
    </rPh>
    <phoneticPr fontId="1"/>
  </si>
  <si>
    <t>補助事業名</t>
    <rPh sb="0" eb="2">
      <t>ホジョ</t>
    </rPh>
    <rPh sb="2" eb="4">
      <t>ジギョウ</t>
    </rPh>
    <rPh sb="4" eb="5">
      <t>メイ</t>
    </rPh>
    <phoneticPr fontId="1"/>
  </si>
  <si>
    <t>当該施設にかかる過去の施設整備国庫補助</t>
    <rPh sb="0" eb="2">
      <t>トウガイ</t>
    </rPh>
    <rPh sb="2" eb="4">
      <t>シセツ</t>
    </rPh>
    <rPh sb="8" eb="10">
      <t>カコ</t>
    </rPh>
    <rPh sb="11" eb="13">
      <t>シセツ</t>
    </rPh>
    <rPh sb="13" eb="15">
      <t>セイビ</t>
    </rPh>
    <rPh sb="15" eb="17">
      <t>コッコ</t>
    </rPh>
    <rPh sb="17" eb="19">
      <t>ホジョ</t>
    </rPh>
    <phoneticPr fontId="1"/>
  </si>
  <si>
    <t>施設名</t>
  </si>
  <si>
    <t>　　　　　　　　　</t>
  </si>
  <si>
    <t>員 数</t>
  </si>
  <si>
    <t>単 価</t>
  </si>
  <si>
    <t xml:space="preserve">金 額 </t>
  </si>
  <si>
    <t xml:space="preserve">分 </t>
  </si>
  <si>
    <t xml:space="preserve">　　　　　　　　　 </t>
  </si>
  <si>
    <t>　　　</t>
  </si>
  <si>
    <t xml:space="preserve">員 数 </t>
  </si>
  <si>
    <t xml:space="preserve">単 価 </t>
  </si>
  <si>
    <t>・診療棟</t>
  </si>
  <si>
    <t xml:space="preserve">　　　 </t>
  </si>
  <si>
    <t>建築工事</t>
  </si>
  <si>
    <t>（新　築）</t>
  </si>
  <si>
    <t>（増　築）</t>
  </si>
  <si>
    <t>（改　築）</t>
  </si>
  <si>
    <t>附帯工事</t>
  </si>
  <si>
    <t>　 電気設備工事</t>
  </si>
  <si>
    <t>　 冷暖房工事</t>
  </si>
  <si>
    <t>　　　 ：</t>
  </si>
  <si>
    <t>・病棟</t>
  </si>
  <si>
    <t>　　 ：</t>
  </si>
  <si>
    <t>　 小　　　計</t>
  </si>
  <si>
    <t>・建築工事　　　　</t>
  </si>
  <si>
    <t>　（新　築）　　　</t>
  </si>
  <si>
    <t>　　　：　　　　　</t>
  </si>
  <si>
    <t>　　　　</t>
  </si>
  <si>
    <t>　　</t>
  </si>
  <si>
    <t>・附帯工事　　　　</t>
  </si>
  <si>
    <t>　　　　　　　　　　</t>
  </si>
  <si>
    <t xml:space="preserve">　 総　　　合　　　計　 </t>
  </si>
  <si>
    <t>　国庫補助金　</t>
  </si>
  <si>
    <t>　県補助金　</t>
  </si>
  <si>
    <t>　市町村補助金　</t>
  </si>
  <si>
    <t>　地方債　</t>
  </si>
  <si>
    <t>　寄付金　</t>
  </si>
  <si>
    <t>　借入金　</t>
  </si>
  <si>
    <t xml:space="preserve">　自己財源　 </t>
  </si>
  <si>
    <t xml:space="preserve">　　　　計　　　　 </t>
  </si>
  <si>
    <r>
      <t>　</t>
    </r>
    <r>
      <rPr>
        <b/>
        <sz val="10"/>
        <color rgb="FF000000"/>
        <rFont val="ＭＳ 明朝"/>
        <family val="1"/>
        <charset val="128"/>
      </rPr>
      <t>　 ：</t>
    </r>
  </si>
  <si>
    <t>（記入上の注意）</t>
  </si>
  <si>
    <t>：</t>
  </si>
  <si>
    <t>整備の有無</t>
    <rPh sb="0" eb="2">
      <t>セイビ</t>
    </rPh>
    <rPh sb="3" eb="5">
      <t>ウム</t>
    </rPh>
    <phoneticPr fontId="1"/>
  </si>
  <si>
    <t>整備ヵ所数</t>
    <rPh sb="0" eb="2">
      <t>セイビ</t>
    </rPh>
    <rPh sb="3" eb="4">
      <t>ショ</t>
    </rPh>
    <rPh sb="4" eb="5">
      <t>スウ</t>
    </rPh>
    <phoneticPr fontId="1"/>
  </si>
  <si>
    <t>―</t>
    <phoneticPr fontId="1"/>
  </si>
  <si>
    <t>「事業区分」欄には、交付要綱（以下、「交付要綱」という。）の別表１に定める事業区分を記入すること。</t>
    <rPh sb="6" eb="7">
      <t>ラン</t>
    </rPh>
    <rPh sb="15" eb="17">
      <t>イカ</t>
    </rPh>
    <rPh sb="19" eb="21">
      <t>コウフ</t>
    </rPh>
    <rPh sb="21" eb="23">
      <t>ヨウコウ</t>
    </rPh>
    <rPh sb="30" eb="32">
      <t>ベッピョウ</t>
    </rPh>
    <rPh sb="34" eb="35">
      <t>サダ</t>
    </rPh>
    <rPh sb="37" eb="39">
      <t>ジギョウ</t>
    </rPh>
    <rPh sb="39" eb="41">
      <t>クブン</t>
    </rPh>
    <rPh sb="42" eb="44">
      <t>キニュウ</t>
    </rPh>
    <phoneticPr fontId="1"/>
  </si>
  <si>
    <t>補助対象事業分の「費目」欄は、交付要綱別表２の「３対象経費」欄に定める各部門に区分して記入すること。</t>
    <rPh sb="30" eb="31">
      <t>ラン</t>
    </rPh>
    <phoneticPr fontId="1"/>
  </si>
  <si>
    <t>～</t>
    <phoneticPr fontId="1"/>
  </si>
  <si>
    <t>着工</t>
    <rPh sb="0" eb="2">
      <t>チャッコウ</t>
    </rPh>
    <phoneticPr fontId="1"/>
  </si>
  <si>
    <t>竣工</t>
    <phoneticPr fontId="1"/>
  </si>
  <si>
    <t>㎡</t>
    <phoneticPr fontId="1"/>
  </si>
  <si>
    <t>年　　月　　日</t>
    <rPh sb="0" eb="1">
      <t>ネン</t>
    </rPh>
    <rPh sb="3" eb="4">
      <t>ガツ</t>
    </rPh>
    <rPh sb="6" eb="7">
      <t>ニチ</t>
    </rPh>
    <phoneticPr fontId="1"/>
  </si>
  <si>
    <t>年度</t>
    <rPh sb="0" eb="2">
      <t>ネンド</t>
    </rPh>
    <phoneticPr fontId="1"/>
  </si>
  <si>
    <t>円</t>
    <rPh sb="0" eb="1">
      <t>エン</t>
    </rPh>
    <phoneticPr fontId="1"/>
  </si>
  <si>
    <t>その他</t>
    <rPh sb="2" eb="3">
      <t>タ</t>
    </rPh>
    <phoneticPr fontId="1"/>
  </si>
  <si>
    <t>（収容人数：</t>
    <rPh sb="1" eb="3">
      <t>シュウヨウ</t>
    </rPh>
    <rPh sb="3" eb="5">
      <t>ニンズウ</t>
    </rPh>
    <phoneticPr fontId="1"/>
  </si>
  <si>
    <t>人）</t>
    <phoneticPr fontId="1"/>
  </si>
  <si>
    <t>（1）休日夜間急患センター施設整備事業</t>
  </si>
  <si>
    <t>（2）病院群輪番制病院及び共同利用型病院施設整備事業</t>
  </si>
  <si>
    <t>（3）救急へリポート施設整備事業</t>
  </si>
  <si>
    <t>（4）へリポート周辺施設施設整備事業</t>
  </si>
  <si>
    <t>（5）救命救急センター施設整備事業</t>
  </si>
  <si>
    <t>（6）小児救急医療拠点病院施設整備事業</t>
  </si>
  <si>
    <t>（7）小児初期救急センター施設整備事業</t>
  </si>
  <si>
    <t>（8）小児集中治療室施設整備事業</t>
  </si>
  <si>
    <t>（9）小児医療施設施設整備事業</t>
  </si>
  <si>
    <t>（10）周産期医療施設施設整備事業</t>
  </si>
  <si>
    <t>（11）地域療育支援施設施設整備事業</t>
  </si>
  <si>
    <t>（12）共同利用施設施設整備事業</t>
  </si>
  <si>
    <t>（13）医療施設近代化施設整備事業</t>
  </si>
  <si>
    <t>（14）不足病床地区病院施設整備事業</t>
  </si>
  <si>
    <t>（15）基幹災害拠点病院施設整備事業</t>
  </si>
  <si>
    <t>（16）地域災害拠点病院施設整備事業</t>
  </si>
  <si>
    <t>（17）腎移植施設施設整備事業</t>
  </si>
  <si>
    <t>（18）特殊病室施設整備事業</t>
  </si>
  <si>
    <t>（19）肝移植施設施設整備事業</t>
  </si>
  <si>
    <t>（20）治験施設施設整備事業</t>
  </si>
  <si>
    <t>（31）地域拠点病院歯科診療助施設整備事業</t>
  </si>
  <si>
    <t>（21）病児・病後児保育施設施設整備事業</t>
  </si>
  <si>
    <t>（22）特定地域病院施設整備事業</t>
  </si>
  <si>
    <t>（23）地震防災対策医療施設耐震整備事業</t>
  </si>
  <si>
    <t>（24）医療施設等耐震整備事業</t>
  </si>
  <si>
    <t>（25）南海トラフ地震に係る津波避難対策緊急事業</t>
  </si>
  <si>
    <t>（26）アスベスト除去等整備事業</t>
  </si>
  <si>
    <t>（27）医療機器管理室施設整備事業</t>
  </si>
  <si>
    <t>（28）地球温暖化対策施設整備事業</t>
  </si>
  <si>
    <t>（29）内視鏡訓練施設施設整備事業</t>
  </si>
  <si>
    <t>（30）看護師の特定行為に係る指定研修機関等施設整備事業</t>
  </si>
  <si>
    <t>施設整備事業費内訳書</t>
    <phoneticPr fontId="1"/>
  </si>
  <si>
    <t>区</t>
    <phoneticPr fontId="1"/>
  </si>
  <si>
    <t>総　 事　 業(100%)</t>
    <phoneticPr fontId="1"/>
  </si>
  <si>
    <t xml:space="preserve">年　　　度　　　別　　　内　　　訳　　　 </t>
    <phoneticPr fontId="1"/>
  </si>
  <si>
    <t xml:space="preserve">年　　　度　　　別　　　内　　　訳　　　 </t>
  </si>
  <si>
    <t>費　　　　　目</t>
    <phoneticPr fontId="1"/>
  </si>
  <si>
    <t>平成　　 年度</t>
    <phoneticPr fontId="1"/>
  </si>
  <si>
    <t>(　 %)</t>
    <phoneticPr fontId="1"/>
  </si>
  <si>
    <t>補助対象事業分</t>
    <rPh sb="1" eb="2">
      <t>ジョ</t>
    </rPh>
    <rPh sb="2" eb="4">
      <t>タイショウ</t>
    </rPh>
    <rPh sb="4" eb="7">
      <t>ジギョウブン</t>
    </rPh>
    <phoneticPr fontId="1"/>
  </si>
  <si>
    <t>補助対象経費</t>
    <rPh sb="1" eb="2">
      <t>ジョ</t>
    </rPh>
    <rPh sb="2" eb="4">
      <t>タイショウ</t>
    </rPh>
    <rPh sb="4" eb="6">
      <t>ケイヒ</t>
    </rPh>
    <phoneticPr fontId="1"/>
  </si>
  <si>
    <t xml:space="preserve"> ㎡</t>
    <phoneticPr fontId="1"/>
  </si>
  <si>
    <t>円</t>
    <phoneticPr fontId="1"/>
  </si>
  <si>
    <t>㎡</t>
    <phoneticPr fontId="1"/>
  </si>
  <si>
    <t>　整備病床数</t>
    <phoneticPr fontId="1"/>
  </si>
  <si>
    <t>　　　床</t>
    <rPh sb="3" eb="4">
      <t>ユカ</t>
    </rPh>
    <phoneticPr fontId="1"/>
  </si>
  <si>
    <t>補助対象外経費</t>
    <rPh sb="4" eb="5">
      <t>ガイ</t>
    </rPh>
    <rPh sb="5" eb="7">
      <t>ケイヒ</t>
    </rPh>
    <phoneticPr fontId="1"/>
  </si>
  <si>
    <t>総　事　業　費</t>
    <phoneticPr fontId="1"/>
  </si>
  <si>
    <t>補助対象事業外分</t>
    <rPh sb="1" eb="2">
      <t>ジョ</t>
    </rPh>
    <rPh sb="6" eb="7">
      <t>ガイ</t>
    </rPh>
    <phoneticPr fontId="1"/>
  </si>
  <si>
    <t>合　　　　　　計</t>
    <phoneticPr fontId="1"/>
  </si>
  <si>
    <t>事業財源内訳</t>
    <rPh sb="1" eb="2">
      <t>ギョウ</t>
    </rPh>
    <rPh sb="2" eb="4">
      <t>ザイゲ</t>
    </rPh>
    <rPh sb="4" eb="6">
      <t>ウチワケ</t>
    </rPh>
    <phoneticPr fontId="1"/>
  </si>
  <si>
    <t>　(補助金の種類・金額)　</t>
    <phoneticPr fontId="1"/>
  </si>
  <si>
    <t>　(借入先・抵当権設定等)</t>
    <phoneticPr fontId="1"/>
  </si>
  <si>
    <t>（１）</t>
    <phoneticPr fontId="1"/>
  </si>
  <si>
    <t>（２）</t>
    <phoneticPr fontId="1"/>
  </si>
  <si>
    <t>「補助対象経費」とは補助対象事業分のうち、交付要綱別表２において対象経費とされている経費を指す。
また、「補助対象外経費」とは補助対象事業分のうち、交付要綱６（交付金の対象除外）に該当する経費及び交付要綱別表２において対象経費とされていない経費を指す。</t>
    <phoneticPr fontId="1"/>
  </si>
  <si>
    <t>（３）</t>
    <phoneticPr fontId="1"/>
  </si>
  <si>
    <t>（４）</t>
    <phoneticPr fontId="1"/>
  </si>
  <si>
    <t>（３）はさらに、事業の種別により新築、改築、増築、改修等に区分すること。</t>
    <phoneticPr fontId="1"/>
  </si>
  <si>
    <t>なお、事業の種別は次による。</t>
    <phoneticPr fontId="1"/>
  </si>
  <si>
    <t>・</t>
    <phoneticPr fontId="1"/>
  </si>
  <si>
    <t>新築</t>
    <phoneticPr fontId="1"/>
  </si>
  <si>
    <t>：</t>
    <phoneticPr fontId="1"/>
  </si>
  <si>
    <t>新たに建物を建築する場合</t>
    <phoneticPr fontId="1"/>
  </si>
  <si>
    <t>移転新築</t>
    <phoneticPr fontId="1"/>
  </si>
  <si>
    <t>現在建物が存在する敷地とは別の敷地に新たに建物を建築し、かつ、現在の建物の機能を移転する場合</t>
    <phoneticPr fontId="1"/>
  </si>
  <si>
    <t>改築</t>
    <phoneticPr fontId="1"/>
  </si>
  <si>
    <t>：</t>
    <phoneticPr fontId="1"/>
  </si>
  <si>
    <t>従前の建物を取りこわして、これと位置・構造・規模がほぼ同程度のものを建築する場合</t>
    <phoneticPr fontId="1"/>
  </si>
  <si>
    <t>・</t>
    <phoneticPr fontId="1"/>
  </si>
  <si>
    <t>増築</t>
    <phoneticPr fontId="1"/>
  </si>
  <si>
    <t>敷地内の既存の建物を建て増しする場合で、敷地内に別に建物を新築する場合を含む</t>
    <phoneticPr fontId="1"/>
  </si>
  <si>
    <t>増改築</t>
    <phoneticPr fontId="1"/>
  </si>
  <si>
    <t>：</t>
    <phoneticPr fontId="1"/>
  </si>
  <si>
    <t>増築と改築をあわせて行う場合</t>
    <phoneticPr fontId="1"/>
  </si>
  <si>
    <t>・</t>
    <phoneticPr fontId="1"/>
  </si>
  <si>
    <t>改修</t>
    <phoneticPr fontId="1"/>
  </si>
  <si>
    <t>建物の主要構造部分を取りこわさない模様替及び内部改修</t>
    <phoneticPr fontId="1"/>
  </si>
  <si>
    <t>（５）</t>
    <phoneticPr fontId="1"/>
  </si>
  <si>
    <t>補助対象事業分の備考欄の「整備病床数」は、補助対象事業分に含まれる病床数を記入すること。</t>
    <phoneticPr fontId="1"/>
  </si>
  <si>
    <t>（６）</t>
    <phoneticPr fontId="1"/>
  </si>
  <si>
    <t>複数年度にわたり継続して事業を行う場合は、各年度の員数（面積）は同一とする。
なお、この場合、年度間の金額の按分は支払額ではなく進捗率により行うこと。</t>
    <phoneticPr fontId="1"/>
  </si>
  <si>
    <t>（７）</t>
    <phoneticPr fontId="1"/>
  </si>
  <si>
    <t>単年度事業の場合には、「総事業」欄のみに記入することとし、全体の事業が３か年以上にわたる計画の場合には、「年度別内訳」欄を増やして作成すること。</t>
    <phoneticPr fontId="1"/>
  </si>
  <si>
    <t>非常用自家発電設備</t>
    <rPh sb="0" eb="3">
      <t>ヒジョウヨウ</t>
    </rPh>
    <rPh sb="3" eb="5">
      <t>ジカ</t>
    </rPh>
    <rPh sb="5" eb="7">
      <t>ハツデン</t>
    </rPh>
    <rPh sb="7" eb="9">
      <t>セツビ</t>
    </rPh>
    <phoneticPr fontId="1"/>
  </si>
  <si>
    <t>給水設備</t>
    <rPh sb="0" eb="2">
      <t>キュウスイ</t>
    </rPh>
    <rPh sb="2" eb="4">
      <t>セツビ</t>
    </rPh>
    <phoneticPr fontId="1"/>
  </si>
  <si>
    <t>燃料タンク</t>
    <rPh sb="0" eb="2">
      <t>ネンリョウ</t>
    </rPh>
    <phoneticPr fontId="1"/>
  </si>
  <si>
    <t>非常用自家発電設備及び給水設備整備事業</t>
    <rPh sb="0" eb="3">
      <t>ヒジョウヨウ</t>
    </rPh>
    <rPh sb="3" eb="5">
      <t>ジカ</t>
    </rPh>
    <rPh sb="5" eb="7">
      <t>ハツデン</t>
    </rPh>
    <rPh sb="7" eb="9">
      <t>セツビ</t>
    </rPh>
    <rPh sb="9" eb="10">
      <t>オヨ</t>
    </rPh>
    <rPh sb="11" eb="13">
      <t>キュウスイ</t>
    </rPh>
    <rPh sb="13" eb="15">
      <t>セツビ</t>
    </rPh>
    <rPh sb="15" eb="17">
      <t>セイビ</t>
    </rPh>
    <rPh sb="17" eb="19">
      <t>ジギョウ</t>
    </rPh>
    <phoneticPr fontId="1"/>
  </si>
  <si>
    <t>課　　　　　　　　　　　程</t>
  </si>
  <si>
    <t>学　　　　生　　　　定　　　　員</t>
  </si>
  <si>
    <t>課　　程　　名</t>
  </si>
  <si>
    <t>指定年月日</t>
  </si>
  <si>
    <t>整　備　後</t>
  </si>
  <si>
    <t>■看護師等養成所の現況</t>
    <rPh sb="1" eb="4">
      <t>カンゴシ</t>
    </rPh>
    <phoneticPr fontId="1"/>
  </si>
  <si>
    <t>■事業の種別</t>
    <rPh sb="1" eb="3">
      <t>ジギョウ</t>
    </rPh>
    <rPh sb="4" eb="6">
      <t>シュベツ</t>
    </rPh>
    <phoneticPr fontId="1"/>
  </si>
  <si>
    <t>自己所有地</t>
    <rPh sb="0" eb="2">
      <t>ジコ</t>
    </rPh>
    <rPh sb="2" eb="4">
      <t>ショユウ</t>
    </rPh>
    <rPh sb="4" eb="5">
      <t>チ</t>
    </rPh>
    <phoneticPr fontId="1"/>
  </si>
  <si>
    <t>借地</t>
    <rPh sb="0" eb="2">
      <t>シャクチ</t>
    </rPh>
    <phoneticPr fontId="1"/>
  </si>
  <si>
    <t>自己所有地及び借地</t>
    <rPh sb="0" eb="2">
      <t>ジコ</t>
    </rPh>
    <rPh sb="2" eb="4">
      <t>ショユウ</t>
    </rPh>
    <rPh sb="4" eb="5">
      <t>チ</t>
    </rPh>
    <rPh sb="5" eb="6">
      <t>オヨ</t>
    </rPh>
    <rPh sb="7" eb="9">
      <t>シャクチ</t>
    </rPh>
    <phoneticPr fontId="1"/>
  </si>
  <si>
    <t>■敷地の状況</t>
    <rPh sb="1" eb="3">
      <t>シキチ</t>
    </rPh>
    <rPh sb="4" eb="6">
      <t>ジョウキョウ</t>
    </rPh>
    <phoneticPr fontId="1"/>
  </si>
  <si>
    <t>新築  ・ 増改築 ・  補強</t>
    <rPh sb="0" eb="2">
      <t>シンチク</t>
    </rPh>
    <rPh sb="6" eb="7">
      <t>ゾウ</t>
    </rPh>
    <rPh sb="7" eb="9">
      <t>カイチク</t>
    </rPh>
    <rPh sb="13" eb="15">
      <t>ホキョウ</t>
    </rPh>
    <phoneticPr fontId="1"/>
  </si>
  <si>
    <t>名</t>
    <rPh sb="0" eb="1">
      <t>メイ</t>
    </rPh>
    <phoneticPr fontId="1"/>
  </si>
  <si>
    <t>整備による増減</t>
    <rPh sb="0" eb="2">
      <t>セイビ</t>
    </rPh>
    <rPh sb="5" eb="7">
      <t>ゾウゲン</t>
    </rPh>
    <phoneticPr fontId="1"/>
  </si>
  <si>
    <t>現　　　状</t>
    <phoneticPr fontId="1"/>
  </si>
  <si>
    <t>1学年</t>
    <rPh sb="1" eb="3">
      <t>ガクネン</t>
    </rPh>
    <phoneticPr fontId="1"/>
  </si>
  <si>
    <t>総定員</t>
    <rPh sb="0" eb="1">
      <t>ソウ</t>
    </rPh>
    <rPh sb="1" eb="3">
      <t>テイイン</t>
    </rPh>
    <phoneticPr fontId="1"/>
  </si>
  <si>
    <t>様式２４－２</t>
  </si>
  <si>
    <t>令和6年度</t>
    <rPh sb="0" eb="2">
      <t>レイワ</t>
    </rPh>
    <rPh sb="3" eb="4">
      <t>ネン</t>
    </rPh>
    <rPh sb="4" eb="5">
      <t>ド</t>
    </rPh>
    <phoneticPr fontId="1"/>
  </si>
  <si>
    <t>別紙２</t>
    <rPh sb="0" eb="2">
      <t>ベッシ</t>
    </rPh>
    <phoneticPr fontId="24"/>
  </si>
  <si>
    <t>（令和6年度）　　　　医療施設等耐震整備事業の実施に要する経費に関する調書</t>
    <rPh sb="1" eb="3">
      <t>レイワ</t>
    </rPh>
    <rPh sb="4" eb="5">
      <t>ネン</t>
    </rPh>
    <rPh sb="5" eb="6">
      <t>ド</t>
    </rPh>
    <rPh sb="11" eb="13">
      <t>イリョウ</t>
    </rPh>
    <rPh sb="13" eb="15">
      <t>シセツ</t>
    </rPh>
    <rPh sb="15" eb="16">
      <t>トウ</t>
    </rPh>
    <rPh sb="16" eb="18">
      <t>タイシン</t>
    </rPh>
    <rPh sb="18" eb="20">
      <t>セイビ</t>
    </rPh>
    <rPh sb="20" eb="22">
      <t>ジギョウ</t>
    </rPh>
    <rPh sb="23" eb="25">
      <t>ジッシ</t>
    </rPh>
    <rPh sb="26" eb="27">
      <t>ヨウ</t>
    </rPh>
    <rPh sb="29" eb="31">
      <t>ケイヒ</t>
    </rPh>
    <rPh sb="32" eb="33">
      <t>カン</t>
    </rPh>
    <rPh sb="35" eb="37">
      <t>チョウショ</t>
    </rPh>
    <phoneticPr fontId="24"/>
  </si>
  <si>
    <t>（看護師等養成所）</t>
    <rPh sb="1" eb="4">
      <t>カンゴシ</t>
    </rPh>
    <rPh sb="4" eb="5">
      <t>トウ</t>
    </rPh>
    <rPh sb="5" eb="8">
      <t>ヨウセイジョ</t>
    </rPh>
    <phoneticPr fontId="24"/>
  </si>
  <si>
    <t>別表2の第2欄に定める基準額</t>
    <rPh sb="0" eb="1">
      <t>ベツ</t>
    </rPh>
    <rPh sb="1" eb="2">
      <t>ヒョウ</t>
    </rPh>
    <rPh sb="4" eb="5">
      <t>ダイ</t>
    </rPh>
    <rPh sb="6" eb="7">
      <t>ラン</t>
    </rPh>
    <phoneticPr fontId="24"/>
  </si>
  <si>
    <t>別表2の第3欄</t>
    <rPh sb="0" eb="1">
      <t>ベツ</t>
    </rPh>
    <rPh sb="1" eb="2">
      <t>ヒョウ</t>
    </rPh>
    <rPh sb="4" eb="5">
      <t>ダイ</t>
    </rPh>
    <rPh sb="6" eb="7">
      <t>ラン</t>
    </rPh>
    <phoneticPr fontId="24"/>
  </si>
  <si>
    <t>総事業費から</t>
    <rPh sb="0" eb="3">
      <t>ソウジギョウ</t>
    </rPh>
    <rPh sb="3" eb="4">
      <t>ヒ</t>
    </rPh>
    <phoneticPr fontId="24"/>
  </si>
  <si>
    <t>別表4の既存</t>
    <rPh sb="0" eb="2">
      <t>ベッピョウ</t>
    </rPh>
    <rPh sb="4" eb="6">
      <t>キゾン</t>
    </rPh>
    <phoneticPr fontId="24"/>
  </si>
  <si>
    <t>別表5の事</t>
    <rPh sb="0" eb="2">
      <t>ベッピョウ</t>
    </rPh>
    <rPh sb="4" eb="5">
      <t>コト</t>
    </rPh>
    <phoneticPr fontId="24"/>
  </si>
  <si>
    <t>新規・</t>
    <rPh sb="0" eb="2">
      <t>シンキ</t>
    </rPh>
    <phoneticPr fontId="24"/>
  </si>
  <si>
    <t>抵当</t>
    <phoneticPr fontId="1"/>
  </si>
  <si>
    <t>事業分類</t>
    <rPh sb="0" eb="2">
      <t>ジギョウ</t>
    </rPh>
    <rPh sb="2" eb="4">
      <t>ブンルイ</t>
    </rPh>
    <phoneticPr fontId="24"/>
  </si>
  <si>
    <t>に掲げる対象</t>
    <rPh sb="1" eb="2">
      <t>カカ</t>
    </rPh>
    <rPh sb="4" eb="6">
      <t>タイショウ</t>
    </rPh>
    <phoneticPr fontId="24"/>
  </si>
  <si>
    <t>選　定　額</t>
    <rPh sb="0" eb="1">
      <t>セン</t>
    </rPh>
    <rPh sb="2" eb="3">
      <t>サダム</t>
    </rPh>
    <rPh sb="4" eb="5">
      <t>ガク</t>
    </rPh>
    <phoneticPr fontId="24"/>
  </si>
  <si>
    <t>寄付金その他</t>
    <rPh sb="0" eb="1">
      <t>ヤドリキ</t>
    </rPh>
    <rPh sb="1" eb="2">
      <t>フ</t>
    </rPh>
    <rPh sb="2" eb="3">
      <t>キン</t>
    </rPh>
    <rPh sb="5" eb="6">
      <t>タ</t>
    </rPh>
    <phoneticPr fontId="24"/>
  </si>
  <si>
    <t>交付基礎額</t>
    <rPh sb="0" eb="2">
      <t>コウフ</t>
    </rPh>
    <rPh sb="2" eb="5">
      <t>キソガク</t>
    </rPh>
    <phoneticPr fontId="24"/>
  </si>
  <si>
    <t xml:space="preserve">病床割合に </t>
    <rPh sb="0" eb="2">
      <t>ビョウショウ</t>
    </rPh>
    <rPh sb="2" eb="4">
      <t>ワリアイ</t>
    </rPh>
    <phoneticPr fontId="24"/>
  </si>
  <si>
    <t xml:space="preserve">業区分に </t>
    <rPh sb="0" eb="1">
      <t>ギョウ</t>
    </rPh>
    <rPh sb="1" eb="3">
      <t>クブン</t>
    </rPh>
    <phoneticPr fontId="24"/>
  </si>
  <si>
    <t>交　付　額</t>
    <rPh sb="0" eb="1">
      <t>コウ</t>
    </rPh>
    <rPh sb="2" eb="3">
      <t>ヅケ</t>
    </rPh>
    <rPh sb="4" eb="5">
      <t>ガク</t>
    </rPh>
    <phoneticPr fontId="24"/>
  </si>
  <si>
    <t>配分率</t>
    <rPh sb="0" eb="2">
      <t>ハイブン</t>
    </rPh>
    <rPh sb="2" eb="3">
      <t>リツ</t>
    </rPh>
    <phoneticPr fontId="1"/>
  </si>
  <si>
    <t>調整後</t>
    <rPh sb="0" eb="3">
      <t>チョウセイゴ</t>
    </rPh>
    <phoneticPr fontId="1"/>
  </si>
  <si>
    <t>継続の</t>
    <rPh sb="0" eb="2">
      <t>ケイゾク</t>
    </rPh>
    <phoneticPr fontId="24"/>
  </si>
  <si>
    <t>権の</t>
    <phoneticPr fontId="1"/>
  </si>
  <si>
    <t>備　　　考</t>
    <phoneticPr fontId="1"/>
  </si>
  <si>
    <t>経費の支出予</t>
    <rPh sb="0" eb="2">
      <t>ケイヒ</t>
    </rPh>
    <rPh sb="3" eb="5">
      <t>シシュツ</t>
    </rPh>
    <rPh sb="5" eb="6">
      <t>ヨ</t>
    </rPh>
    <phoneticPr fontId="24"/>
  </si>
  <si>
    <t>収入額を控除</t>
    <rPh sb="0" eb="3">
      <t>シュウニュウガク</t>
    </rPh>
    <rPh sb="4" eb="6">
      <t>コウジョ</t>
    </rPh>
    <phoneticPr fontId="24"/>
  </si>
  <si>
    <t xml:space="preserve">よる調整率 </t>
    <rPh sb="2" eb="4">
      <t>チョウセイ</t>
    </rPh>
    <rPh sb="4" eb="5">
      <t>リツ</t>
    </rPh>
    <phoneticPr fontId="24"/>
  </si>
  <si>
    <t xml:space="preserve">よる調整 </t>
    <rPh sb="2" eb="3">
      <t>チョウ</t>
    </rPh>
    <rPh sb="3" eb="4">
      <t>タダシ</t>
    </rPh>
    <phoneticPr fontId="24"/>
  </si>
  <si>
    <t>交付額</t>
    <phoneticPr fontId="1"/>
  </si>
  <si>
    <t>別　　</t>
    <rPh sb="0" eb="1">
      <t>ベツ</t>
    </rPh>
    <phoneticPr fontId="24"/>
  </si>
  <si>
    <t>有無</t>
    <phoneticPr fontId="1"/>
  </si>
  <si>
    <t xml:space="preserve"> (A)</t>
    <phoneticPr fontId="24"/>
  </si>
  <si>
    <t>定額　　 (B)</t>
    <rPh sb="0" eb="1">
      <t>テイ</t>
    </rPh>
    <rPh sb="1" eb="2">
      <t>ガク</t>
    </rPh>
    <phoneticPr fontId="24"/>
  </si>
  <si>
    <t>(C)</t>
    <phoneticPr fontId="24"/>
  </si>
  <si>
    <t>した額　 (D)</t>
    <rPh sb="2" eb="3">
      <t>ガク</t>
    </rPh>
    <phoneticPr fontId="24"/>
  </si>
  <si>
    <t>　　　　 (E)</t>
    <phoneticPr fontId="24"/>
  </si>
  <si>
    <t>　　 　 (F)</t>
    <phoneticPr fontId="24"/>
  </si>
  <si>
    <t>率　 (G)</t>
    <rPh sb="0" eb="1">
      <t>リツ</t>
    </rPh>
    <phoneticPr fontId="24"/>
  </si>
  <si>
    <t>(E)×(F)×(G)
／1,000=(H)</t>
    <phoneticPr fontId="24"/>
  </si>
  <si>
    <t>①㎡</t>
    <phoneticPr fontId="24"/>
  </si>
  <si>
    <t>②円</t>
    <rPh sb="1" eb="2">
      <t>エン</t>
    </rPh>
    <phoneticPr fontId="24"/>
  </si>
  <si>
    <t>③＝①×②円</t>
    <rPh sb="5" eb="6">
      <t>エン</t>
    </rPh>
    <phoneticPr fontId="24"/>
  </si>
  <si>
    <t>円</t>
    <rPh sb="0" eb="1">
      <t>エン</t>
    </rPh>
    <phoneticPr fontId="24"/>
  </si>
  <si>
    <t>千円</t>
    <rPh sb="0" eb="1">
      <t>セン</t>
    </rPh>
    <rPh sb="1" eb="2">
      <t>エン</t>
    </rPh>
    <phoneticPr fontId="24"/>
  </si>
  <si>
    <t>Ｂ　施設環境等の
改善に関する事業</t>
    <rPh sb="2" eb="4">
      <t>シセツ</t>
    </rPh>
    <rPh sb="4" eb="6">
      <t>カンキョウ</t>
    </rPh>
    <rPh sb="6" eb="7">
      <t>トウ</t>
    </rPh>
    <rPh sb="9" eb="11">
      <t>カイゼン</t>
    </rPh>
    <rPh sb="12" eb="13">
      <t>カン</t>
    </rPh>
    <rPh sb="15" eb="17">
      <t>ジギョウ</t>
    </rPh>
    <phoneticPr fontId="24"/>
  </si>
  <si>
    <t>（作成要領）</t>
    <rPh sb="1" eb="3">
      <t>サクセイ</t>
    </rPh>
    <rPh sb="3" eb="5">
      <t>ヨウリョウ</t>
    </rPh>
    <phoneticPr fontId="24"/>
  </si>
  <si>
    <t>　１　「基準額」(A)欄には、①別表２の第２欄に定める基準面積と補助対象部分の建築面積とを比較して少ない方の面積と、②別表３に定める基準単価と補助対象部分の建築単価を比較して</t>
    <rPh sb="4" eb="7">
      <t>キジュンガク</t>
    </rPh>
    <rPh sb="11" eb="12">
      <t>ラン</t>
    </rPh>
    <rPh sb="16" eb="18">
      <t>ベッピョウ</t>
    </rPh>
    <rPh sb="20" eb="21">
      <t>ダイ</t>
    </rPh>
    <rPh sb="22" eb="23">
      <t>ラン</t>
    </rPh>
    <rPh sb="24" eb="25">
      <t>サダ</t>
    </rPh>
    <rPh sb="27" eb="29">
      <t>キジュン</t>
    </rPh>
    <rPh sb="29" eb="31">
      <t>メンセキ</t>
    </rPh>
    <rPh sb="32" eb="34">
      <t>ホジョ</t>
    </rPh>
    <rPh sb="34" eb="36">
      <t>タイショウ</t>
    </rPh>
    <rPh sb="36" eb="38">
      <t>ブブン</t>
    </rPh>
    <rPh sb="39" eb="41">
      <t>ケンチク</t>
    </rPh>
    <rPh sb="41" eb="43">
      <t>メンセキ</t>
    </rPh>
    <rPh sb="45" eb="47">
      <t>ヒカク</t>
    </rPh>
    <rPh sb="49" eb="50">
      <t>スク</t>
    </rPh>
    <rPh sb="52" eb="53">
      <t>ホウ</t>
    </rPh>
    <rPh sb="54" eb="56">
      <t>メンセキ</t>
    </rPh>
    <rPh sb="59" eb="61">
      <t>ベッピョウ</t>
    </rPh>
    <rPh sb="63" eb="64">
      <t>サダ</t>
    </rPh>
    <rPh sb="66" eb="68">
      <t>キジュン</t>
    </rPh>
    <rPh sb="68" eb="70">
      <t>タンカ</t>
    </rPh>
    <rPh sb="71" eb="73">
      <t>ホジョ</t>
    </rPh>
    <rPh sb="73" eb="75">
      <t>タイショウ</t>
    </rPh>
    <rPh sb="75" eb="77">
      <t>ブブン</t>
    </rPh>
    <rPh sb="78" eb="80">
      <t>ケンチク</t>
    </rPh>
    <rPh sb="80" eb="82">
      <t>タンカ</t>
    </rPh>
    <rPh sb="83" eb="85">
      <t>ヒカク</t>
    </rPh>
    <phoneticPr fontId="24"/>
  </si>
  <si>
    <t>　　　少ない方の額とを乗じた額を記載すること。面積等の基準額算定の過程で生じた端数は第３位を四捨五入して第２位までとする。</t>
    <rPh sb="27" eb="30">
      <t>キジュンガク</t>
    </rPh>
    <rPh sb="30" eb="32">
      <t>サンテイ</t>
    </rPh>
    <phoneticPr fontId="24"/>
  </si>
  <si>
    <t>　２　「選定額」(C)欄には、別表２の第２欄に定める基準額(A)と別表２の第３欄に掲げる対象経費の支出予定額(B)を比較して少ない方の額を記入すること。</t>
    <rPh sb="4" eb="6">
      <t>センテイ</t>
    </rPh>
    <rPh sb="6" eb="7">
      <t>ガク</t>
    </rPh>
    <rPh sb="11" eb="12">
      <t>ラン</t>
    </rPh>
    <rPh sb="15" eb="17">
      <t>ベッピョウ</t>
    </rPh>
    <rPh sb="19" eb="20">
      <t>ダイ</t>
    </rPh>
    <rPh sb="21" eb="22">
      <t>ラン</t>
    </rPh>
    <rPh sb="23" eb="24">
      <t>サダ</t>
    </rPh>
    <rPh sb="26" eb="29">
      <t>キジュンガク</t>
    </rPh>
    <rPh sb="33" eb="35">
      <t>ベッピョウ</t>
    </rPh>
    <rPh sb="37" eb="38">
      <t>ダイ</t>
    </rPh>
    <rPh sb="39" eb="40">
      <t>ラン</t>
    </rPh>
    <rPh sb="41" eb="42">
      <t>カカ</t>
    </rPh>
    <rPh sb="44" eb="46">
      <t>タイショウ</t>
    </rPh>
    <rPh sb="46" eb="48">
      <t>ケイヒ</t>
    </rPh>
    <rPh sb="49" eb="51">
      <t>シシュツ</t>
    </rPh>
    <rPh sb="51" eb="53">
      <t>ヨテイ</t>
    </rPh>
    <rPh sb="53" eb="54">
      <t>ガク</t>
    </rPh>
    <rPh sb="58" eb="60">
      <t>ヒカク</t>
    </rPh>
    <rPh sb="62" eb="63">
      <t>スク</t>
    </rPh>
    <rPh sb="65" eb="66">
      <t>ホウ</t>
    </rPh>
    <rPh sb="67" eb="68">
      <t>ガク</t>
    </rPh>
    <rPh sb="69" eb="71">
      <t>キニュウ</t>
    </rPh>
    <phoneticPr fontId="24"/>
  </si>
  <si>
    <t>　３　「交付基礎額」(E)欄には、選定額(C)と総事業費から寄付金その他収入額を控除した額(D)を比較して少ない方の額を記入すること。</t>
    <rPh sb="4" eb="6">
      <t>コウフ</t>
    </rPh>
    <rPh sb="6" eb="9">
      <t>キソガク</t>
    </rPh>
    <rPh sb="13" eb="14">
      <t>ラン</t>
    </rPh>
    <rPh sb="17" eb="19">
      <t>センテイ</t>
    </rPh>
    <rPh sb="19" eb="20">
      <t>ガク</t>
    </rPh>
    <rPh sb="24" eb="27">
      <t>ソウジギョウ</t>
    </rPh>
    <rPh sb="27" eb="28">
      <t>ヒ</t>
    </rPh>
    <rPh sb="30" eb="33">
      <t>キフキン</t>
    </rPh>
    <rPh sb="35" eb="36">
      <t>タ</t>
    </rPh>
    <rPh sb="36" eb="38">
      <t>シュウニュウ</t>
    </rPh>
    <rPh sb="38" eb="39">
      <t>ガク</t>
    </rPh>
    <rPh sb="40" eb="42">
      <t>コウジョ</t>
    </rPh>
    <rPh sb="44" eb="45">
      <t>ガク</t>
    </rPh>
    <rPh sb="49" eb="51">
      <t>ヒカク</t>
    </rPh>
    <rPh sb="53" eb="54">
      <t>スク</t>
    </rPh>
    <rPh sb="56" eb="57">
      <t>ホウ</t>
    </rPh>
    <rPh sb="58" eb="59">
      <t>ガク</t>
    </rPh>
    <rPh sb="60" eb="62">
      <t>キニュウ</t>
    </rPh>
    <phoneticPr fontId="24"/>
  </si>
  <si>
    <t>　４　「新規・継続の別」欄は、次に該当するものを選択すること。</t>
    <rPh sb="4" eb="6">
      <t>シンキ</t>
    </rPh>
    <rPh sb="7" eb="9">
      <t>ケイゾク</t>
    </rPh>
    <rPh sb="10" eb="11">
      <t>ベツ</t>
    </rPh>
    <rPh sb="12" eb="13">
      <t>ラン</t>
    </rPh>
    <rPh sb="15" eb="16">
      <t>ツギ</t>
    </rPh>
    <rPh sb="17" eb="19">
      <t>ガイトウ</t>
    </rPh>
    <rPh sb="24" eb="26">
      <t>センタク</t>
    </rPh>
    <phoneticPr fontId="24"/>
  </si>
  <si>
    <t>　　　　・当該年度に新たに行う事業→「新規」　　・前年度において国庫補助金を受け、当該年度においても継続整備される事業→「継続」</t>
    <rPh sb="5" eb="7">
      <t>トウガイ</t>
    </rPh>
    <rPh sb="7" eb="9">
      <t>ネンド</t>
    </rPh>
    <rPh sb="10" eb="11">
      <t>アラ</t>
    </rPh>
    <rPh sb="13" eb="14">
      <t>オコナ</t>
    </rPh>
    <rPh sb="15" eb="17">
      <t>ジギョウ</t>
    </rPh>
    <rPh sb="19" eb="21">
      <t>シンキ</t>
    </rPh>
    <rPh sb="25" eb="27">
      <t>ゼンネン</t>
    </rPh>
    <rPh sb="27" eb="28">
      <t>ド</t>
    </rPh>
    <rPh sb="32" eb="34">
      <t>コッコ</t>
    </rPh>
    <rPh sb="34" eb="37">
      <t>ホジョキン</t>
    </rPh>
    <rPh sb="38" eb="39">
      <t>ウ</t>
    </rPh>
    <rPh sb="41" eb="43">
      <t>トウガイ</t>
    </rPh>
    <rPh sb="43" eb="45">
      <t>ネンド</t>
    </rPh>
    <rPh sb="50" eb="52">
      <t>ケイゾク</t>
    </rPh>
    <rPh sb="52" eb="54">
      <t>セイビ</t>
    </rPh>
    <rPh sb="57" eb="59">
      <t>ジギョウ</t>
    </rPh>
    <rPh sb="61" eb="63">
      <t>ケイゾク</t>
    </rPh>
    <phoneticPr fontId="24"/>
  </si>
  <si>
    <t xml:space="preserve">　５　「抵当権設定の有無」欄は、補助財産を取得する際に、当該補助財産を取得するために設定される抵当権の有無を選択すること。
</t>
    <rPh sb="13" eb="14">
      <t>ラン</t>
    </rPh>
    <rPh sb="16" eb="18">
      <t>ホジョ</t>
    </rPh>
    <rPh sb="18" eb="20">
      <t>ザイサン</t>
    </rPh>
    <rPh sb="21" eb="23">
      <t>シュトク</t>
    </rPh>
    <rPh sb="25" eb="26">
      <t>サイ</t>
    </rPh>
    <rPh sb="28" eb="30">
      <t>トウガイ</t>
    </rPh>
    <rPh sb="30" eb="32">
      <t>ホジョ</t>
    </rPh>
    <rPh sb="32" eb="34">
      <t>ザイサン</t>
    </rPh>
    <rPh sb="35" eb="37">
      <t>シュトク</t>
    </rPh>
    <rPh sb="42" eb="44">
      <t>セッテイ</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</si>
</sst>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0_);[Red]\(0\)"/>
    <numFmt numFmtId="178" formatCode="###,###,###&quot;円&quot;"/>
    <numFmt numFmtId="179" formatCode="0.00&quot;㎡&quot;"/>
    <numFmt numFmtId="180" formatCode="\(0.0%\)"/>
    <numFmt numFmtId="181" formatCode="#,##0;&quot;△ &quot;#,##0"/>
    <numFmt numFmtId="183" formatCode="#,##0.00000"/>
  </numFmts>
  <fonts count="26" x14ac:knownFonts="1">
    <font>
      <sz val="11"/>
      <color theme="1"/>
      <name val="ＭＳ Ｐゴシック"/>
      <family val="2"/>
      <charset val="128"/>
      <scheme val="minor"/>
    </font>
    <font>
      <sz val="6"/>
      <name val="ＭＳ Ｐゴシック"/>
      <family val="2"/>
      <charset val="128"/>
      <scheme val="minor"/>
    </font>
    <font>
      <sz val="10"/>
      <color rgb="FF000000"/>
      <name val="ＭＳ ゴシック"/>
      <family val="3"/>
      <charset val="128"/>
    </font>
    <font>
      <b/>
      <sz val="18"/>
      <color theme="3"/>
      <name val="ＭＳ Ｐゴシック"/>
      <family val="2"/>
      <charset val="128"/>
      <scheme val="major"/>
    </font>
    <font>
      <sz val="11"/>
      <color theme="1"/>
      <name val="ＭＳ Ｐゴシック"/>
      <family val="2"/>
      <scheme val="minor"/>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10"/>
      <color rgb="FF000000"/>
      <name val="ＭＳ ゴシック"/>
      <family val="3"/>
      <charset val="128"/>
    </font>
    <font>
      <sz val="11"/>
      <name val="ＭＳ Ｐゴシック"/>
      <family val="3"/>
      <charset val="128"/>
    </font>
    <font>
      <sz val="11"/>
      <name val="ＭＳ Ｐ明朝"/>
      <family val="1"/>
      <charset val="128"/>
    </font>
    <font>
      <b/>
      <sz val="9"/>
      <color indexed="81"/>
      <name val="ＭＳ Ｐゴシック"/>
      <family val="3"/>
      <charset val="128"/>
    </font>
    <font>
      <b/>
      <sz val="12"/>
      <color rgb="FF000000"/>
      <name val="ＭＳ 明朝"/>
      <family val="1"/>
      <charset val="128"/>
    </font>
    <font>
      <b/>
      <sz val="10"/>
      <color rgb="FF000000"/>
      <name val="ＭＳ 明朝"/>
      <family val="1"/>
      <charset val="128"/>
    </font>
    <font>
      <sz val="10"/>
      <color rgb="FF000000"/>
      <name val="ＭＳ 明朝"/>
      <family val="1"/>
      <charset val="128"/>
    </font>
    <font>
      <b/>
      <sz val="9"/>
      <color rgb="FF000000"/>
      <name val="ＭＳ 明朝"/>
      <family val="1"/>
      <charset val="128"/>
    </font>
    <font>
      <b/>
      <sz val="9"/>
      <color indexed="10"/>
      <name val="ＭＳ Ｐゴシック"/>
      <family val="3"/>
      <charset val="128"/>
    </font>
    <font>
      <sz val="9"/>
      <color indexed="81"/>
      <name val="ＭＳ Ｐゴシック"/>
      <family val="3"/>
      <charset val="128"/>
    </font>
    <font>
      <sz val="11"/>
      <color theme="1"/>
      <name val="ＭＳ 明朝"/>
      <family val="1"/>
      <charset val="128"/>
    </font>
    <font>
      <sz val="11"/>
      <color rgb="FF000000"/>
      <name val="ＭＳ 明朝"/>
      <family val="1"/>
      <charset val="128"/>
    </font>
    <font>
      <b/>
      <sz val="10"/>
      <name val="ＭＳ 明朝"/>
      <family val="1"/>
      <charset val="128"/>
    </font>
    <font>
      <sz val="10.5"/>
      <color theme="1"/>
      <name val="ＭＳ ゴシック"/>
      <family val="3"/>
      <charset val="128"/>
    </font>
    <font>
      <sz val="8"/>
      <color theme="1"/>
      <name val="ＭＳ ゴシック"/>
      <family val="3"/>
      <charset val="128"/>
    </font>
    <font>
      <sz val="11"/>
      <name val="ＭＳ 明朝"/>
      <family val="1"/>
      <charset val="128"/>
    </font>
    <font>
      <sz val="6"/>
      <name val="ＭＳ Ｐゴシック"/>
      <family val="3"/>
      <charset val="128"/>
    </font>
    <font>
      <sz val="14"/>
      <name val="ＭＳ 明朝"/>
      <family val="1"/>
      <charset val="128"/>
    </font>
  </fonts>
  <fills count="3">
    <fill>
      <patternFill patternType="none"/>
    </fill>
    <fill>
      <patternFill patternType="gray125"/>
    </fill>
    <fill>
      <patternFill patternType="solid">
        <fgColor theme="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top style="thin">
        <color rgb="FF000000"/>
      </top>
      <bottom style="thin">
        <color indexed="64"/>
      </bottom>
      <diagonal/>
    </border>
    <border>
      <left style="thin">
        <color indexed="64"/>
      </left>
      <right style="thin">
        <color rgb="FF000000"/>
      </right>
      <top style="thin">
        <color indexed="64"/>
      </top>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rgb="FF000000"/>
      </right>
      <top style="thin">
        <color indexed="64"/>
      </top>
      <bottom style="thin">
        <color indexed="64"/>
      </bottom>
      <diagonal/>
    </border>
    <border>
      <left style="thin">
        <color indexed="64"/>
      </left>
      <right style="thin">
        <color rgb="FF000000"/>
      </right>
      <top/>
      <bottom/>
      <diagonal/>
    </border>
    <border>
      <left style="thin">
        <color rgb="FF000000"/>
      </left>
      <right style="thin">
        <color indexed="64"/>
      </right>
      <top style="thin">
        <color rgb="FF000000"/>
      </top>
      <bottom/>
      <diagonal/>
    </border>
    <border>
      <left style="thin">
        <color indexed="64"/>
      </left>
      <right style="thin">
        <color rgb="FF000000"/>
      </right>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dotted">
        <color indexed="64"/>
      </left>
      <right style="thin">
        <color indexed="64"/>
      </right>
      <top style="thin">
        <color indexed="64"/>
      </top>
      <bottom style="thin">
        <color indexed="64"/>
      </bottom>
      <diagonal style="dotted">
        <color indexed="64"/>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0" fontId="4" fillId="0" borderId="0"/>
    <xf numFmtId="0" fontId="9" fillId="0" borderId="0"/>
    <xf numFmtId="38" fontId="10" fillId="0" borderId="0" applyFont="0" applyFill="0" applyBorder="0" applyAlignment="0" applyProtection="0"/>
    <xf numFmtId="0" fontId="10" fillId="0" borderId="0"/>
    <xf numFmtId="0" fontId="9" fillId="0" borderId="0"/>
    <xf numFmtId="0" fontId="9" fillId="0" borderId="0"/>
  </cellStyleXfs>
  <cellXfs count="272">
    <xf numFmtId="0" fontId="0" fillId="0" borderId="0" xfId="0">
      <alignment vertical="center"/>
    </xf>
    <xf numFmtId="0" fontId="6" fillId="0" borderId="0" xfId="0" applyFont="1">
      <alignment vertical="center"/>
    </xf>
    <xf numFmtId="0" fontId="6" fillId="0" borderId="0" xfId="0" applyFont="1" applyAlignment="1">
      <alignment vertical="center"/>
    </xf>
    <xf numFmtId="0" fontId="2" fillId="0" borderId="0" xfId="0" applyFont="1">
      <alignment vertical="center"/>
    </xf>
    <xf numFmtId="0" fontId="6" fillId="0" borderId="0" xfId="0" applyFont="1" applyBorder="1">
      <alignment vertical="center"/>
    </xf>
    <xf numFmtId="0" fontId="2" fillId="0" borderId="0" xfId="0" applyFont="1" applyBorder="1" applyAlignment="1">
      <alignment horizontal="center" vertical="top" wrapText="1"/>
    </xf>
    <xf numFmtId="0" fontId="2" fillId="0" borderId="0" xfId="0" applyFont="1" applyBorder="1">
      <alignment vertical="center"/>
    </xf>
    <xf numFmtId="0" fontId="6" fillId="0" borderId="0" xfId="0" applyFont="1" applyAlignment="1">
      <alignment horizontal="center" vertical="center"/>
    </xf>
    <xf numFmtId="0" fontId="2" fillId="0" borderId="0" xfId="0" applyFont="1" applyBorder="1" applyAlignment="1">
      <alignment horizontal="center" vertical="center"/>
    </xf>
    <xf numFmtId="0" fontId="14" fillId="0" borderId="0" xfId="0" applyFont="1">
      <alignment vertical="center"/>
    </xf>
    <xf numFmtId="0" fontId="13" fillId="0" borderId="19" xfId="0" applyFont="1" applyBorder="1" applyAlignment="1">
      <alignment vertical="top" wrapText="1"/>
    </xf>
    <xf numFmtId="0" fontId="15" fillId="0" borderId="24" xfId="0" applyFont="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0" fontId="14" fillId="0" borderId="0" xfId="0" applyFont="1" applyAlignment="1">
      <alignment horizontal="left" vertical="center"/>
    </xf>
    <xf numFmtId="0" fontId="13" fillId="0" borderId="20" xfId="0" applyFont="1" applyBorder="1" applyAlignment="1">
      <alignment horizontal="right" vertical="center" wrapText="1"/>
    </xf>
    <xf numFmtId="0" fontId="13" fillId="0" borderId="26" xfId="0" applyFont="1" applyBorder="1" applyAlignment="1">
      <alignment vertical="center" wrapText="1"/>
    </xf>
    <xf numFmtId="0" fontId="14" fillId="0" borderId="26" xfId="0" applyFont="1" applyBorder="1" applyAlignment="1">
      <alignment vertical="center" wrapText="1"/>
    </xf>
    <xf numFmtId="0" fontId="14" fillId="0" borderId="20" xfId="0" applyFont="1" applyBorder="1" applyAlignment="1">
      <alignment vertical="top" wrapText="1"/>
    </xf>
    <xf numFmtId="0" fontId="14" fillId="0" borderId="26" xfId="0" applyFont="1" applyBorder="1" applyAlignment="1">
      <alignment vertical="top" wrapText="1"/>
    </xf>
    <xf numFmtId="0" fontId="14" fillId="0" borderId="29" xfId="0" applyFont="1" applyBorder="1" applyAlignment="1">
      <alignment vertical="top" wrapText="1"/>
    </xf>
    <xf numFmtId="0" fontId="19" fillId="0" borderId="0" xfId="0" applyFont="1" applyAlignment="1">
      <alignment vertical="center"/>
    </xf>
    <xf numFmtId="0" fontId="19" fillId="0" borderId="0" xfId="0" applyFont="1" applyAlignment="1">
      <alignment vertical="center" wrapText="1"/>
    </xf>
    <xf numFmtId="177" fontId="19" fillId="0" borderId="0" xfId="0" quotePrefix="1" applyNumberFormat="1" applyFont="1" applyAlignment="1">
      <alignment vertical="center"/>
    </xf>
    <xf numFmtId="0" fontId="19" fillId="0" borderId="0" xfId="0" applyFont="1" applyAlignment="1">
      <alignment horizontal="right" vertical="center" wrapText="1"/>
    </xf>
    <xf numFmtId="20" fontId="19" fillId="0" borderId="0" xfId="0" applyNumberFormat="1" applyFont="1" applyAlignment="1">
      <alignment vertical="center" wrapText="1"/>
    </xf>
    <xf numFmtId="20" fontId="19" fillId="0" borderId="0" xfId="0" applyNumberFormat="1" applyFont="1" applyAlignment="1">
      <alignment horizontal="left" vertical="center" wrapText="1"/>
    </xf>
    <xf numFmtId="0" fontId="14" fillId="0" borderId="0" xfId="0" applyFont="1" applyBorder="1" applyAlignment="1">
      <alignment vertical="center" wrapText="1"/>
    </xf>
    <xf numFmtId="0" fontId="19" fillId="0" borderId="0" xfId="0" applyFont="1" applyAlignment="1">
      <alignment horizontal="left" vertical="center" wrapText="1"/>
    </xf>
    <xf numFmtId="0" fontId="13" fillId="0" borderId="23" xfId="0" applyFont="1" applyBorder="1" applyAlignment="1">
      <alignment horizontal="center" vertical="center" wrapText="1"/>
    </xf>
    <xf numFmtId="0" fontId="13" fillId="0" borderId="25" xfId="0" applyFont="1" applyBorder="1" applyAlignment="1">
      <alignment horizontal="center" vertical="center" wrapText="1"/>
    </xf>
    <xf numFmtId="0" fontId="12" fillId="0" borderId="0" xfId="0" applyFont="1" applyAlignment="1">
      <alignment horizontal="centerContinuous" vertical="center"/>
    </xf>
    <xf numFmtId="0" fontId="12" fillId="0" borderId="0" xfId="0" applyFont="1" applyAlignment="1">
      <alignment vertical="center"/>
    </xf>
    <xf numFmtId="0" fontId="13" fillId="0" borderId="45" xfId="0" applyFont="1" applyBorder="1" applyAlignment="1">
      <alignment horizontal="center" vertical="center"/>
    </xf>
    <xf numFmtId="0" fontId="14"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3" fillId="0" borderId="46" xfId="0" applyFont="1" applyBorder="1" applyAlignment="1">
      <alignment horizontal="center" vertical="center" wrapText="1"/>
    </xf>
    <xf numFmtId="0" fontId="13" fillId="0" borderId="5" xfId="0" applyFont="1" applyBorder="1" applyAlignment="1">
      <alignment horizontal="centerContinuous" vertical="center"/>
    </xf>
    <xf numFmtId="0" fontId="13" fillId="0" borderId="52" xfId="0" applyFont="1" applyBorder="1" applyAlignment="1">
      <alignment horizontal="centerContinuous" vertical="center"/>
    </xf>
    <xf numFmtId="0" fontId="13" fillId="0" borderId="3" xfId="0" applyFont="1" applyBorder="1" applyAlignment="1">
      <alignment horizontal="centerContinuous" vertical="center"/>
    </xf>
    <xf numFmtId="0" fontId="13" fillId="0" borderId="53" xfId="0" applyFont="1" applyBorder="1" applyAlignment="1">
      <alignment horizontal="center" vertical="center" wrapText="1"/>
    </xf>
    <xf numFmtId="180" fontId="13" fillId="0" borderId="31" xfId="0" applyNumberFormat="1" applyFont="1" applyBorder="1" applyAlignment="1">
      <alignment horizontal="left" vertical="center"/>
    </xf>
    <xf numFmtId="0" fontId="13" fillId="0" borderId="55"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6" xfId="0" applyFont="1" applyBorder="1" applyAlignment="1">
      <alignment horizontal="right" vertical="center" wrapText="1"/>
    </xf>
    <xf numFmtId="181" fontId="14" fillId="0" borderId="26" xfId="0" applyNumberFormat="1" applyFont="1" applyBorder="1" applyAlignment="1">
      <alignment vertical="center" shrinkToFit="1"/>
    </xf>
    <xf numFmtId="181" fontId="14" fillId="0" borderId="29" xfId="0" applyNumberFormat="1" applyFont="1" applyBorder="1" applyAlignment="1">
      <alignment vertical="center" shrinkToFit="1"/>
    </xf>
    <xf numFmtId="181" fontId="14" fillId="0" borderId="19" xfId="0" applyNumberFormat="1" applyFont="1" applyBorder="1" applyAlignment="1">
      <alignment vertical="center" shrinkToFit="1"/>
    </xf>
    <xf numFmtId="181" fontId="14" fillId="0" borderId="20" xfId="0" applyNumberFormat="1" applyFont="1" applyBorder="1" applyAlignment="1">
      <alignment vertical="center" shrinkToFit="1"/>
    </xf>
    <xf numFmtId="181" fontId="18" fillId="0" borderId="19" xfId="0" applyNumberFormat="1" applyFont="1" applyBorder="1" applyAlignment="1">
      <alignment vertical="center" shrinkToFit="1"/>
    </xf>
    <xf numFmtId="0" fontId="20" fillId="0" borderId="27" xfId="0" applyFont="1" applyBorder="1" applyAlignment="1">
      <alignment vertical="top"/>
    </xf>
    <xf numFmtId="0" fontId="20" fillId="0" borderId="28" xfId="0" applyFont="1" applyBorder="1" applyAlignment="1">
      <alignment vertical="top" wrapText="1"/>
    </xf>
    <xf numFmtId="0" fontId="20" fillId="0" borderId="26" xfId="0" applyFont="1" applyBorder="1" applyAlignment="1">
      <alignment vertical="center" wrapText="1"/>
    </xf>
    <xf numFmtId="0" fontId="6" fillId="0" borderId="0" xfId="0" applyFont="1" applyBorder="1" applyAlignment="1">
      <alignment horizontal="center" vertical="center"/>
    </xf>
    <xf numFmtId="0" fontId="6" fillId="0" borderId="4"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17" xfId="0" applyFont="1" applyBorder="1">
      <alignment vertical="center"/>
    </xf>
    <xf numFmtId="0" fontId="6" fillId="0" borderId="18"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2" xfId="0" applyFont="1" applyBorder="1">
      <alignment vertical="center"/>
    </xf>
    <xf numFmtId="0" fontId="6" fillId="0" borderId="5" xfId="0" applyFont="1" applyBorder="1">
      <alignment vertical="center"/>
    </xf>
    <xf numFmtId="0" fontId="6" fillId="0" borderId="3" xfId="0" applyFont="1" applyBorder="1">
      <alignment vertical="center"/>
    </xf>
    <xf numFmtId="0" fontId="21" fillId="0" borderId="0" xfId="0" applyFont="1">
      <alignment vertical="center"/>
    </xf>
    <xf numFmtId="0" fontId="6" fillId="0" borderId="2" xfId="0" applyFont="1" applyBorder="1" applyAlignment="1">
      <alignment horizontal="right" vertical="center"/>
    </xf>
    <xf numFmtId="0" fontId="6" fillId="0" borderId="5" xfId="0" applyFont="1" applyBorder="1" applyAlignment="1">
      <alignment horizontal="right" vertical="center"/>
    </xf>
    <xf numFmtId="0" fontId="6" fillId="0" borderId="3" xfId="0" applyFont="1" applyBorder="1" applyAlignment="1">
      <alignment horizontal="right"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179" fontId="6" fillId="0" borderId="4" xfId="0" applyNumberFormat="1" applyFont="1" applyBorder="1" applyAlignment="1">
      <alignment horizontal="center" vertical="center"/>
    </xf>
    <xf numFmtId="179" fontId="6" fillId="0" borderId="6" xfId="0" applyNumberFormat="1" applyFont="1" applyBorder="1" applyAlignment="1">
      <alignment horizontal="center" vertical="center"/>
    </xf>
    <xf numFmtId="179" fontId="6" fillId="0" borderId="7" xfId="0" applyNumberFormat="1" applyFont="1" applyBorder="1" applyAlignment="1">
      <alignment horizontal="center" vertical="center"/>
    </xf>
    <xf numFmtId="179" fontId="6" fillId="0" borderId="8" xfId="0" applyNumberFormat="1" applyFont="1" applyBorder="1" applyAlignment="1">
      <alignment horizontal="center" vertical="center"/>
    </xf>
    <xf numFmtId="179" fontId="6" fillId="0" borderId="9" xfId="0" applyNumberFormat="1" applyFont="1" applyBorder="1" applyAlignment="1">
      <alignment horizontal="center" vertical="center"/>
    </xf>
    <xf numFmtId="179" fontId="6" fillId="0" borderId="10" xfId="0" applyNumberFormat="1" applyFont="1" applyBorder="1" applyAlignment="1">
      <alignment horizontal="center" vertical="center"/>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179" fontId="6" fillId="0" borderId="4" xfId="0" applyNumberFormat="1" applyFont="1" applyBorder="1" applyAlignment="1">
      <alignment horizontal="right" vertical="center"/>
    </xf>
    <xf numFmtId="179" fontId="6" fillId="0" borderId="6" xfId="0" applyNumberFormat="1" applyFont="1" applyBorder="1" applyAlignment="1">
      <alignment horizontal="right" vertical="center"/>
    </xf>
    <xf numFmtId="179" fontId="6" fillId="0" borderId="7" xfId="0" applyNumberFormat="1" applyFont="1" applyBorder="1" applyAlignment="1">
      <alignment horizontal="right" vertical="center"/>
    </xf>
    <xf numFmtId="179" fontId="6" fillId="0" borderId="8" xfId="0" applyNumberFormat="1" applyFont="1" applyBorder="1" applyAlignment="1">
      <alignment horizontal="right" vertical="center"/>
    </xf>
    <xf numFmtId="179" fontId="6" fillId="0" borderId="9" xfId="0" applyNumberFormat="1" applyFont="1" applyBorder="1" applyAlignment="1">
      <alignment horizontal="right" vertical="center"/>
    </xf>
    <xf numFmtId="179" fontId="6" fillId="0" borderId="10" xfId="0" applyNumberFormat="1" applyFont="1" applyBorder="1" applyAlignment="1">
      <alignment horizontal="right"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center"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1" fillId="0" borderId="4"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3" xfId="0" applyFont="1" applyBorder="1" applyAlignment="1">
      <alignment horizontal="center" vertical="center" wrapText="1"/>
    </xf>
    <xf numFmtId="179" fontId="6" fillId="0" borderId="14" xfId="0" applyNumberFormat="1" applyFont="1" applyBorder="1" applyAlignment="1">
      <alignment horizontal="center" vertical="center"/>
    </xf>
    <xf numFmtId="179" fontId="6" fillId="0" borderId="15" xfId="0" applyNumberFormat="1" applyFont="1" applyBorder="1" applyAlignment="1">
      <alignment horizontal="center" vertical="center"/>
    </xf>
    <xf numFmtId="179" fontId="6" fillId="0" borderId="16" xfId="0" applyNumberFormat="1" applyFont="1" applyBorder="1" applyAlignment="1">
      <alignment horizontal="center" vertical="center"/>
    </xf>
    <xf numFmtId="179" fontId="6" fillId="0" borderId="11" xfId="0" applyNumberFormat="1" applyFont="1" applyBorder="1" applyAlignment="1">
      <alignment horizontal="center" vertical="center"/>
    </xf>
    <xf numFmtId="179" fontId="6" fillId="0" borderId="12" xfId="0" applyNumberFormat="1" applyFont="1" applyBorder="1" applyAlignment="1">
      <alignment horizontal="center" vertical="center"/>
    </xf>
    <xf numFmtId="179" fontId="6" fillId="0" borderId="13" xfId="0" applyNumberFormat="1" applyFont="1" applyBorder="1" applyAlignment="1">
      <alignment horizontal="center" vertical="center"/>
    </xf>
    <xf numFmtId="179" fontId="6" fillId="0" borderId="11" xfId="0" applyNumberFormat="1" applyFont="1" applyBorder="1" applyAlignment="1">
      <alignment horizontal="right" vertical="center"/>
    </xf>
    <xf numFmtId="179" fontId="6" fillId="0" borderId="12" xfId="0" applyNumberFormat="1" applyFont="1" applyBorder="1" applyAlignment="1">
      <alignment horizontal="right" vertical="center"/>
    </xf>
    <xf numFmtId="179" fontId="6" fillId="0" borderId="13" xfId="0" applyNumberFormat="1" applyFont="1" applyBorder="1" applyAlignment="1">
      <alignment horizontal="right" vertical="center"/>
    </xf>
    <xf numFmtId="179" fontId="6" fillId="0" borderId="39" xfId="0" applyNumberFormat="1" applyFont="1" applyBorder="1" applyAlignment="1">
      <alignment horizontal="center" vertical="center"/>
    </xf>
    <xf numFmtId="179" fontId="6" fillId="0" borderId="40" xfId="0" applyNumberFormat="1" applyFont="1" applyBorder="1" applyAlignment="1">
      <alignment horizontal="center" vertical="center"/>
    </xf>
    <xf numFmtId="179" fontId="6" fillId="0" borderId="41" xfId="0" applyNumberFormat="1" applyFont="1" applyBorder="1" applyAlignment="1">
      <alignment horizontal="center" vertical="center"/>
    </xf>
    <xf numFmtId="179" fontId="6" fillId="0" borderId="42" xfId="0" applyNumberFormat="1" applyFont="1" applyBorder="1" applyAlignment="1">
      <alignment horizontal="center" vertical="center" wrapText="1"/>
    </xf>
    <xf numFmtId="179" fontId="6" fillId="0" borderId="43" xfId="0" applyNumberFormat="1" applyFont="1" applyBorder="1" applyAlignment="1">
      <alignment horizontal="center" vertical="center" wrapText="1"/>
    </xf>
    <xf numFmtId="179" fontId="6" fillId="0" borderId="44" xfId="0" applyNumberFormat="1" applyFont="1" applyBorder="1" applyAlignment="1">
      <alignment horizontal="center" vertical="center" wrapText="1"/>
    </xf>
    <xf numFmtId="179" fontId="6" fillId="0" borderId="14" xfId="0" applyNumberFormat="1" applyFont="1" applyBorder="1" applyAlignment="1">
      <alignment horizontal="right" vertical="center"/>
    </xf>
    <xf numFmtId="179" fontId="6" fillId="0" borderId="15" xfId="0" applyNumberFormat="1" applyFont="1" applyBorder="1" applyAlignment="1">
      <alignment horizontal="right" vertical="center"/>
    </xf>
    <xf numFmtId="179" fontId="6" fillId="0" borderId="16" xfId="0" applyNumberFormat="1" applyFont="1" applyBorder="1" applyAlignment="1">
      <alignment horizontal="right" vertical="center"/>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179" fontId="6" fillId="0" borderId="2" xfId="0" applyNumberFormat="1" applyFont="1" applyBorder="1" applyAlignment="1">
      <alignment horizontal="right" vertical="center"/>
    </xf>
    <xf numFmtId="179" fontId="6" fillId="0" borderId="5" xfId="0" applyNumberFormat="1" applyFont="1" applyBorder="1" applyAlignment="1">
      <alignment horizontal="right" vertical="center"/>
    </xf>
    <xf numFmtId="179" fontId="6" fillId="0" borderId="3" xfId="0" applyNumberFormat="1" applyFont="1" applyBorder="1" applyAlignment="1">
      <alignment horizontal="right" vertical="center"/>
    </xf>
    <xf numFmtId="0" fontId="5" fillId="0" borderId="1" xfId="0" applyFont="1" applyBorder="1" applyAlignment="1">
      <alignment horizontal="center" vertical="center"/>
    </xf>
    <xf numFmtId="0" fontId="2" fillId="0" borderId="4"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Border="1" applyAlignment="1">
      <alignment horizontal="left" vertical="top" wrapText="1"/>
    </xf>
    <xf numFmtId="0" fontId="2" fillId="0" borderId="18"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5" fillId="0" borderId="1" xfId="0" applyFont="1" applyBorder="1" applyAlignment="1">
      <alignment horizontal="center" vertical="center" wrapText="1"/>
    </xf>
    <xf numFmtId="0" fontId="6" fillId="0" borderId="2" xfId="0" applyNumberFormat="1" applyFont="1" applyBorder="1" applyAlignment="1">
      <alignment horizontal="right" vertical="center"/>
    </xf>
    <xf numFmtId="0" fontId="6" fillId="0" borderId="5" xfId="0" applyNumberFormat="1" applyFont="1" applyBorder="1" applyAlignment="1">
      <alignment horizontal="right" vertical="center"/>
    </xf>
    <xf numFmtId="0" fontId="6" fillId="0" borderId="3" xfId="0" applyNumberFormat="1" applyFont="1" applyBorder="1" applyAlignment="1">
      <alignment horizontal="right" vertical="center"/>
    </xf>
    <xf numFmtId="178" fontId="6" fillId="0" borderId="2" xfId="0" applyNumberFormat="1" applyFont="1" applyBorder="1" applyAlignment="1">
      <alignment horizontal="right" vertical="center"/>
    </xf>
    <xf numFmtId="178" fontId="6" fillId="0" borderId="5" xfId="0" applyNumberFormat="1" applyFont="1" applyBorder="1" applyAlignment="1">
      <alignment horizontal="right" vertical="center"/>
    </xf>
    <xf numFmtId="178" fontId="6" fillId="0" borderId="3" xfId="0" applyNumberFormat="1" applyFont="1" applyBorder="1" applyAlignment="1">
      <alignment horizontal="right"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33" xfId="0" applyFont="1" applyBorder="1" applyAlignment="1">
      <alignment horizontal="center" vertical="center" wrapText="1"/>
    </xf>
    <xf numFmtId="0" fontId="7" fillId="0" borderId="0" xfId="0" applyFont="1" applyAlignment="1">
      <alignment horizontal="center" vertical="center"/>
    </xf>
    <xf numFmtId="0" fontId="2" fillId="0" borderId="1" xfId="0" applyFont="1" applyBorder="1" applyAlignment="1">
      <alignment horizontal="center" vertical="center" wrapText="1"/>
    </xf>
    <xf numFmtId="0" fontId="8" fillId="0" borderId="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176" fontId="6" fillId="0" borderId="5" xfId="0" applyNumberFormat="1" applyFont="1" applyBorder="1" applyAlignment="1">
      <alignment horizontal="center" vertical="center"/>
    </xf>
    <xf numFmtId="176" fontId="6" fillId="0" borderId="3" xfId="0" applyNumberFormat="1" applyFont="1" applyBorder="1" applyAlignment="1">
      <alignment horizontal="center" vertical="center"/>
    </xf>
    <xf numFmtId="176" fontId="6" fillId="0" borderId="2" xfId="0" applyNumberFormat="1" applyFont="1" applyBorder="1" applyAlignment="1">
      <alignment horizontal="center" vertical="center"/>
    </xf>
    <xf numFmtId="0" fontId="6"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Border="1" applyAlignment="1">
      <alignment horizontal="center" vertical="center"/>
    </xf>
    <xf numFmtId="0" fontId="2" fillId="0" borderId="18" xfId="0" applyFont="1" applyBorder="1" applyAlignment="1">
      <alignment horizontal="center"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2" xfId="0" applyFont="1" applyBorder="1" applyAlignment="1">
      <alignment horizontal="lef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3" fillId="0" borderId="47" xfId="0" applyFont="1" applyBorder="1" applyAlignment="1">
      <alignment vertical="center" wrapText="1"/>
    </xf>
    <xf numFmtId="0" fontId="13" fillId="0" borderId="48" xfId="0" applyFont="1" applyBorder="1" applyAlignment="1">
      <alignment vertical="center" wrapText="1"/>
    </xf>
    <xf numFmtId="0" fontId="13" fillId="0" borderId="49" xfId="0" applyFont="1" applyBorder="1" applyAlignment="1">
      <alignment horizontal="center" vertical="center" wrapText="1"/>
    </xf>
    <xf numFmtId="0" fontId="13" fillId="0" borderId="50"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58" xfId="0" applyFont="1" applyBorder="1" applyAlignment="1">
      <alignment horizontal="center" vertical="center" wrapText="1"/>
    </xf>
    <xf numFmtId="0" fontId="13" fillId="0" borderId="54" xfId="0" applyFont="1" applyBorder="1" applyAlignment="1">
      <alignment horizontal="center" vertical="center" wrapText="1"/>
    </xf>
    <xf numFmtId="0" fontId="13" fillId="0" borderId="59"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56" xfId="0" applyFont="1" applyBorder="1" applyAlignment="1">
      <alignment vertical="center" wrapText="1"/>
    </xf>
    <xf numFmtId="0" fontId="13" fillId="0" borderId="57" xfId="0" applyFont="1" applyBorder="1" applyAlignment="1">
      <alignment vertical="center" wrapText="1"/>
    </xf>
    <xf numFmtId="0" fontId="13" fillId="0" borderId="26" xfId="0" applyFont="1" applyBorder="1" applyAlignment="1">
      <alignment horizontal="center" vertical="center" textRotation="255" wrapText="1"/>
    </xf>
    <xf numFmtId="0" fontId="13" fillId="0" borderId="29" xfId="0" applyFont="1" applyBorder="1" applyAlignment="1">
      <alignment horizontal="center" vertical="center" textRotation="255" wrapText="1"/>
    </xf>
    <xf numFmtId="0" fontId="13" fillId="0" borderId="20" xfId="0" applyFont="1" applyBorder="1" applyAlignment="1">
      <alignment horizontal="center" vertical="center" textRotation="255" wrapText="1"/>
    </xf>
    <xf numFmtId="0" fontId="13" fillId="0" borderId="23"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1" xfId="0" applyFont="1" applyBorder="1" applyAlignment="1">
      <alignment vertical="top" wrapText="1"/>
    </xf>
    <xf numFmtId="0" fontId="13" fillId="0" borderId="22" xfId="0" applyFont="1" applyBorder="1" applyAlignment="1">
      <alignment vertical="top" wrapText="1"/>
    </xf>
    <xf numFmtId="0" fontId="13" fillId="0" borderId="27" xfId="0" applyFont="1" applyBorder="1" applyAlignment="1">
      <alignment vertical="top" wrapText="1"/>
    </xf>
    <xf numFmtId="0" fontId="13" fillId="0" borderId="28" xfId="0" applyFont="1" applyBorder="1" applyAlignment="1">
      <alignment vertical="top" wrapText="1"/>
    </xf>
    <xf numFmtId="0" fontId="14" fillId="0" borderId="30" xfId="0" applyFont="1" applyBorder="1" applyAlignment="1">
      <alignment vertical="top" wrapText="1"/>
    </xf>
    <xf numFmtId="0" fontId="14" fillId="0" borderId="31" xfId="0" applyFont="1" applyBorder="1" applyAlignment="1">
      <alignment vertical="top" wrapText="1"/>
    </xf>
    <xf numFmtId="0" fontId="13" fillId="0" borderId="23" xfId="0" applyFont="1" applyBorder="1" applyAlignment="1">
      <alignment horizontal="center" vertical="top" wrapText="1"/>
    </xf>
    <xf numFmtId="0" fontId="13" fillId="0" borderId="25" xfId="0" applyFont="1" applyBorder="1" applyAlignment="1">
      <alignment horizontal="center" vertical="top" wrapText="1"/>
    </xf>
    <xf numFmtId="0" fontId="19" fillId="0" borderId="0" xfId="0" applyFont="1" applyAlignment="1">
      <alignment horizontal="left" vertical="center"/>
    </xf>
    <xf numFmtId="0" fontId="13" fillId="0" borderId="24" xfId="0" applyFont="1" applyBorder="1" applyAlignment="1">
      <alignment horizontal="center" vertical="top" wrapText="1"/>
    </xf>
    <xf numFmtId="0" fontId="20" fillId="0" borderId="27" xfId="0" applyFont="1" applyBorder="1" applyAlignment="1">
      <alignment vertical="top" wrapText="1"/>
    </xf>
    <xf numFmtId="0" fontId="20" fillId="0" borderId="28" xfId="0" applyFont="1" applyBorder="1" applyAlignment="1">
      <alignment vertical="top" wrapText="1"/>
    </xf>
    <xf numFmtId="0" fontId="20" fillId="0" borderId="30" xfId="0" applyFont="1" applyBorder="1" applyAlignment="1">
      <alignment vertical="top" wrapText="1"/>
    </xf>
    <xf numFmtId="0" fontId="20" fillId="0" borderId="31" xfId="0" applyFont="1" applyBorder="1" applyAlignment="1">
      <alignment vertical="top" wrapText="1"/>
    </xf>
    <xf numFmtId="0" fontId="13" fillId="0" borderId="23" xfId="0" applyFont="1" applyBorder="1" applyAlignment="1">
      <alignment vertical="top" wrapText="1"/>
    </xf>
    <xf numFmtId="0" fontId="13" fillId="0" borderId="25" xfId="0" applyFont="1" applyBorder="1" applyAlignment="1">
      <alignment vertical="top" wrapText="1"/>
    </xf>
    <xf numFmtId="0" fontId="19" fillId="0" borderId="0" xfId="0" applyFont="1" applyAlignment="1">
      <alignment horizontal="left" vertical="center" wrapText="1"/>
    </xf>
    <xf numFmtId="0" fontId="19" fillId="0" borderId="0" xfId="0" applyFont="1" applyAlignment="1">
      <alignment vertical="center" wrapText="1"/>
    </xf>
    <xf numFmtId="0" fontId="23" fillId="0" borderId="0" xfId="5" applyFont="1" applyFill="1" applyAlignment="1">
      <alignment vertical="center"/>
    </xf>
    <xf numFmtId="0" fontId="23" fillId="0" borderId="0" xfId="6" applyFont="1" applyFill="1" applyAlignment="1">
      <alignment vertical="center"/>
    </xf>
    <xf numFmtId="0" fontId="25" fillId="0" borderId="0" xfId="5" applyFont="1" applyFill="1" applyAlignment="1">
      <alignment horizontal="center" vertical="center"/>
    </xf>
    <xf numFmtId="0" fontId="23" fillId="0" borderId="9" xfId="5" applyFont="1" applyFill="1" applyBorder="1" applyAlignment="1">
      <alignment horizontal="center" vertical="center"/>
    </xf>
    <xf numFmtId="0" fontId="23" fillId="0" borderId="9" xfId="6" applyFont="1" applyFill="1" applyBorder="1" applyAlignment="1">
      <alignment horizontal="center" vertical="center"/>
    </xf>
    <xf numFmtId="0" fontId="23" fillId="0" borderId="60" xfId="5" applyFont="1" applyFill="1" applyBorder="1" applyAlignment="1">
      <alignment horizontal="center" vertical="center"/>
    </xf>
    <xf numFmtId="0" fontId="23" fillId="0" borderId="4" xfId="5" applyFont="1" applyFill="1" applyBorder="1" applyAlignment="1">
      <alignment horizontal="center" vertical="center"/>
    </xf>
    <xf numFmtId="0" fontId="23" fillId="0" borderId="6" xfId="5" applyFont="1" applyFill="1" applyBorder="1" applyAlignment="1">
      <alignment horizontal="center" vertical="center"/>
    </xf>
    <xf numFmtId="0" fontId="23" fillId="0" borderId="7" xfId="5" applyFont="1" applyFill="1" applyBorder="1" applyAlignment="1">
      <alignment horizontal="center" vertical="center"/>
    </xf>
    <xf numFmtId="0" fontId="23" fillId="0" borderId="60" xfId="6" applyFont="1" applyFill="1" applyBorder="1" applyAlignment="1">
      <alignment horizontal="center" vertical="center"/>
    </xf>
    <xf numFmtId="0" fontId="23" fillId="0" borderId="60" xfId="5" applyFont="1" applyFill="1" applyBorder="1" applyAlignment="1">
      <alignment vertical="center"/>
    </xf>
    <xf numFmtId="0" fontId="23" fillId="0" borderId="61" xfId="5" applyFont="1" applyFill="1" applyBorder="1" applyAlignment="1">
      <alignment horizontal="center" vertical="center"/>
    </xf>
    <xf numFmtId="0" fontId="23" fillId="0" borderId="17" xfId="5" applyFont="1" applyFill="1" applyBorder="1" applyAlignment="1">
      <alignment horizontal="center" vertical="center"/>
    </xf>
    <xf numFmtId="0" fontId="23" fillId="0" borderId="0" xfId="5" applyFont="1" applyFill="1" applyBorder="1" applyAlignment="1">
      <alignment horizontal="center" vertical="center"/>
    </xf>
    <xf numFmtId="0" fontId="23" fillId="0" borderId="18" xfId="5" applyFont="1" applyFill="1" applyBorder="1" applyAlignment="1">
      <alignment horizontal="center" vertical="center"/>
    </xf>
    <xf numFmtId="0" fontId="23" fillId="0" borderId="18" xfId="5" applyFont="1" applyFill="1" applyBorder="1" applyAlignment="1">
      <alignment horizontal="center" vertical="center"/>
    </xf>
    <xf numFmtId="0" fontId="23" fillId="0" borderId="61" xfId="6" applyFont="1" applyFill="1" applyBorder="1" applyAlignment="1">
      <alignment horizontal="center" vertical="center"/>
    </xf>
    <xf numFmtId="0" fontId="23" fillId="0" borderId="0" xfId="5" applyFont="1" applyFill="1" applyAlignment="1">
      <alignment horizontal="center" vertical="center"/>
    </xf>
    <xf numFmtId="0" fontId="23" fillId="0" borderId="61" xfId="5" applyFont="1" applyFill="1" applyBorder="1" applyAlignment="1">
      <alignment vertical="center"/>
    </xf>
    <xf numFmtId="0" fontId="23" fillId="0" borderId="61" xfId="6" applyFont="1" applyFill="1" applyBorder="1" applyAlignment="1">
      <alignment vertical="center"/>
    </xf>
    <xf numFmtId="0" fontId="23" fillId="0" borderId="62" xfId="5" applyFont="1" applyFill="1" applyBorder="1" applyAlignment="1">
      <alignment horizontal="center" vertical="center"/>
    </xf>
    <xf numFmtId="0" fontId="23" fillId="0" borderId="8" xfId="5" applyFont="1" applyFill="1" applyBorder="1" applyAlignment="1">
      <alignment horizontal="center" vertical="center"/>
    </xf>
    <xf numFmtId="0" fontId="23" fillId="0" borderId="9" xfId="5" applyFont="1" applyFill="1" applyBorder="1" applyAlignment="1">
      <alignment horizontal="center" vertical="center"/>
    </xf>
    <xf numFmtId="0" fontId="23" fillId="0" borderId="10" xfId="5" applyFont="1" applyFill="1" applyBorder="1" applyAlignment="1">
      <alignment horizontal="center" vertical="center"/>
    </xf>
    <xf numFmtId="0" fontId="23" fillId="0" borderId="62" xfId="5" applyFont="1" applyFill="1" applyBorder="1" applyAlignment="1">
      <alignment horizontal="right" vertical="center"/>
    </xf>
    <xf numFmtId="0" fontId="23" fillId="0" borderId="10" xfId="5" applyFont="1" applyFill="1" applyBorder="1" applyAlignment="1">
      <alignment horizontal="center" vertical="center"/>
    </xf>
    <xf numFmtId="0" fontId="23" fillId="0" borderId="10" xfId="5" applyFont="1" applyFill="1" applyBorder="1" applyAlignment="1">
      <alignment horizontal="right" vertical="center" wrapText="1"/>
    </xf>
    <xf numFmtId="0" fontId="23" fillId="0" borderId="10" xfId="6" applyFont="1" applyFill="1" applyBorder="1" applyAlignment="1">
      <alignment horizontal="right" vertical="center" wrapText="1"/>
    </xf>
    <xf numFmtId="0" fontId="23" fillId="0" borderId="62" xfId="5" applyFont="1" applyFill="1" applyBorder="1" applyAlignment="1">
      <alignment horizontal="center" vertical="center" wrapText="1"/>
    </xf>
    <xf numFmtId="0" fontId="23" fillId="0" borderId="62" xfId="5" applyFont="1" applyFill="1" applyBorder="1" applyAlignment="1">
      <alignment vertical="center"/>
    </xf>
    <xf numFmtId="0" fontId="23" fillId="0" borderId="18" xfId="5" applyFont="1" applyFill="1" applyBorder="1" applyAlignment="1">
      <alignment horizontal="distributed" vertical="center"/>
    </xf>
    <xf numFmtId="0" fontId="23" fillId="0" borderId="18" xfId="5" applyFont="1" applyFill="1" applyBorder="1" applyAlignment="1">
      <alignment horizontal="right" vertical="center"/>
    </xf>
    <xf numFmtId="0" fontId="23" fillId="0" borderId="18" xfId="6" applyFont="1" applyFill="1" applyBorder="1" applyAlignment="1">
      <alignment horizontal="right" vertical="center"/>
    </xf>
    <xf numFmtId="0" fontId="23" fillId="0" borderId="1" xfId="5" applyFont="1" applyFill="1" applyBorder="1" applyAlignment="1">
      <alignment vertical="center" wrapText="1"/>
    </xf>
    <xf numFmtId="3" fontId="23" fillId="2" borderId="1" xfId="5" applyNumberFormat="1" applyFont="1" applyFill="1" applyBorder="1" applyAlignment="1">
      <alignment vertical="center"/>
    </xf>
    <xf numFmtId="3" fontId="23" fillId="2" borderId="2" xfId="5" applyNumberFormat="1" applyFont="1" applyFill="1" applyBorder="1" applyAlignment="1">
      <alignment vertical="center"/>
    </xf>
    <xf numFmtId="4" fontId="23" fillId="2" borderId="63" xfId="5" applyNumberFormat="1" applyFont="1" applyFill="1" applyBorder="1" applyAlignment="1">
      <alignment vertical="center"/>
    </xf>
    <xf numFmtId="4" fontId="23" fillId="2" borderId="1" xfId="5" applyNumberFormat="1" applyFont="1" applyFill="1" applyBorder="1" applyAlignment="1">
      <alignment vertical="center"/>
    </xf>
    <xf numFmtId="183" fontId="23" fillId="2" borderId="64" xfId="6" applyNumberFormat="1" applyFont="1" applyFill="1" applyBorder="1" applyAlignment="1">
      <alignment vertical="center"/>
    </xf>
    <xf numFmtId="3" fontId="23" fillId="2" borderId="64" xfId="6" applyNumberFormat="1" applyFont="1" applyFill="1" applyBorder="1" applyAlignment="1">
      <alignment vertical="center"/>
    </xf>
    <xf numFmtId="3" fontId="23" fillId="2" borderId="1" xfId="5" applyNumberFormat="1" applyFont="1" applyFill="1" applyBorder="1" applyAlignment="1">
      <alignment horizontal="center" vertical="center"/>
    </xf>
    <xf numFmtId="0" fontId="23" fillId="2" borderId="1" xfId="5" applyFont="1" applyFill="1" applyBorder="1" applyAlignment="1">
      <alignment vertical="center"/>
    </xf>
    <xf numFmtId="0" fontId="23" fillId="0" borderId="0" xfId="5" applyFont="1" applyFill="1" applyBorder="1" applyAlignment="1">
      <alignment vertical="center"/>
    </xf>
    <xf numFmtId="0" fontId="23" fillId="0" borderId="0" xfId="5" applyFont="1" applyFill="1" applyAlignment="1">
      <alignment vertical="top" wrapText="1"/>
    </xf>
    <xf numFmtId="0" fontId="23" fillId="0" borderId="0" xfId="5" applyFont="1" applyFill="1" applyAlignment="1">
      <alignment horizontal="left" vertical="top" wrapText="1"/>
    </xf>
    <xf numFmtId="0" fontId="23" fillId="0" borderId="0" xfId="6" applyFont="1" applyFill="1" applyAlignment="1">
      <alignment horizontal="left" vertical="top" wrapText="1"/>
    </xf>
  </cellXfs>
  <cellStyles count="7">
    <cellStyle name="桁区切り 2" xfId="3"/>
    <cellStyle name="標準" xfId="0" builtinId="0"/>
    <cellStyle name="標準 2" xfId="1"/>
    <cellStyle name="標準 2 2" xfId="5"/>
    <cellStyle name="標準 2 2 3" xfId="6"/>
    <cellStyle name="標準 3" xfId="2"/>
    <cellStyle name="標準 4" xfId="4"/>
  </cellStyles>
  <dxfs count="2">
    <dxf>
      <numFmt numFmtId="182" formatCode="0&quot;㎡&quot;"/>
    </dxf>
    <dxf>
      <numFmt numFmtId="182" formatCode="0&quot;㎡&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0</xdr:colOff>
      <xdr:row>10</xdr:row>
      <xdr:rowOff>0</xdr:rowOff>
    </xdr:from>
    <xdr:to>
      <xdr:col>4</xdr:col>
      <xdr:colOff>0</xdr:colOff>
      <xdr:row>10</xdr:row>
      <xdr:rowOff>9525</xdr:rowOff>
    </xdr:to>
    <xdr:sp macro="" textlink="">
      <xdr:nvSpPr>
        <xdr:cNvPr id="2" name="Line 1"/>
        <xdr:cNvSpPr>
          <a:spLocks noChangeShapeType="1"/>
        </xdr:cNvSpPr>
      </xdr:nvSpPr>
      <xdr:spPr bwMode="auto">
        <a:xfrm flipV="1">
          <a:off x="2994660" y="465582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0</xdr:rowOff>
    </xdr:from>
    <xdr:to>
      <xdr:col>4</xdr:col>
      <xdr:colOff>0</xdr:colOff>
      <xdr:row>10</xdr:row>
      <xdr:rowOff>9525</xdr:rowOff>
    </xdr:to>
    <xdr:sp macro="" textlink="">
      <xdr:nvSpPr>
        <xdr:cNvPr id="3" name="Line 1"/>
        <xdr:cNvSpPr>
          <a:spLocks noChangeShapeType="1"/>
        </xdr:cNvSpPr>
      </xdr:nvSpPr>
      <xdr:spPr bwMode="auto">
        <a:xfrm flipV="1">
          <a:off x="2994660" y="465582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6.120.17\&#21307;&#30274;&#20154;&#26448;&#35506;\&#21307;&#30274;&#20154;&#26448;&#35506;\13%20&#30475;&#35703;&#20418;\02%20&#20107;&#26989;&#29677;%20(&#25972;&#29702;&#20013;&#12290;&#20107;&#26989;&#20197;&#22806;&#12395;&#38306;&#12377;&#12427;&#12371;&#12392;&#12399;&#20491;&#20154;&#12501;&#12457;&#12523;&#12480;&#12408;&#12290;)\23%20&#12304;&#25972;&#20633;&#12305;&#21307;&#30274;&#26045;&#35373;&#31561;&#32784;&#38663;&#25972;&#20633;&#20107;&#26989;(&#39178;&#25104;&#25152;)\03&#24180;&#24230;\01%20&#24847;&#21521;&#35519;&#26619;\00&#20132;&#20184;&#35201;&#32177;&#12288;&#27096;&#24335;&#65288;&#21307;&#30274;&#25552;&#20379;&#20307;&#21046;&#26045;&#35373;&#25972;&#20633;&#20132;&#20184;&#3732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1号様式"/>
      <sheetName val="(今回入力)第1号様式別紙1"/>
      <sheetName val="(今回入力)第1号様式別紙2"/>
      <sheetName val="第2号様式"/>
      <sheetName val="第2号様式別紙1"/>
      <sheetName val="第2号様式別紙2"/>
      <sheetName val="第3号様式"/>
      <sheetName val="第3号様式別表"/>
      <sheetName val="第4号様式"/>
      <sheetName val="第4号様式別紙1"/>
      <sheetName val="第4号様式別紙2"/>
      <sheetName val="第5号様式"/>
      <sheetName val="第5号様式別表"/>
      <sheetName val="第6号様式"/>
      <sheetName val="第7号様式"/>
      <sheetName val="第8号様式"/>
      <sheetName val="DB"/>
    </sheetNames>
    <sheetDataSet>
      <sheetData sheetId="0"/>
      <sheetData sheetId="1">
        <row r="5">
          <cell r="G5"/>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tabColor theme="3" tint="0.59999389629810485"/>
  </sheetPr>
  <dimension ref="A1:AJ57"/>
  <sheetViews>
    <sheetView tabSelected="1" view="pageBreakPreview" zoomScale="85" zoomScaleNormal="85" zoomScaleSheetLayoutView="85" workbookViewId="0">
      <selection activeCell="B8" sqref="B8:AC8"/>
    </sheetView>
  </sheetViews>
  <sheetFormatPr defaultColWidth="2.44140625" defaultRowHeight="18.75" customHeight="1" x14ac:dyDescent="0.2"/>
  <cols>
    <col min="1" max="35" width="2.44140625" style="1"/>
    <col min="36" max="36" width="4.6640625" style="1" customWidth="1"/>
    <col min="37" max="67" width="2.44140625" style="1"/>
    <col min="68" max="70" width="2.44140625" style="1" customWidth="1"/>
    <col min="71" max="16384" width="2.44140625" style="1"/>
  </cols>
  <sheetData>
    <row r="1" spans="1:36" ht="18.75" customHeight="1" x14ac:dyDescent="0.2">
      <c r="B1" s="2" t="s">
        <v>218</v>
      </c>
      <c r="C1" s="2"/>
      <c r="H1" s="2"/>
      <c r="Y1" s="2"/>
      <c r="Z1" s="2" t="s">
        <v>3</v>
      </c>
      <c r="AJ1" s="2"/>
    </row>
    <row r="2" spans="1:36" ht="18.75" customHeight="1" x14ac:dyDescent="0.2">
      <c r="B2" s="71" t="s">
        <v>219</v>
      </c>
      <c r="C2" s="72"/>
      <c r="D2" s="72"/>
      <c r="E2" s="72"/>
      <c r="F2" s="72"/>
      <c r="G2" s="73"/>
      <c r="J2" s="165" t="s">
        <v>4</v>
      </c>
      <c r="K2" s="165"/>
      <c r="L2" s="165"/>
      <c r="M2" s="165"/>
      <c r="N2" s="165"/>
      <c r="O2" s="165"/>
      <c r="P2" s="165"/>
      <c r="Q2" s="165"/>
      <c r="R2" s="165"/>
      <c r="S2" s="165"/>
      <c r="T2" s="165"/>
      <c r="U2" s="165"/>
      <c r="V2" s="165"/>
      <c r="W2" s="165"/>
      <c r="X2" s="165"/>
      <c r="Y2" s="165"/>
      <c r="Z2" s="165"/>
      <c r="AA2" s="165"/>
    </row>
    <row r="3" spans="1:36" ht="18.75" customHeight="1" x14ac:dyDescent="0.2">
      <c r="B3" s="7"/>
      <c r="C3" s="7"/>
      <c r="D3" s="7"/>
      <c r="E3" s="7"/>
      <c r="F3" s="7"/>
      <c r="G3" s="7"/>
      <c r="H3" s="7"/>
      <c r="I3" s="7"/>
      <c r="J3" s="7"/>
      <c r="K3" s="7"/>
      <c r="L3" s="7"/>
      <c r="M3" s="7"/>
    </row>
    <row r="4" spans="1:36" ht="18.75" customHeight="1" x14ac:dyDescent="0.2">
      <c r="B4" s="166" t="s">
        <v>0</v>
      </c>
      <c r="C4" s="166"/>
      <c r="D4" s="166"/>
      <c r="E4" s="166"/>
      <c r="F4" s="167" t="s">
        <v>37</v>
      </c>
      <c r="G4" s="167"/>
      <c r="H4" s="167"/>
      <c r="I4" s="167"/>
      <c r="J4" s="167"/>
      <c r="K4" s="167"/>
      <c r="L4" s="167"/>
      <c r="M4" s="167"/>
      <c r="N4" s="167"/>
      <c r="O4" s="167"/>
      <c r="P4" s="167"/>
      <c r="Q4" s="167"/>
      <c r="R4" s="167"/>
      <c r="S4" s="167"/>
      <c r="T4" s="167"/>
    </row>
    <row r="5" spans="1:36" ht="18.75" customHeight="1" x14ac:dyDescent="0.2">
      <c r="B5" s="3"/>
    </row>
    <row r="6" spans="1:36" ht="18.75" customHeight="1" x14ac:dyDescent="0.2">
      <c r="B6" s="104" t="s">
        <v>10</v>
      </c>
      <c r="C6" s="104"/>
      <c r="D6" s="104"/>
      <c r="E6" s="104"/>
      <c r="F6" s="104"/>
      <c r="G6" s="104"/>
      <c r="H6" s="104"/>
      <c r="I6" s="104"/>
      <c r="J6" s="104"/>
      <c r="K6" s="104"/>
      <c r="L6" s="104"/>
      <c r="M6" s="104" t="s">
        <v>11</v>
      </c>
      <c r="N6" s="104"/>
      <c r="O6" s="104"/>
      <c r="P6" s="104"/>
      <c r="Q6" s="104"/>
      <c r="R6" s="104"/>
      <c r="S6" s="104"/>
      <c r="T6" s="104"/>
      <c r="U6" s="104"/>
      <c r="V6" s="104"/>
      <c r="W6" s="104" t="s">
        <v>12</v>
      </c>
      <c r="X6" s="104"/>
      <c r="Y6" s="104"/>
      <c r="Z6" s="104"/>
      <c r="AA6" s="104"/>
      <c r="AB6" s="104"/>
      <c r="AC6" s="104"/>
      <c r="AD6" s="104"/>
      <c r="AE6" s="104"/>
      <c r="AF6" s="104"/>
      <c r="AG6" s="104"/>
      <c r="AH6" s="104"/>
      <c r="AI6" s="104"/>
    </row>
    <row r="7" spans="1:36" ht="18.75" customHeight="1" x14ac:dyDescent="0.2">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row>
    <row r="8" spans="1:36" ht="18.75" customHeight="1" x14ac:dyDescent="0.2">
      <c r="B8" s="104" t="s">
        <v>36</v>
      </c>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t="s">
        <v>35</v>
      </c>
      <c r="AE8" s="104"/>
      <c r="AF8" s="104"/>
      <c r="AG8" s="104"/>
      <c r="AH8" s="104"/>
      <c r="AI8" s="104"/>
    </row>
    <row r="9" spans="1:36" ht="18.75" customHeight="1" x14ac:dyDescent="0.2">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row>
    <row r="10" spans="1:36" ht="18.75" customHeight="1" x14ac:dyDescent="0.2">
      <c r="A10" s="55"/>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row>
    <row r="11" spans="1:36" ht="18.75" customHeight="1" x14ac:dyDescent="0.2">
      <c r="A11" s="55"/>
      <c r="B11" s="67" t="s">
        <v>206</v>
      </c>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row>
    <row r="12" spans="1:36" ht="20.55" customHeight="1" x14ac:dyDescent="0.2">
      <c r="A12" s="55"/>
      <c r="B12" s="111" t="s">
        <v>201</v>
      </c>
      <c r="C12" s="111"/>
      <c r="D12" s="111"/>
      <c r="E12" s="111"/>
      <c r="F12" s="111"/>
      <c r="G12" s="111"/>
      <c r="H12" s="111"/>
      <c r="I12" s="111"/>
      <c r="J12" s="111"/>
      <c r="K12" s="111"/>
      <c r="L12" s="111"/>
      <c r="M12" s="111"/>
      <c r="N12" s="111"/>
      <c r="O12" s="111"/>
      <c r="P12" s="111"/>
      <c r="Q12" s="111"/>
      <c r="R12" s="111" t="s">
        <v>202</v>
      </c>
      <c r="S12" s="111"/>
      <c r="T12" s="111"/>
      <c r="U12" s="111"/>
      <c r="V12" s="111"/>
      <c r="W12" s="111"/>
      <c r="X12" s="111"/>
      <c r="Y12" s="111"/>
      <c r="Z12" s="111"/>
      <c r="AA12" s="111"/>
      <c r="AB12" s="111"/>
      <c r="AC12" s="111"/>
      <c r="AD12" s="111"/>
      <c r="AE12" s="111"/>
      <c r="AF12" s="111"/>
      <c r="AG12" s="111"/>
      <c r="AH12" s="111"/>
      <c r="AI12" s="111"/>
    </row>
    <row r="13" spans="1:36" ht="16.05" customHeight="1" x14ac:dyDescent="0.2">
      <c r="A13" s="55"/>
      <c r="B13" s="105" t="s">
        <v>203</v>
      </c>
      <c r="C13" s="106"/>
      <c r="D13" s="106"/>
      <c r="E13" s="106"/>
      <c r="F13" s="106"/>
      <c r="G13" s="106"/>
      <c r="H13" s="106"/>
      <c r="I13" s="107"/>
      <c r="J13" s="108" t="s">
        <v>204</v>
      </c>
      <c r="K13" s="109"/>
      <c r="L13" s="109"/>
      <c r="M13" s="109"/>
      <c r="N13" s="109"/>
      <c r="O13" s="109"/>
      <c r="P13" s="109"/>
      <c r="Q13" s="110"/>
      <c r="R13" s="111"/>
      <c r="S13" s="111"/>
      <c r="T13" s="111"/>
      <c r="U13" s="113" t="s">
        <v>215</v>
      </c>
      <c r="V13" s="113"/>
      <c r="W13" s="113"/>
      <c r="X13" s="113"/>
      <c r="Y13" s="114"/>
      <c r="Z13" s="112" t="s">
        <v>214</v>
      </c>
      <c r="AA13" s="113"/>
      <c r="AB13" s="113"/>
      <c r="AC13" s="113"/>
      <c r="AD13" s="114"/>
      <c r="AE13" s="112" t="s">
        <v>205</v>
      </c>
      <c r="AF13" s="113"/>
      <c r="AG13" s="113"/>
      <c r="AH13" s="113"/>
      <c r="AI13" s="114"/>
    </row>
    <row r="14" spans="1:36" ht="18.45" customHeight="1" x14ac:dyDescent="0.2">
      <c r="A14" s="55"/>
      <c r="B14" s="98"/>
      <c r="C14" s="99"/>
      <c r="D14" s="99"/>
      <c r="E14" s="99"/>
      <c r="F14" s="99"/>
      <c r="G14" s="99"/>
      <c r="H14" s="99"/>
      <c r="I14" s="99"/>
      <c r="J14" s="98"/>
      <c r="K14" s="99"/>
      <c r="L14" s="99"/>
      <c r="M14" s="99"/>
      <c r="N14" s="99"/>
      <c r="O14" s="99"/>
      <c r="P14" s="99"/>
      <c r="Q14" s="102"/>
      <c r="R14" s="104" t="s">
        <v>216</v>
      </c>
      <c r="S14" s="104"/>
      <c r="T14" s="104"/>
      <c r="U14" s="69" t="s">
        <v>213</v>
      </c>
      <c r="V14" s="69"/>
      <c r="W14" s="69"/>
      <c r="X14" s="69"/>
      <c r="Y14" s="70"/>
      <c r="Z14" s="68" t="s">
        <v>213</v>
      </c>
      <c r="AA14" s="69"/>
      <c r="AB14" s="69"/>
      <c r="AC14" s="69"/>
      <c r="AD14" s="70"/>
      <c r="AE14" s="68" t="s">
        <v>213</v>
      </c>
      <c r="AF14" s="69"/>
      <c r="AG14" s="69"/>
      <c r="AH14" s="69"/>
      <c r="AI14" s="70"/>
    </row>
    <row r="15" spans="1:36" ht="18.75" customHeight="1" x14ac:dyDescent="0.2">
      <c r="A15" s="55"/>
      <c r="B15" s="100"/>
      <c r="C15" s="101"/>
      <c r="D15" s="101"/>
      <c r="E15" s="101"/>
      <c r="F15" s="101"/>
      <c r="G15" s="101"/>
      <c r="H15" s="101"/>
      <c r="I15" s="101"/>
      <c r="J15" s="100"/>
      <c r="K15" s="101"/>
      <c r="L15" s="101"/>
      <c r="M15" s="101"/>
      <c r="N15" s="101"/>
      <c r="O15" s="101"/>
      <c r="P15" s="101"/>
      <c r="Q15" s="103"/>
      <c r="R15" s="104" t="s">
        <v>217</v>
      </c>
      <c r="S15" s="104"/>
      <c r="T15" s="104"/>
      <c r="U15" s="69" t="s">
        <v>213</v>
      </c>
      <c r="V15" s="69"/>
      <c r="W15" s="69"/>
      <c r="X15" s="69"/>
      <c r="Y15" s="70"/>
      <c r="Z15" s="68" t="s">
        <v>213</v>
      </c>
      <c r="AA15" s="69"/>
      <c r="AB15" s="69"/>
      <c r="AC15" s="69"/>
      <c r="AD15" s="70"/>
      <c r="AE15" s="68" t="s">
        <v>213</v>
      </c>
      <c r="AF15" s="69"/>
      <c r="AG15" s="69"/>
      <c r="AH15" s="69"/>
      <c r="AI15" s="70"/>
    </row>
    <row r="16" spans="1:36" ht="18.75" customHeight="1" x14ac:dyDescent="0.2">
      <c r="A16" s="55"/>
      <c r="B16" s="55"/>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row>
    <row r="17" spans="2:35" ht="18.75" customHeight="1" x14ac:dyDescent="0.2">
      <c r="B17" s="3" t="s">
        <v>8</v>
      </c>
    </row>
    <row r="18" spans="2:35" ht="18.75" customHeight="1" x14ac:dyDescent="0.2">
      <c r="B18" s="168" t="s">
        <v>5</v>
      </c>
      <c r="C18" s="168"/>
      <c r="D18" s="168"/>
      <c r="E18" s="168"/>
      <c r="F18" s="168"/>
      <c r="G18" s="168"/>
      <c r="H18" s="71" t="s">
        <v>104</v>
      </c>
      <c r="I18" s="72"/>
      <c r="J18" s="72"/>
      <c r="K18" s="172" t="s">
        <v>107</v>
      </c>
      <c r="L18" s="172"/>
      <c r="M18" s="172"/>
      <c r="N18" s="172"/>
      <c r="O18" s="172"/>
      <c r="P18" s="172"/>
      <c r="Q18" s="172"/>
      <c r="R18" s="172"/>
      <c r="S18" s="172"/>
      <c r="T18" s="172"/>
      <c r="U18" s="72" t="s">
        <v>103</v>
      </c>
      <c r="V18" s="72"/>
      <c r="W18" s="72" t="s">
        <v>105</v>
      </c>
      <c r="X18" s="72"/>
      <c r="Y18" s="72"/>
      <c r="Z18" s="172" t="s">
        <v>107</v>
      </c>
      <c r="AA18" s="172"/>
      <c r="AB18" s="172"/>
      <c r="AC18" s="172"/>
      <c r="AD18" s="172"/>
      <c r="AE18" s="172"/>
      <c r="AF18" s="172"/>
      <c r="AG18" s="172"/>
      <c r="AH18" s="172"/>
      <c r="AI18" s="173"/>
    </row>
    <row r="19" spans="2:35" ht="18.75" customHeight="1" x14ac:dyDescent="0.2">
      <c r="B19" s="168" t="s">
        <v>6</v>
      </c>
      <c r="C19" s="168"/>
      <c r="D19" s="168"/>
      <c r="E19" s="168"/>
      <c r="F19" s="168"/>
      <c r="G19" s="168"/>
      <c r="H19" s="71"/>
      <c r="I19" s="72"/>
      <c r="J19" s="72"/>
      <c r="K19" s="72"/>
      <c r="L19" s="72"/>
      <c r="M19" s="72"/>
      <c r="N19" s="169" t="s">
        <v>7</v>
      </c>
      <c r="O19" s="170"/>
      <c r="P19" s="170"/>
      <c r="Q19" s="170"/>
      <c r="R19" s="170"/>
      <c r="S19" s="171"/>
      <c r="T19" s="71"/>
      <c r="U19" s="72"/>
      <c r="V19" s="72"/>
      <c r="W19" s="72"/>
      <c r="X19" s="72"/>
      <c r="Y19" s="72"/>
      <c r="Z19" s="72"/>
      <c r="AA19" s="72"/>
      <c r="AB19" s="72"/>
      <c r="AC19" s="72"/>
      <c r="AD19" s="72"/>
      <c r="AE19" s="72"/>
      <c r="AF19" s="72"/>
      <c r="AG19" s="72"/>
      <c r="AH19" s="72"/>
      <c r="AI19" s="73"/>
    </row>
    <row r="21" spans="2:35" ht="18.75" customHeight="1" x14ac:dyDescent="0.2">
      <c r="B21" s="3" t="s">
        <v>18</v>
      </c>
      <c r="Z21" s="3" t="s">
        <v>207</v>
      </c>
    </row>
    <row r="22" spans="2:35" ht="18.75" customHeight="1" x14ac:dyDescent="0.2">
      <c r="B22" s="104" t="s">
        <v>2</v>
      </c>
      <c r="C22" s="104"/>
      <c r="D22" s="104"/>
      <c r="E22" s="104"/>
      <c r="F22" s="104" t="s">
        <v>40</v>
      </c>
      <c r="G22" s="104"/>
      <c r="H22" s="104"/>
      <c r="I22" s="104"/>
      <c r="J22" s="104"/>
      <c r="K22" s="104" t="s">
        <v>41</v>
      </c>
      <c r="L22" s="104"/>
      <c r="M22" s="104"/>
      <c r="N22" s="104"/>
      <c r="O22" s="104"/>
      <c r="P22" s="104"/>
      <c r="Q22" s="104"/>
      <c r="R22" s="104"/>
      <c r="S22" s="104"/>
      <c r="T22" s="104" t="s">
        <v>21</v>
      </c>
      <c r="U22" s="104"/>
      <c r="V22" s="104"/>
      <c r="W22" s="104"/>
      <c r="X22" s="104"/>
      <c r="Z22" s="64" t="s">
        <v>212</v>
      </c>
      <c r="AA22" s="64"/>
      <c r="AB22" s="65"/>
      <c r="AC22" s="65"/>
      <c r="AD22" s="65"/>
      <c r="AE22" s="65"/>
      <c r="AF22" s="65"/>
      <c r="AG22" s="65"/>
      <c r="AH22" s="65"/>
      <c r="AI22" s="66"/>
    </row>
    <row r="23" spans="2:35" ht="15" customHeight="1" x14ac:dyDescent="0.2">
      <c r="B23" s="98" t="s">
        <v>19</v>
      </c>
      <c r="C23" s="99"/>
      <c r="D23" s="99"/>
      <c r="E23" s="102"/>
      <c r="F23" s="80"/>
      <c r="G23" s="81"/>
      <c r="H23" s="81"/>
      <c r="I23" s="81"/>
      <c r="J23" s="82"/>
      <c r="K23" s="124"/>
      <c r="L23" s="125"/>
      <c r="M23" s="125"/>
      <c r="N23" s="125"/>
      <c r="O23" s="125"/>
      <c r="P23" s="125"/>
      <c r="Q23" s="125"/>
      <c r="R23" s="125"/>
      <c r="S23" s="126"/>
      <c r="T23" s="92">
        <f>SUM(F23,K23)</f>
        <v>0</v>
      </c>
      <c r="U23" s="93"/>
      <c r="V23" s="93"/>
      <c r="W23" s="93"/>
      <c r="X23" s="94"/>
    </row>
    <row r="24" spans="2:35" ht="15" customHeight="1" thickBot="1" x14ac:dyDescent="0.25">
      <c r="B24" s="161"/>
      <c r="C24" s="162"/>
      <c r="D24" s="162"/>
      <c r="E24" s="163"/>
      <c r="F24" s="118"/>
      <c r="G24" s="119"/>
      <c r="H24" s="119"/>
      <c r="I24" s="119"/>
      <c r="J24" s="120"/>
      <c r="K24" s="133" t="s">
        <v>111</v>
      </c>
      <c r="L24" s="134"/>
      <c r="M24" s="134"/>
      <c r="N24" s="134"/>
      <c r="O24" s="134"/>
      <c r="P24" s="134"/>
      <c r="Q24" s="134"/>
      <c r="R24" s="134" t="s">
        <v>112</v>
      </c>
      <c r="S24" s="135"/>
      <c r="T24" s="121"/>
      <c r="U24" s="122"/>
      <c r="V24" s="122"/>
      <c r="W24" s="122"/>
      <c r="X24" s="123"/>
      <c r="Z24" s="3" t="s">
        <v>211</v>
      </c>
    </row>
    <row r="25" spans="2:35" ht="15" customHeight="1" thickTop="1" x14ac:dyDescent="0.2">
      <c r="B25" s="158" t="s">
        <v>20</v>
      </c>
      <c r="C25" s="159"/>
      <c r="D25" s="159"/>
      <c r="E25" s="160"/>
      <c r="F25" s="115"/>
      <c r="G25" s="116"/>
      <c r="H25" s="116"/>
      <c r="I25" s="116"/>
      <c r="J25" s="117"/>
      <c r="K25" s="127"/>
      <c r="L25" s="128"/>
      <c r="M25" s="128"/>
      <c r="N25" s="128"/>
      <c r="O25" s="128"/>
      <c r="P25" s="128"/>
      <c r="Q25" s="128"/>
      <c r="R25" s="128"/>
      <c r="S25" s="129"/>
      <c r="T25" s="130">
        <f>SUM(F25,K25)</f>
        <v>0</v>
      </c>
      <c r="U25" s="131"/>
      <c r="V25" s="131"/>
      <c r="W25" s="131"/>
      <c r="X25" s="132"/>
      <c r="Z25" s="56">
        <v>1</v>
      </c>
      <c r="AA25" s="57" t="s">
        <v>208</v>
      </c>
      <c r="AB25" s="57"/>
      <c r="AC25" s="57"/>
      <c r="AD25" s="57"/>
      <c r="AE25" s="57"/>
      <c r="AF25" s="57"/>
      <c r="AG25" s="57"/>
      <c r="AH25" s="57"/>
      <c r="AI25" s="58"/>
    </row>
    <row r="26" spans="2:35" ht="15" customHeight="1" x14ac:dyDescent="0.2">
      <c r="B26" s="100"/>
      <c r="C26" s="101"/>
      <c r="D26" s="101"/>
      <c r="E26" s="103"/>
      <c r="F26" s="83"/>
      <c r="G26" s="84"/>
      <c r="H26" s="84"/>
      <c r="I26" s="84"/>
      <c r="J26" s="85"/>
      <c r="K26" s="164" t="s">
        <v>111</v>
      </c>
      <c r="L26" s="136"/>
      <c r="M26" s="136"/>
      <c r="N26" s="136"/>
      <c r="O26" s="136"/>
      <c r="P26" s="136"/>
      <c r="Q26" s="136"/>
      <c r="R26" s="136" t="s">
        <v>112</v>
      </c>
      <c r="S26" s="137"/>
      <c r="T26" s="95"/>
      <c r="U26" s="96"/>
      <c r="V26" s="96"/>
      <c r="W26" s="96"/>
      <c r="X26" s="97"/>
      <c r="Z26" s="59">
        <v>2</v>
      </c>
      <c r="AA26" s="4" t="s">
        <v>209</v>
      </c>
      <c r="AB26" s="4"/>
      <c r="AC26" s="4"/>
      <c r="AD26" s="4"/>
      <c r="AE26" s="4"/>
      <c r="AF26" s="4"/>
      <c r="AG26" s="4"/>
      <c r="AH26" s="4"/>
      <c r="AI26" s="60"/>
    </row>
    <row r="27" spans="2:35" ht="15" customHeight="1" x14ac:dyDescent="0.2">
      <c r="B27" s="74" t="s">
        <v>22</v>
      </c>
      <c r="C27" s="75"/>
      <c r="D27" s="75"/>
      <c r="E27" s="76"/>
      <c r="F27" s="80"/>
      <c r="G27" s="81"/>
      <c r="H27" s="81"/>
      <c r="I27" s="81"/>
      <c r="J27" s="82"/>
      <c r="K27" s="86"/>
      <c r="L27" s="87"/>
      <c r="M27" s="87"/>
      <c r="N27" s="87"/>
      <c r="O27" s="87"/>
      <c r="P27" s="87"/>
      <c r="Q27" s="87"/>
      <c r="R27" s="87"/>
      <c r="S27" s="88"/>
      <c r="T27" s="92">
        <f>SUM(F28:S28)</f>
        <v>0</v>
      </c>
      <c r="U27" s="93"/>
      <c r="V27" s="93"/>
      <c r="W27" s="93"/>
      <c r="X27" s="94"/>
      <c r="Z27" s="61">
        <v>3</v>
      </c>
      <c r="AA27" s="62" t="s">
        <v>210</v>
      </c>
      <c r="AB27" s="62"/>
      <c r="AC27" s="62"/>
      <c r="AD27" s="62"/>
      <c r="AE27" s="62"/>
      <c r="AF27" s="62"/>
      <c r="AG27" s="62"/>
      <c r="AH27" s="62"/>
      <c r="AI27" s="63"/>
    </row>
    <row r="28" spans="2:35" ht="16.05" customHeight="1" x14ac:dyDescent="0.2">
      <c r="B28" s="77"/>
      <c r="C28" s="78"/>
      <c r="D28" s="78"/>
      <c r="E28" s="79"/>
      <c r="F28" s="83"/>
      <c r="G28" s="84"/>
      <c r="H28" s="84"/>
      <c r="I28" s="84"/>
      <c r="J28" s="85"/>
      <c r="K28" s="89"/>
      <c r="L28" s="90"/>
      <c r="M28" s="90"/>
      <c r="N28" s="90"/>
      <c r="O28" s="90"/>
      <c r="P28" s="90"/>
      <c r="Q28" s="90"/>
      <c r="R28" s="90"/>
      <c r="S28" s="91"/>
      <c r="T28" s="95"/>
      <c r="U28" s="96"/>
      <c r="V28" s="96"/>
      <c r="W28" s="96"/>
      <c r="X28" s="97"/>
    </row>
    <row r="30" spans="2:35" ht="18.75" customHeight="1" x14ac:dyDescent="0.2">
      <c r="B30" s="3" t="s">
        <v>44</v>
      </c>
    </row>
    <row r="31" spans="2:35" ht="18.75" customHeight="1" x14ac:dyDescent="0.2">
      <c r="B31" s="142"/>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4"/>
    </row>
    <row r="32" spans="2:35" ht="18.75" customHeight="1" x14ac:dyDescent="0.2">
      <c r="B32" s="145"/>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7"/>
    </row>
    <row r="33" spans="1:36" ht="18.75" customHeight="1" x14ac:dyDescent="0.2">
      <c r="B33" s="145"/>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7"/>
    </row>
    <row r="34" spans="1:36" ht="18.75" customHeight="1" x14ac:dyDescent="0.2">
      <c r="B34" s="148"/>
      <c r="C34" s="149"/>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50"/>
    </row>
    <row r="35" spans="1:36" ht="18.75" customHeight="1" x14ac:dyDescent="0.2">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row>
    <row r="36" spans="1:36" ht="18.75" customHeight="1" x14ac:dyDescent="0.2">
      <c r="B36" s="6" t="s">
        <v>9</v>
      </c>
      <c r="C36" s="4"/>
      <c r="D36" s="4"/>
      <c r="E36" s="4"/>
      <c r="F36" s="4"/>
      <c r="G36" s="4"/>
    </row>
    <row r="37" spans="1:36" ht="18.75" customHeight="1" x14ac:dyDescent="0.2">
      <c r="B37" s="151" t="s">
        <v>55</v>
      </c>
      <c r="C37" s="151"/>
      <c r="D37" s="151"/>
      <c r="E37" s="151"/>
      <c r="F37" s="151"/>
      <c r="G37" s="151"/>
      <c r="H37" s="151"/>
      <c r="I37" s="104"/>
      <c r="J37" s="104"/>
      <c r="K37" s="104" t="s">
        <v>26</v>
      </c>
      <c r="L37" s="104"/>
      <c r="M37" s="104"/>
      <c r="N37" s="104"/>
      <c r="O37" s="104"/>
      <c r="P37" s="104" t="s">
        <v>27</v>
      </c>
      <c r="Q37" s="104"/>
      <c r="R37" s="104"/>
      <c r="S37" s="104"/>
      <c r="T37" s="104"/>
      <c r="U37" s="104" t="s">
        <v>33</v>
      </c>
      <c r="V37" s="104"/>
      <c r="W37" s="104"/>
      <c r="X37" s="104"/>
      <c r="Y37" s="104"/>
      <c r="Z37" s="104" t="s">
        <v>54</v>
      </c>
      <c r="AA37" s="104"/>
      <c r="AB37" s="104"/>
      <c r="AC37" s="104"/>
      <c r="AD37" s="104"/>
      <c r="AE37" s="104"/>
      <c r="AF37" s="104"/>
      <c r="AG37" s="104"/>
      <c r="AH37" s="104"/>
      <c r="AI37" s="104"/>
    </row>
    <row r="38" spans="1:36" ht="18.75" customHeight="1" x14ac:dyDescent="0.2">
      <c r="B38" s="151"/>
      <c r="C38" s="151"/>
      <c r="D38" s="151"/>
      <c r="E38" s="151"/>
      <c r="F38" s="151"/>
      <c r="G38" s="151"/>
      <c r="H38" s="151"/>
      <c r="I38" s="104"/>
      <c r="J38" s="104"/>
      <c r="K38" s="152" t="s">
        <v>108</v>
      </c>
      <c r="L38" s="153"/>
      <c r="M38" s="153"/>
      <c r="N38" s="153"/>
      <c r="O38" s="154"/>
      <c r="P38" s="155" t="s">
        <v>109</v>
      </c>
      <c r="Q38" s="156"/>
      <c r="R38" s="156"/>
      <c r="S38" s="156"/>
      <c r="T38" s="157"/>
      <c r="U38" s="138" t="s">
        <v>106</v>
      </c>
      <c r="V38" s="139"/>
      <c r="W38" s="139"/>
      <c r="X38" s="139"/>
      <c r="Y38" s="140"/>
      <c r="Z38" s="104"/>
      <c r="AA38" s="104"/>
      <c r="AB38" s="104"/>
      <c r="AC38" s="104"/>
      <c r="AD38" s="104"/>
      <c r="AE38" s="104"/>
      <c r="AF38" s="104"/>
      <c r="AG38" s="104"/>
      <c r="AH38" s="104"/>
      <c r="AI38" s="104"/>
    </row>
    <row r="39" spans="1:36" ht="18.75" customHeight="1" x14ac:dyDescent="0.2">
      <c r="B39" s="141" t="s">
        <v>25</v>
      </c>
      <c r="C39" s="141"/>
      <c r="D39" s="141"/>
      <c r="E39" s="141"/>
      <c r="F39" s="141"/>
      <c r="G39" s="141"/>
      <c r="H39" s="141"/>
      <c r="I39" s="141"/>
      <c r="J39" s="141"/>
      <c r="K39" s="141"/>
      <c r="L39" s="141"/>
      <c r="M39" s="141"/>
      <c r="N39" s="141"/>
      <c r="O39" s="141"/>
      <c r="P39" s="71"/>
      <c r="Q39" s="72"/>
      <c r="R39" s="72"/>
      <c r="S39" s="72"/>
      <c r="T39" s="72"/>
      <c r="U39" s="72"/>
      <c r="V39" s="72"/>
      <c r="W39" s="72"/>
      <c r="X39" s="72"/>
      <c r="Y39" s="72"/>
      <c r="Z39" s="72"/>
      <c r="AA39" s="72"/>
      <c r="AB39" s="72"/>
      <c r="AC39" s="72"/>
      <c r="AD39" s="72"/>
      <c r="AE39" s="72"/>
      <c r="AF39" s="72"/>
      <c r="AG39" s="72"/>
      <c r="AH39" s="72"/>
      <c r="AI39" s="73"/>
      <c r="AJ39" s="2"/>
    </row>
    <row r="40" spans="1:36" ht="18.75" customHeight="1" x14ac:dyDescent="0.2">
      <c r="AE40" s="2"/>
      <c r="AF40" s="2"/>
      <c r="AG40" s="2"/>
      <c r="AH40" s="2"/>
      <c r="AI40" s="2"/>
      <c r="AJ40" s="2"/>
    </row>
    <row r="41" spans="1:36" ht="18.75" customHeight="1" x14ac:dyDescent="0.2">
      <c r="A41" s="1" t="s">
        <v>38</v>
      </c>
    </row>
    <row r="42" spans="1:36" ht="18.75" customHeight="1" x14ac:dyDescent="0.2">
      <c r="A42" s="1" t="s">
        <v>39</v>
      </c>
    </row>
    <row r="44" spans="1:36" ht="18.75" customHeight="1" x14ac:dyDescent="0.2">
      <c r="A44" s="1" t="s">
        <v>13</v>
      </c>
      <c r="E44" s="1" t="s">
        <v>45</v>
      </c>
    </row>
    <row r="45" spans="1:36" ht="18.75" customHeight="1" x14ac:dyDescent="0.2">
      <c r="A45" s="1" t="s">
        <v>14</v>
      </c>
      <c r="E45" s="1" t="s">
        <v>46</v>
      </c>
    </row>
    <row r="46" spans="1:36" ht="18.75" customHeight="1" x14ac:dyDescent="0.2">
      <c r="A46" s="1" t="s">
        <v>15</v>
      </c>
      <c r="E46" s="1" t="s">
        <v>47</v>
      </c>
    </row>
    <row r="47" spans="1:36" ht="18.75" customHeight="1" x14ac:dyDescent="0.2">
      <c r="A47" s="1" t="s">
        <v>16</v>
      </c>
      <c r="E47" s="1" t="s">
        <v>48</v>
      </c>
    </row>
    <row r="48" spans="1:36" ht="18.75" customHeight="1" x14ac:dyDescent="0.2">
      <c r="A48" s="1" t="s">
        <v>17</v>
      </c>
      <c r="E48" s="1" t="s">
        <v>49</v>
      </c>
    </row>
    <row r="49" spans="1:5" ht="18.75" customHeight="1" x14ac:dyDescent="0.2">
      <c r="A49" s="1" t="s">
        <v>34</v>
      </c>
      <c r="E49" s="1" t="s">
        <v>50</v>
      </c>
    </row>
    <row r="50" spans="1:5" ht="18.75" customHeight="1" x14ac:dyDescent="0.2">
      <c r="E50" s="1" t="s">
        <v>110</v>
      </c>
    </row>
    <row r="51" spans="1:5" ht="18.75" customHeight="1" x14ac:dyDescent="0.2">
      <c r="A51" s="1" t="s">
        <v>23</v>
      </c>
    </row>
    <row r="52" spans="1:5" ht="18.75" customHeight="1" x14ac:dyDescent="0.2">
      <c r="A52" s="1" t="s">
        <v>24</v>
      </c>
    </row>
    <row r="54" spans="1:5" ht="18.75" customHeight="1" x14ac:dyDescent="0.2">
      <c r="A54" s="1" t="s">
        <v>30</v>
      </c>
    </row>
    <row r="55" spans="1:5" ht="18.75" customHeight="1" x14ac:dyDescent="0.2">
      <c r="A55" s="1" t="s">
        <v>31</v>
      </c>
    </row>
    <row r="56" spans="1:5" ht="18.75" customHeight="1" x14ac:dyDescent="0.2">
      <c r="A56" s="1" t="s">
        <v>32</v>
      </c>
    </row>
    <row r="57" spans="1:5" ht="18.75" customHeight="1" x14ac:dyDescent="0.2">
      <c r="A57" s="1" t="s">
        <v>24</v>
      </c>
    </row>
  </sheetData>
  <mergeCells count="77">
    <mergeCell ref="B7:L7"/>
    <mergeCell ref="M7:V7"/>
    <mergeCell ref="W7:AI7"/>
    <mergeCell ref="B18:G18"/>
    <mergeCell ref="B19:G19"/>
    <mergeCell ref="B8:AC8"/>
    <mergeCell ref="AD8:AI8"/>
    <mergeCell ref="B9:AC9"/>
    <mergeCell ref="AD9:AI9"/>
    <mergeCell ref="N19:S19"/>
    <mergeCell ref="H18:J18"/>
    <mergeCell ref="K18:T18"/>
    <mergeCell ref="U18:V18"/>
    <mergeCell ref="W18:Y18"/>
    <mergeCell ref="Z18:AI18"/>
    <mergeCell ref="H19:M19"/>
    <mergeCell ref="J2:AA2"/>
    <mergeCell ref="B4:E4"/>
    <mergeCell ref="B6:L6"/>
    <mergeCell ref="M6:V6"/>
    <mergeCell ref="W6:AI6"/>
    <mergeCell ref="F4:T4"/>
    <mergeCell ref="B22:E22"/>
    <mergeCell ref="F22:J22"/>
    <mergeCell ref="B25:E26"/>
    <mergeCell ref="B23:E24"/>
    <mergeCell ref="K26:O26"/>
    <mergeCell ref="U38:Y38"/>
    <mergeCell ref="Z38:AI38"/>
    <mergeCell ref="B39:O39"/>
    <mergeCell ref="B31:AI34"/>
    <mergeCell ref="B37:H38"/>
    <mergeCell ref="I37:J38"/>
    <mergeCell ref="K37:O37"/>
    <mergeCell ref="P37:T37"/>
    <mergeCell ref="U37:Y37"/>
    <mergeCell ref="Z37:AI37"/>
    <mergeCell ref="K38:O38"/>
    <mergeCell ref="P38:T38"/>
    <mergeCell ref="P39:AI39"/>
    <mergeCell ref="T19:AI19"/>
    <mergeCell ref="F25:J26"/>
    <mergeCell ref="F23:J24"/>
    <mergeCell ref="T23:X24"/>
    <mergeCell ref="K23:S23"/>
    <mergeCell ref="K25:S25"/>
    <mergeCell ref="T25:X26"/>
    <mergeCell ref="K24:O24"/>
    <mergeCell ref="R24:S24"/>
    <mergeCell ref="R26:S26"/>
    <mergeCell ref="P26:Q26"/>
    <mergeCell ref="P24:Q24"/>
    <mergeCell ref="T22:X22"/>
    <mergeCell ref="K22:S22"/>
    <mergeCell ref="J13:Q13"/>
    <mergeCell ref="B12:Q12"/>
    <mergeCell ref="R12:AI12"/>
    <mergeCell ref="AE13:AI13"/>
    <mergeCell ref="Z13:AD13"/>
    <mergeCell ref="U13:Y13"/>
    <mergeCell ref="R13:T13"/>
    <mergeCell ref="Z15:AD15"/>
    <mergeCell ref="AE15:AI15"/>
    <mergeCell ref="B2:G2"/>
    <mergeCell ref="B27:E28"/>
    <mergeCell ref="F27:J28"/>
    <mergeCell ref="K27:S28"/>
    <mergeCell ref="T27:X28"/>
    <mergeCell ref="B14:I15"/>
    <mergeCell ref="J14:Q15"/>
    <mergeCell ref="AE14:AI14"/>
    <mergeCell ref="Z14:AD14"/>
    <mergeCell ref="U14:Y14"/>
    <mergeCell ref="R14:T14"/>
    <mergeCell ref="R15:T15"/>
    <mergeCell ref="U15:Y15"/>
    <mergeCell ref="B13:I13"/>
  </mergeCells>
  <phoneticPr fontId="1"/>
  <conditionalFormatting sqref="K23:S23 F23:J26 K25:S25 U38:Y38 F27 T23:X26 T27">
    <cfRule type="expression" dxfId="1" priority="1">
      <formula>IF(RIGHT(TEXT(F23,"0.#"),1)=".",TRUE,FALSE)</formula>
    </cfRule>
  </conditionalFormatting>
  <dataValidations count="5">
    <dataValidation type="list" allowBlank="1" showInputMessage="1" showErrorMessage="1" sqref="B9:AC9">
      <formula1>$A$41:$A$42</formula1>
    </dataValidation>
    <dataValidation type="list" allowBlank="1" showInputMessage="1" showErrorMessage="1" sqref="H19">
      <formula1>$A$44:$A$49</formula1>
    </dataValidation>
    <dataValidation type="list" allowBlank="1" showInputMessage="1" showErrorMessage="1" sqref="P39">
      <formula1>$A$54:$A$57</formula1>
    </dataValidation>
    <dataValidation type="list" allowBlank="1" showInputMessage="1" showErrorMessage="1" sqref="I37:J38">
      <formula1>$A$63:$A$64</formula1>
    </dataValidation>
    <dataValidation type="list" allowBlank="1" showInputMessage="1" showErrorMessage="1" sqref="T19:AI19">
      <formula1>$E$44:$E$50</formula1>
    </dataValidation>
  </dataValidations>
  <printOptions horizontalCentered="1"/>
  <pageMargins left="0.51181102362204722" right="0.51181102362204722" top="0.74803149606299213" bottom="0.74803149606299213" header="0.31496062992125984" footer="0.31496062992125984"/>
  <pageSetup paperSize="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J47"/>
  <sheetViews>
    <sheetView view="pageBreakPreview" zoomScale="85" zoomScaleNormal="85" zoomScaleSheetLayoutView="85" workbookViewId="0">
      <selection activeCell="BX34" sqref="BX34"/>
    </sheetView>
  </sheetViews>
  <sheetFormatPr defaultColWidth="2.44140625" defaultRowHeight="18.75" customHeight="1" x14ac:dyDescent="0.2"/>
  <cols>
    <col min="1" max="11" width="2.44140625" style="1"/>
    <col min="12" max="12" width="5.77734375" style="1" customWidth="1"/>
    <col min="13" max="16" width="2.44140625" style="1"/>
    <col min="17" max="17" width="6.109375" style="1" customWidth="1"/>
    <col min="18" max="16384" width="2.44140625" style="1"/>
  </cols>
  <sheetData>
    <row r="1" spans="2:36" ht="18.75" customHeight="1" x14ac:dyDescent="0.2">
      <c r="B1" s="2" t="s">
        <v>43</v>
      </c>
      <c r="C1" s="2"/>
      <c r="H1" s="2"/>
      <c r="Y1" s="2"/>
      <c r="Z1" s="2" t="s">
        <v>3</v>
      </c>
      <c r="AJ1" s="2"/>
    </row>
    <row r="2" spans="2:36" ht="18.75" customHeight="1" x14ac:dyDescent="0.2">
      <c r="J2" s="165" t="s">
        <v>4</v>
      </c>
      <c r="K2" s="165"/>
      <c r="L2" s="165"/>
      <c r="M2" s="165"/>
      <c r="N2" s="165"/>
      <c r="O2" s="165"/>
      <c r="P2" s="165"/>
      <c r="Q2" s="165"/>
      <c r="R2" s="165"/>
      <c r="S2" s="165"/>
      <c r="T2" s="165"/>
      <c r="U2" s="165"/>
      <c r="V2" s="165"/>
      <c r="W2" s="165"/>
      <c r="X2" s="165"/>
      <c r="Y2" s="165"/>
      <c r="Z2" s="165"/>
      <c r="AA2" s="165"/>
    </row>
    <row r="3" spans="2:36" ht="18.75" customHeight="1" x14ac:dyDescent="0.2">
      <c r="B3" s="7"/>
      <c r="C3" s="7"/>
      <c r="D3" s="7"/>
      <c r="E3" s="7"/>
      <c r="F3" s="7"/>
      <c r="G3" s="7"/>
      <c r="H3" s="7"/>
      <c r="I3" s="7"/>
      <c r="J3" s="7"/>
      <c r="K3" s="7"/>
      <c r="L3" s="7"/>
      <c r="M3" s="7"/>
    </row>
    <row r="4" spans="2:36" ht="18.75" customHeight="1" x14ac:dyDescent="0.2">
      <c r="B4" s="166" t="s">
        <v>0</v>
      </c>
      <c r="C4" s="166"/>
      <c r="D4" s="166"/>
      <c r="E4" s="166"/>
      <c r="F4" s="167" t="s">
        <v>200</v>
      </c>
      <c r="G4" s="167"/>
      <c r="H4" s="167"/>
      <c r="I4" s="167"/>
      <c r="J4" s="167"/>
      <c r="K4" s="167"/>
      <c r="L4" s="167"/>
      <c r="M4" s="167"/>
      <c r="N4" s="167"/>
      <c r="O4" s="167"/>
      <c r="P4" s="167"/>
      <c r="Q4" s="167"/>
    </row>
    <row r="5" spans="2:36" ht="18.75" customHeight="1" x14ac:dyDescent="0.2">
      <c r="B5" s="3"/>
    </row>
    <row r="6" spans="2:36" ht="18.75" customHeight="1" x14ac:dyDescent="0.2">
      <c r="B6" s="104" t="s">
        <v>10</v>
      </c>
      <c r="C6" s="104"/>
      <c r="D6" s="104"/>
      <c r="E6" s="104"/>
      <c r="F6" s="104"/>
      <c r="G6" s="104"/>
      <c r="H6" s="104"/>
      <c r="I6" s="104"/>
      <c r="J6" s="104"/>
      <c r="K6" s="104"/>
      <c r="L6" s="104"/>
      <c r="M6" s="104" t="s">
        <v>11</v>
      </c>
      <c r="N6" s="104"/>
      <c r="O6" s="104"/>
      <c r="P6" s="104"/>
      <c r="Q6" s="104"/>
      <c r="R6" s="104"/>
      <c r="S6" s="104"/>
      <c r="T6" s="104"/>
      <c r="U6" s="104"/>
      <c r="V6" s="104"/>
      <c r="W6" s="104" t="s">
        <v>12</v>
      </c>
      <c r="X6" s="104"/>
      <c r="Y6" s="104"/>
      <c r="Z6" s="104"/>
      <c r="AA6" s="104"/>
      <c r="AB6" s="104"/>
      <c r="AC6" s="104"/>
      <c r="AD6" s="104"/>
      <c r="AE6" s="104"/>
      <c r="AF6" s="104"/>
      <c r="AG6" s="104"/>
      <c r="AH6" s="104"/>
      <c r="AI6" s="104"/>
    </row>
    <row r="7" spans="2:36" ht="18.75" customHeight="1" x14ac:dyDescent="0.2">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row>
    <row r="8" spans="2:36" ht="18.75" customHeight="1" x14ac:dyDescent="0.2">
      <c r="B8" s="169" t="s">
        <v>52</v>
      </c>
      <c r="C8" s="170"/>
      <c r="D8" s="170"/>
      <c r="E8" s="170"/>
      <c r="F8" s="170"/>
      <c r="G8" s="171"/>
      <c r="H8" s="71"/>
      <c r="I8" s="72"/>
      <c r="J8" s="72"/>
      <c r="K8" s="72"/>
      <c r="L8" s="73"/>
      <c r="R8" s="8"/>
      <c r="S8" s="8"/>
      <c r="T8" s="8"/>
      <c r="U8" s="8"/>
      <c r="V8" s="8"/>
      <c r="W8" s="8"/>
      <c r="X8" s="55"/>
      <c r="Y8" s="55"/>
      <c r="Z8" s="55"/>
      <c r="AA8" s="55"/>
      <c r="AB8" s="55"/>
      <c r="AC8" s="55"/>
      <c r="AD8" s="55"/>
      <c r="AE8" s="55"/>
      <c r="AF8" s="55"/>
      <c r="AG8" s="55"/>
      <c r="AH8" s="55"/>
      <c r="AI8" s="55"/>
    </row>
    <row r="9" spans="2:36" ht="18.75" customHeight="1" x14ac:dyDescent="0.2">
      <c r="B9" s="3"/>
    </row>
    <row r="10" spans="2:36" ht="18.75" customHeight="1" x14ac:dyDescent="0.2">
      <c r="B10" s="3" t="s">
        <v>8</v>
      </c>
    </row>
    <row r="11" spans="2:36" ht="18.75" customHeight="1" x14ac:dyDescent="0.2">
      <c r="B11" s="168" t="s">
        <v>5</v>
      </c>
      <c r="C11" s="168"/>
      <c r="D11" s="168"/>
      <c r="E11" s="168"/>
      <c r="F11" s="168"/>
      <c r="G11" s="168"/>
      <c r="H11" s="71" t="s">
        <v>104</v>
      </c>
      <c r="I11" s="72"/>
      <c r="J11" s="72"/>
      <c r="K11" s="172" t="s">
        <v>107</v>
      </c>
      <c r="L11" s="172"/>
      <c r="M11" s="172"/>
      <c r="N11" s="172"/>
      <c r="O11" s="172"/>
      <c r="P11" s="172"/>
      <c r="Q11" s="172"/>
      <c r="R11" s="172"/>
      <c r="S11" s="172"/>
      <c r="T11" s="172"/>
      <c r="U11" s="72" t="s">
        <v>103</v>
      </c>
      <c r="V11" s="72"/>
      <c r="W11" s="72" t="s">
        <v>105</v>
      </c>
      <c r="X11" s="72"/>
      <c r="Y11" s="72"/>
      <c r="Z11" s="172" t="s">
        <v>107</v>
      </c>
      <c r="AA11" s="172"/>
      <c r="AB11" s="172"/>
      <c r="AC11" s="172"/>
      <c r="AD11" s="172"/>
      <c r="AE11" s="172"/>
      <c r="AF11" s="172"/>
      <c r="AG11" s="172"/>
      <c r="AH11" s="172"/>
      <c r="AI11" s="173"/>
    </row>
    <row r="12" spans="2:36" ht="18.75" customHeight="1" x14ac:dyDescent="0.2">
      <c r="B12" s="176" t="s">
        <v>6</v>
      </c>
      <c r="C12" s="177"/>
      <c r="D12" s="177"/>
      <c r="E12" s="177"/>
      <c r="F12" s="177"/>
      <c r="G12" s="178"/>
      <c r="H12" s="104"/>
      <c r="I12" s="104"/>
      <c r="J12" s="104"/>
      <c r="K12" s="104"/>
      <c r="L12" s="104"/>
      <c r="M12" s="104"/>
      <c r="N12" s="71" t="s">
        <v>98</v>
      </c>
      <c r="O12" s="72"/>
      <c r="P12" s="72"/>
      <c r="Q12" s="73"/>
      <c r="R12" s="71" t="s">
        <v>99</v>
      </c>
      <c r="S12" s="72"/>
      <c r="T12" s="72"/>
      <c r="U12" s="73"/>
      <c r="V12" s="104"/>
      <c r="W12" s="104"/>
      <c r="X12" s="104"/>
      <c r="Y12" s="104"/>
      <c r="Z12" s="104"/>
      <c r="AA12" s="104"/>
      <c r="AB12" s="71" t="s">
        <v>98</v>
      </c>
      <c r="AC12" s="72"/>
      <c r="AD12" s="72"/>
      <c r="AE12" s="73"/>
      <c r="AF12" s="71" t="s">
        <v>99</v>
      </c>
      <c r="AG12" s="72"/>
      <c r="AH12" s="72"/>
      <c r="AI12" s="73"/>
    </row>
    <row r="13" spans="2:36" ht="18.75" customHeight="1" x14ac:dyDescent="0.2">
      <c r="B13" s="179"/>
      <c r="C13" s="180"/>
      <c r="D13" s="180"/>
      <c r="E13" s="180"/>
      <c r="F13" s="180"/>
      <c r="G13" s="181"/>
      <c r="H13" s="104" t="s">
        <v>197</v>
      </c>
      <c r="I13" s="104"/>
      <c r="J13" s="104"/>
      <c r="K13" s="104"/>
      <c r="L13" s="104"/>
      <c r="M13" s="104"/>
      <c r="N13" s="71"/>
      <c r="O13" s="72"/>
      <c r="P13" s="72"/>
      <c r="Q13" s="73"/>
      <c r="R13" s="71" t="s">
        <v>100</v>
      </c>
      <c r="S13" s="72"/>
      <c r="T13" s="72"/>
      <c r="U13" s="73"/>
      <c r="V13" s="104" t="s">
        <v>42</v>
      </c>
      <c r="W13" s="104"/>
      <c r="X13" s="104"/>
      <c r="Y13" s="104"/>
      <c r="Z13" s="104"/>
      <c r="AA13" s="104"/>
      <c r="AB13" s="71"/>
      <c r="AC13" s="72"/>
      <c r="AD13" s="72"/>
      <c r="AE13" s="73"/>
      <c r="AF13" s="71"/>
      <c r="AG13" s="72"/>
      <c r="AH13" s="72"/>
      <c r="AI13" s="73"/>
    </row>
    <row r="14" spans="2:36" ht="18.75" customHeight="1" x14ac:dyDescent="0.2">
      <c r="B14" s="179"/>
      <c r="C14" s="180"/>
      <c r="D14" s="180"/>
      <c r="E14" s="180"/>
      <c r="F14" s="180"/>
      <c r="G14" s="181"/>
      <c r="H14" s="104" t="s">
        <v>198</v>
      </c>
      <c r="I14" s="104"/>
      <c r="J14" s="104"/>
      <c r="K14" s="104"/>
      <c r="L14" s="104"/>
      <c r="M14" s="104"/>
      <c r="N14" s="71"/>
      <c r="O14" s="72"/>
      <c r="P14" s="72"/>
      <c r="Q14" s="73"/>
      <c r="R14" s="71"/>
      <c r="S14" s="72"/>
      <c r="T14" s="72"/>
      <c r="U14" s="73"/>
      <c r="V14" s="104" t="s">
        <v>199</v>
      </c>
      <c r="W14" s="104"/>
      <c r="X14" s="104"/>
      <c r="Y14" s="104"/>
      <c r="Z14" s="104"/>
      <c r="AA14" s="104"/>
      <c r="AB14" s="71"/>
      <c r="AC14" s="72"/>
      <c r="AD14" s="72"/>
      <c r="AE14" s="73"/>
      <c r="AF14" s="71"/>
      <c r="AG14" s="72"/>
      <c r="AH14" s="72"/>
      <c r="AI14" s="73"/>
    </row>
    <row r="15" spans="2:36" ht="18.75" customHeight="1" x14ac:dyDescent="0.2">
      <c r="B15" s="169" t="s">
        <v>7</v>
      </c>
      <c r="C15" s="170"/>
      <c r="D15" s="170"/>
      <c r="E15" s="170"/>
      <c r="F15" s="170"/>
      <c r="G15" s="171"/>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row>
    <row r="16" spans="2:36" ht="18.75" customHeight="1" x14ac:dyDescent="0.2">
      <c r="B16" s="8"/>
      <c r="C16" s="8"/>
      <c r="D16" s="8"/>
      <c r="E16" s="8"/>
      <c r="F16" s="8"/>
      <c r="G16" s="8"/>
      <c r="H16" s="55"/>
      <c r="I16" s="55"/>
      <c r="J16" s="55"/>
      <c r="K16" s="55"/>
      <c r="L16" s="55"/>
      <c r="M16" s="55"/>
      <c r="N16" s="55"/>
      <c r="O16" s="55"/>
      <c r="P16" s="55"/>
      <c r="Q16" s="55"/>
    </row>
    <row r="18" spans="1:36" ht="18.75" customHeight="1" x14ac:dyDescent="0.2">
      <c r="B18" s="3" t="s">
        <v>44</v>
      </c>
    </row>
    <row r="19" spans="1:36" ht="18.75" customHeight="1" x14ac:dyDescent="0.2">
      <c r="B19" s="142"/>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4"/>
    </row>
    <row r="20" spans="1:36" ht="18.75" customHeight="1" x14ac:dyDescent="0.2">
      <c r="B20" s="145"/>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7"/>
    </row>
    <row r="21" spans="1:36" ht="18.75" customHeight="1" x14ac:dyDescent="0.2">
      <c r="B21" s="145"/>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7"/>
    </row>
    <row r="22" spans="1:36" ht="18.75" customHeight="1" x14ac:dyDescent="0.2">
      <c r="B22" s="148"/>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50"/>
    </row>
    <row r="23" spans="1:36" ht="18.75" customHeight="1" x14ac:dyDescent="0.2">
      <c r="B23" s="5"/>
      <c r="C23" s="5"/>
      <c r="D23" s="5"/>
      <c r="E23" s="5"/>
      <c r="F23" s="5"/>
      <c r="G23" s="5"/>
      <c r="H23" s="5"/>
      <c r="I23" s="5"/>
      <c r="J23" s="5"/>
      <c r="K23" s="5"/>
      <c r="L23" s="5"/>
      <c r="M23" s="5"/>
    </row>
    <row r="24" spans="1:36" ht="18.75" customHeight="1" x14ac:dyDescent="0.2">
      <c r="B24" s="6" t="s">
        <v>9</v>
      </c>
      <c r="C24" s="4"/>
      <c r="D24" s="4"/>
      <c r="E24" s="4"/>
      <c r="F24" s="4"/>
      <c r="G24" s="4"/>
    </row>
    <row r="25" spans="1:36" ht="18.75" customHeight="1" x14ac:dyDescent="0.2">
      <c r="B25" s="71" t="s">
        <v>53</v>
      </c>
      <c r="C25" s="72"/>
      <c r="D25" s="72"/>
      <c r="E25" s="72"/>
      <c r="F25" s="72"/>
      <c r="G25" s="72"/>
      <c r="H25" s="72"/>
      <c r="I25" s="72"/>
      <c r="J25" s="72"/>
      <c r="K25" s="72"/>
      <c r="L25" s="72"/>
      <c r="M25" s="72"/>
      <c r="N25" s="72"/>
      <c r="O25" s="72"/>
      <c r="P25" s="174"/>
      <c r="Q25" s="172"/>
      <c r="R25" s="172"/>
      <c r="S25" s="172"/>
      <c r="T25" s="172"/>
      <c r="U25" s="172"/>
      <c r="V25" s="172"/>
      <c r="W25" s="172"/>
      <c r="X25" s="172"/>
      <c r="Y25" s="173"/>
    </row>
    <row r="26" spans="1:36" ht="18.75" customHeight="1" x14ac:dyDescent="0.2">
      <c r="B26" s="175" t="s">
        <v>29</v>
      </c>
      <c r="C26" s="175"/>
      <c r="D26" s="175"/>
      <c r="E26" s="175"/>
      <c r="F26" s="175"/>
      <c r="G26" s="175"/>
      <c r="H26" s="175"/>
      <c r="I26" s="104"/>
      <c r="J26" s="104"/>
      <c r="K26" s="104" t="s">
        <v>26</v>
      </c>
      <c r="L26" s="104"/>
      <c r="M26" s="104"/>
      <c r="N26" s="104"/>
      <c r="O26" s="104"/>
      <c r="P26" s="104" t="s">
        <v>27</v>
      </c>
      <c r="Q26" s="104"/>
      <c r="R26" s="104"/>
      <c r="S26" s="104"/>
      <c r="T26" s="104"/>
      <c r="U26" s="104" t="s">
        <v>33</v>
      </c>
      <c r="V26" s="104"/>
      <c r="W26" s="104"/>
      <c r="X26" s="104"/>
      <c r="Y26" s="104"/>
      <c r="Z26" s="104" t="s">
        <v>28</v>
      </c>
      <c r="AA26" s="104"/>
      <c r="AB26" s="104"/>
      <c r="AC26" s="104"/>
      <c r="AD26" s="104"/>
      <c r="AE26" s="104"/>
      <c r="AF26" s="104"/>
      <c r="AG26" s="104"/>
      <c r="AH26" s="104"/>
      <c r="AI26" s="104"/>
      <c r="AJ26" s="104"/>
    </row>
    <row r="27" spans="1:36" ht="18.75" customHeight="1" x14ac:dyDescent="0.2">
      <c r="B27" s="175"/>
      <c r="C27" s="175"/>
      <c r="D27" s="175"/>
      <c r="E27" s="175"/>
      <c r="F27" s="175"/>
      <c r="G27" s="175"/>
      <c r="H27" s="175"/>
      <c r="I27" s="104"/>
      <c r="J27" s="104"/>
      <c r="K27" s="152" t="s">
        <v>108</v>
      </c>
      <c r="L27" s="153"/>
      <c r="M27" s="153"/>
      <c r="N27" s="153"/>
      <c r="O27" s="154"/>
      <c r="P27" s="155" t="s">
        <v>109</v>
      </c>
      <c r="Q27" s="156"/>
      <c r="R27" s="156"/>
      <c r="S27" s="156"/>
      <c r="T27" s="157"/>
      <c r="U27" s="138" t="s">
        <v>1</v>
      </c>
      <c r="V27" s="139"/>
      <c r="W27" s="139"/>
      <c r="X27" s="139"/>
      <c r="Y27" s="140"/>
      <c r="Z27" s="104"/>
      <c r="AA27" s="104"/>
      <c r="AB27" s="104"/>
      <c r="AC27" s="104"/>
      <c r="AD27" s="104"/>
      <c r="AE27" s="104"/>
      <c r="AF27" s="104"/>
      <c r="AG27" s="104"/>
      <c r="AH27" s="104"/>
      <c r="AI27" s="104"/>
      <c r="AJ27" s="104"/>
    </row>
    <row r="28" spans="1:36" ht="18.75" customHeight="1" x14ac:dyDescent="0.2">
      <c r="B28" s="141" t="s">
        <v>25</v>
      </c>
      <c r="C28" s="141"/>
      <c r="D28" s="141"/>
      <c r="E28" s="141"/>
      <c r="F28" s="141"/>
      <c r="G28" s="141"/>
      <c r="H28" s="141"/>
      <c r="I28" s="141"/>
      <c r="J28" s="141"/>
      <c r="K28" s="141"/>
      <c r="L28" s="141"/>
      <c r="M28" s="141"/>
      <c r="N28" s="141"/>
      <c r="O28" s="141"/>
      <c r="P28" s="71"/>
      <c r="Q28" s="72"/>
      <c r="R28" s="72"/>
      <c r="S28" s="72"/>
      <c r="T28" s="72"/>
      <c r="U28" s="72"/>
      <c r="V28" s="72"/>
      <c r="W28" s="72"/>
      <c r="X28" s="72"/>
      <c r="Y28" s="72"/>
      <c r="Z28" s="72"/>
      <c r="AA28" s="72"/>
      <c r="AB28" s="72"/>
      <c r="AC28" s="72"/>
      <c r="AD28" s="72"/>
      <c r="AE28" s="72"/>
      <c r="AF28" s="72"/>
      <c r="AG28" s="72"/>
      <c r="AH28" s="72"/>
      <c r="AI28" s="72"/>
      <c r="AJ28" s="73"/>
    </row>
    <row r="29" spans="1:36" ht="18.75" customHeight="1" x14ac:dyDescent="0.2">
      <c r="AE29" s="2"/>
      <c r="AF29" s="2"/>
      <c r="AG29" s="2"/>
      <c r="AH29" s="2"/>
      <c r="AI29" s="2"/>
      <c r="AJ29" s="2"/>
    </row>
    <row r="30" spans="1:36" ht="18.75" customHeight="1" x14ac:dyDescent="0.2">
      <c r="A30" s="1" t="s">
        <v>200</v>
      </c>
    </row>
    <row r="33" spans="1:1" ht="18.75" customHeight="1" x14ac:dyDescent="0.2">
      <c r="A33" s="1" t="s">
        <v>45</v>
      </c>
    </row>
    <row r="34" spans="1:1" ht="18.75" customHeight="1" x14ac:dyDescent="0.2">
      <c r="A34" s="1" t="s">
        <v>46</v>
      </c>
    </row>
    <row r="35" spans="1:1" ht="18.75" customHeight="1" x14ac:dyDescent="0.2">
      <c r="A35" s="1" t="s">
        <v>47</v>
      </c>
    </row>
    <row r="36" spans="1:1" ht="18.75" customHeight="1" x14ac:dyDescent="0.2">
      <c r="A36" s="1" t="s">
        <v>48</v>
      </c>
    </row>
    <row r="37" spans="1:1" ht="18.75" customHeight="1" x14ac:dyDescent="0.2">
      <c r="A37" s="1" t="s">
        <v>49</v>
      </c>
    </row>
    <row r="38" spans="1:1" ht="18.75" customHeight="1" x14ac:dyDescent="0.2">
      <c r="A38" s="1" t="s">
        <v>50</v>
      </c>
    </row>
    <row r="39" spans="1:1" ht="18.75" customHeight="1" x14ac:dyDescent="0.2">
      <c r="A39" s="1" t="s">
        <v>51</v>
      </c>
    </row>
    <row r="41" spans="1:1" ht="18.75" customHeight="1" x14ac:dyDescent="0.2">
      <c r="A41" s="1" t="s">
        <v>23</v>
      </c>
    </row>
    <row r="42" spans="1:1" ht="18.75" customHeight="1" x14ac:dyDescent="0.2">
      <c r="A42" s="1" t="s">
        <v>24</v>
      </c>
    </row>
    <row r="44" spans="1:1" ht="18.75" customHeight="1" x14ac:dyDescent="0.2">
      <c r="A44" s="1" t="s">
        <v>30</v>
      </c>
    </row>
    <row r="45" spans="1:1" ht="18.75" customHeight="1" x14ac:dyDescent="0.2">
      <c r="A45" s="1" t="s">
        <v>31</v>
      </c>
    </row>
    <row r="46" spans="1:1" ht="18.75" customHeight="1" x14ac:dyDescent="0.2">
      <c r="A46" s="1" t="s">
        <v>32</v>
      </c>
    </row>
    <row r="47" spans="1:1" ht="18.75" customHeight="1" x14ac:dyDescent="0.2">
      <c r="A47" s="1" t="s">
        <v>24</v>
      </c>
    </row>
  </sheetData>
  <mergeCells count="53">
    <mergeCell ref="J2:AA2"/>
    <mergeCell ref="B4:E4"/>
    <mergeCell ref="F4:Q4"/>
    <mergeCell ref="B6:L6"/>
    <mergeCell ref="M6:V6"/>
    <mergeCell ref="W6:AI6"/>
    <mergeCell ref="B7:L7"/>
    <mergeCell ref="M7:V7"/>
    <mergeCell ref="W7:AI7"/>
    <mergeCell ref="B8:G8"/>
    <mergeCell ref="H8:L8"/>
    <mergeCell ref="Z11:AI11"/>
    <mergeCell ref="B12:G14"/>
    <mergeCell ref="H12:M12"/>
    <mergeCell ref="N12:Q12"/>
    <mergeCell ref="R12:U12"/>
    <mergeCell ref="V12:AA12"/>
    <mergeCell ref="AB12:AE12"/>
    <mergeCell ref="AF12:AI12"/>
    <mergeCell ref="H13:M13"/>
    <mergeCell ref="N13:Q13"/>
    <mergeCell ref="B11:G11"/>
    <mergeCell ref="H11:J11"/>
    <mergeCell ref="K11:T11"/>
    <mergeCell ref="U11:V11"/>
    <mergeCell ref="W11:Y11"/>
    <mergeCell ref="B15:G15"/>
    <mergeCell ref="H15:AI15"/>
    <mergeCell ref="R13:U13"/>
    <mergeCell ref="V13:AA13"/>
    <mergeCell ref="AB13:AE13"/>
    <mergeCell ref="AF13:AI13"/>
    <mergeCell ref="H14:M14"/>
    <mergeCell ref="N14:Q14"/>
    <mergeCell ref="R14:U14"/>
    <mergeCell ref="V14:AA14"/>
    <mergeCell ref="AB14:AE14"/>
    <mergeCell ref="AF14:AI14"/>
    <mergeCell ref="B28:O28"/>
    <mergeCell ref="P28:AJ28"/>
    <mergeCell ref="B19:AI22"/>
    <mergeCell ref="B25:O25"/>
    <mergeCell ref="P25:Y25"/>
    <mergeCell ref="B26:H27"/>
    <mergeCell ref="I26:J27"/>
    <mergeCell ref="K26:O26"/>
    <mergeCell ref="P26:T26"/>
    <mergeCell ref="U26:Y26"/>
    <mergeCell ref="Z26:AJ26"/>
    <mergeCell ref="K27:O27"/>
    <mergeCell ref="P27:T27"/>
    <mergeCell ref="U27:Y27"/>
    <mergeCell ref="Z27:AJ27"/>
  </mergeCells>
  <phoneticPr fontId="1"/>
  <conditionalFormatting sqref="U27:Y27">
    <cfRule type="expression" dxfId="0" priority="1">
      <formula>IF(RIGHT(TEXT(U27,"0.#"),1)=".",TRUE,FALSE)</formula>
    </cfRule>
  </conditionalFormatting>
  <dataValidations count="5">
    <dataValidation type="list" allowBlank="1" showInputMessage="1" showErrorMessage="1" sqref="H15:AI15">
      <formula1>$A$33:$A$39</formula1>
    </dataValidation>
    <dataValidation type="list" allowBlank="1" showInputMessage="1" showErrorMessage="1" sqref="P28">
      <formula1>$A$44:$A$47</formula1>
    </dataValidation>
    <dataValidation type="list" allowBlank="1" showInputMessage="1" showErrorMessage="1" sqref="I26:J27 N13:Q14 AB13:AE14">
      <formula1>$A$41:$A$42</formula1>
    </dataValidation>
    <dataValidation type="list" allowBlank="1" showInputMessage="1" showErrorMessage="1" sqref="H16:Q16">
      <formula1>$A$33:$A$38</formula1>
    </dataValidation>
    <dataValidation type="list" allowBlank="1" showInputMessage="1" showErrorMessage="1" sqref="F4:Q4">
      <formula1>$A$30:$A$31</formula1>
    </dataValidation>
  </dataValidations>
  <printOptions horizontalCentered="1"/>
  <pageMargins left="0.51181102362204722" right="0.51181102362204722" top="0.74803149606299213" bottom="0.74803149606299213" header="0.31496062992125984" footer="0.31496062992125984"/>
  <pageSetup paperSize="9" scale="97"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V112"/>
  <sheetViews>
    <sheetView view="pageBreakPreview" zoomScaleNormal="85" zoomScaleSheetLayoutView="100" workbookViewId="0">
      <selection activeCell="M11" sqref="M11"/>
    </sheetView>
  </sheetViews>
  <sheetFormatPr defaultColWidth="9" defaultRowHeight="12" outlineLevelCol="1" x14ac:dyDescent="0.2"/>
  <cols>
    <col min="1" max="1" width="7.44140625" style="13" bestFit="1" customWidth="1"/>
    <col min="2" max="2" width="7.44140625" style="9" customWidth="1"/>
    <col min="3" max="3" width="17.109375" style="9" bestFit="1" customWidth="1"/>
    <col min="4" max="5" width="7.88671875" style="9" customWidth="1"/>
    <col min="6" max="6" width="11.21875" style="9" bestFit="1" customWidth="1"/>
    <col min="7" max="8" width="7.88671875" style="9" customWidth="1"/>
    <col min="9" max="9" width="11.21875" style="9" bestFit="1" customWidth="1"/>
    <col min="10" max="11" width="7.88671875" style="9" customWidth="1"/>
    <col min="12" max="12" width="11.21875" style="9" customWidth="1"/>
    <col min="13" max="14" width="7.88671875" style="9" hidden="1" customWidth="1" outlineLevel="1"/>
    <col min="15" max="15" width="11.21875" style="9" hidden="1" customWidth="1" outlineLevel="1"/>
    <col min="16" max="17" width="7.88671875" style="9" hidden="1" customWidth="1" outlineLevel="1"/>
    <col min="18" max="18" width="11.21875" style="9" hidden="1" customWidth="1" outlineLevel="1"/>
    <col min="19" max="20" width="7.88671875" style="9" hidden="1" customWidth="1" outlineLevel="1"/>
    <col min="21" max="21" width="11.21875" style="9" hidden="1" customWidth="1" outlineLevel="1"/>
    <col min="22" max="22" width="9" style="9" collapsed="1"/>
    <col min="23" max="16384" width="9" style="9"/>
  </cols>
  <sheetData>
    <row r="1" spans="1:21" x14ac:dyDescent="0.2">
      <c r="A1" s="12"/>
    </row>
    <row r="2" spans="1:21" ht="14.4" x14ac:dyDescent="0.2">
      <c r="A2" s="31" t="s">
        <v>144</v>
      </c>
      <c r="B2" s="31"/>
      <c r="C2" s="31"/>
      <c r="D2" s="31"/>
      <c r="E2" s="31"/>
      <c r="F2" s="31"/>
      <c r="G2" s="31"/>
      <c r="H2" s="31"/>
      <c r="I2" s="31"/>
      <c r="J2" s="31"/>
      <c r="K2" s="31"/>
      <c r="L2" s="31"/>
      <c r="M2" s="32"/>
      <c r="N2" s="32"/>
      <c r="O2" s="32"/>
      <c r="P2" s="32"/>
      <c r="Q2" s="32"/>
      <c r="R2" s="32"/>
      <c r="S2" s="32"/>
      <c r="T2" s="32"/>
      <c r="U2" s="32"/>
    </row>
    <row r="4" spans="1:21" ht="21.6" x14ac:dyDescent="0.2">
      <c r="A4" s="29" t="s">
        <v>56</v>
      </c>
      <c r="B4" s="182"/>
      <c r="C4" s="183"/>
      <c r="D4" s="11" t="s">
        <v>0</v>
      </c>
      <c r="E4" s="184"/>
      <c r="F4" s="185"/>
      <c r="G4" s="186"/>
      <c r="H4" s="186"/>
      <c r="I4" s="186"/>
      <c r="J4" s="186"/>
      <c r="K4" s="187"/>
      <c r="L4" s="27"/>
      <c r="M4" s="27"/>
      <c r="N4" s="27"/>
      <c r="O4" s="27"/>
      <c r="P4" s="27"/>
      <c r="Q4" s="27"/>
      <c r="R4" s="27"/>
      <c r="S4" s="27"/>
      <c r="T4" s="27"/>
      <c r="U4" s="27"/>
    </row>
    <row r="5" spans="1:21" x14ac:dyDescent="0.2">
      <c r="A5" s="33"/>
      <c r="B5" s="34"/>
      <c r="C5" s="34"/>
      <c r="D5" s="35"/>
      <c r="E5" s="36"/>
      <c r="F5" s="36"/>
      <c r="G5" s="37"/>
      <c r="H5" s="37"/>
      <c r="I5" s="37"/>
      <c r="J5" s="37"/>
      <c r="K5" s="37"/>
      <c r="L5" s="27"/>
      <c r="M5" s="27"/>
      <c r="N5" s="27"/>
      <c r="O5" s="27"/>
      <c r="P5" s="27"/>
      <c r="Q5" s="27"/>
      <c r="R5" s="27"/>
      <c r="S5" s="27"/>
      <c r="T5" s="27"/>
      <c r="U5" s="27"/>
    </row>
    <row r="6" spans="1:21" ht="12" customHeight="1" x14ac:dyDescent="0.2">
      <c r="A6" s="38" t="s">
        <v>145</v>
      </c>
      <c r="B6" s="188" t="s">
        <v>57</v>
      </c>
      <c r="C6" s="189"/>
      <c r="D6" s="190" t="s">
        <v>146</v>
      </c>
      <c r="E6" s="191"/>
      <c r="F6" s="192"/>
      <c r="G6" s="39" t="s">
        <v>147</v>
      </c>
      <c r="H6" s="39"/>
      <c r="I6" s="39"/>
      <c r="J6" s="39"/>
      <c r="K6" s="39"/>
      <c r="L6" s="40"/>
      <c r="M6" s="40" t="s">
        <v>148</v>
      </c>
      <c r="N6" s="40"/>
      <c r="O6" s="40"/>
      <c r="P6" s="40"/>
      <c r="Q6" s="40"/>
      <c r="R6" s="41"/>
      <c r="S6" s="40"/>
      <c r="T6" s="40"/>
      <c r="U6" s="41"/>
    </row>
    <row r="7" spans="1:21" x14ac:dyDescent="0.2">
      <c r="A7" s="42"/>
      <c r="B7" s="193" t="s">
        <v>149</v>
      </c>
      <c r="C7" s="194"/>
      <c r="D7" s="195" t="s">
        <v>58</v>
      </c>
      <c r="E7" s="195" t="s">
        <v>59</v>
      </c>
      <c r="F7" s="197" t="s">
        <v>60</v>
      </c>
      <c r="G7" s="199" t="s">
        <v>150</v>
      </c>
      <c r="H7" s="199"/>
      <c r="I7" s="43" t="s">
        <v>151</v>
      </c>
      <c r="J7" s="200" t="s">
        <v>150</v>
      </c>
      <c r="K7" s="199"/>
      <c r="L7" s="43" t="s">
        <v>151</v>
      </c>
      <c r="M7" s="200" t="s">
        <v>150</v>
      </c>
      <c r="N7" s="199"/>
      <c r="O7" s="43" t="s">
        <v>151</v>
      </c>
      <c r="P7" s="200" t="s">
        <v>150</v>
      </c>
      <c r="Q7" s="199"/>
      <c r="R7" s="43" t="s">
        <v>151</v>
      </c>
      <c r="S7" s="200" t="s">
        <v>150</v>
      </c>
      <c r="T7" s="199"/>
      <c r="U7" s="43" t="s">
        <v>151</v>
      </c>
    </row>
    <row r="8" spans="1:21" x14ac:dyDescent="0.2">
      <c r="A8" s="44" t="s">
        <v>61</v>
      </c>
      <c r="B8" s="201" t="s">
        <v>62</v>
      </c>
      <c r="C8" s="202"/>
      <c r="D8" s="196"/>
      <c r="E8" s="196"/>
      <c r="F8" s="198"/>
      <c r="G8" s="30" t="s">
        <v>64</v>
      </c>
      <c r="H8" s="45" t="s">
        <v>65</v>
      </c>
      <c r="I8" s="45" t="s">
        <v>60</v>
      </c>
      <c r="J8" s="45" t="s">
        <v>64</v>
      </c>
      <c r="K8" s="45" t="s">
        <v>65</v>
      </c>
      <c r="L8" s="45" t="s">
        <v>60</v>
      </c>
      <c r="M8" s="45" t="s">
        <v>64</v>
      </c>
      <c r="N8" s="45" t="s">
        <v>65</v>
      </c>
      <c r="O8" s="45" t="s">
        <v>60</v>
      </c>
      <c r="P8" s="45" t="s">
        <v>64</v>
      </c>
      <c r="Q8" s="45" t="s">
        <v>65</v>
      </c>
      <c r="R8" s="45" t="s">
        <v>60</v>
      </c>
      <c r="S8" s="45" t="s">
        <v>64</v>
      </c>
      <c r="T8" s="45" t="s">
        <v>65</v>
      </c>
      <c r="U8" s="45" t="s">
        <v>60</v>
      </c>
    </row>
    <row r="9" spans="1:21" x14ac:dyDescent="0.2">
      <c r="A9" s="203" t="s">
        <v>152</v>
      </c>
      <c r="B9" s="203" t="s">
        <v>153</v>
      </c>
      <c r="C9" s="17"/>
      <c r="D9" s="46" t="s">
        <v>154</v>
      </c>
      <c r="E9" s="46" t="s">
        <v>155</v>
      </c>
      <c r="F9" s="46" t="s">
        <v>155</v>
      </c>
      <c r="G9" s="15" t="s">
        <v>156</v>
      </c>
      <c r="H9" s="15" t="s">
        <v>155</v>
      </c>
      <c r="I9" s="15" t="s">
        <v>155</v>
      </c>
      <c r="J9" s="15" t="s">
        <v>156</v>
      </c>
      <c r="K9" s="15" t="s">
        <v>155</v>
      </c>
      <c r="L9" s="15" t="s">
        <v>155</v>
      </c>
      <c r="M9" s="46" t="s">
        <v>154</v>
      </c>
      <c r="N9" s="46" t="s">
        <v>155</v>
      </c>
      <c r="O9" s="46" t="s">
        <v>155</v>
      </c>
      <c r="P9" s="15" t="s">
        <v>156</v>
      </c>
      <c r="Q9" s="15" t="s">
        <v>155</v>
      </c>
      <c r="R9" s="15" t="s">
        <v>155</v>
      </c>
      <c r="S9" s="15" t="s">
        <v>156</v>
      </c>
      <c r="T9" s="15" t="s">
        <v>155</v>
      </c>
      <c r="U9" s="15" t="s">
        <v>155</v>
      </c>
    </row>
    <row r="10" spans="1:21" x14ac:dyDescent="0.2">
      <c r="A10" s="203"/>
      <c r="B10" s="203"/>
      <c r="C10" s="16" t="s">
        <v>66</v>
      </c>
      <c r="D10" s="47"/>
      <c r="E10" s="47"/>
      <c r="F10" s="47"/>
      <c r="G10" s="47"/>
      <c r="H10" s="47"/>
      <c r="I10" s="47"/>
      <c r="J10" s="47" t="s">
        <v>63</v>
      </c>
      <c r="K10" s="47" t="s">
        <v>63</v>
      </c>
      <c r="L10" s="47" t="s">
        <v>63</v>
      </c>
      <c r="M10" s="47" t="s">
        <v>63</v>
      </c>
      <c r="N10" s="47" t="s">
        <v>63</v>
      </c>
      <c r="O10" s="47" t="s">
        <v>63</v>
      </c>
      <c r="P10" s="47" t="s">
        <v>63</v>
      </c>
      <c r="Q10" s="47" t="s">
        <v>63</v>
      </c>
      <c r="R10" s="47" t="s">
        <v>63</v>
      </c>
      <c r="S10" s="47" t="s">
        <v>63</v>
      </c>
      <c r="T10" s="47" t="s">
        <v>63</v>
      </c>
      <c r="U10" s="47" t="s">
        <v>63</v>
      </c>
    </row>
    <row r="11" spans="1:21" x14ac:dyDescent="0.2">
      <c r="A11" s="203"/>
      <c r="B11" s="203"/>
      <c r="C11" s="16" t="s">
        <v>68</v>
      </c>
      <c r="D11" s="47"/>
      <c r="E11" s="47"/>
      <c r="F11" s="47" t="s">
        <v>63</v>
      </c>
      <c r="G11" s="47" t="s">
        <v>63</v>
      </c>
      <c r="H11" s="47" t="s">
        <v>63</v>
      </c>
      <c r="I11" s="47" t="s">
        <v>63</v>
      </c>
      <c r="J11" s="47" t="s">
        <v>63</v>
      </c>
      <c r="K11" s="47" t="s">
        <v>63</v>
      </c>
      <c r="L11" s="47" t="s">
        <v>63</v>
      </c>
      <c r="M11" s="47" t="s">
        <v>63</v>
      </c>
      <c r="N11" s="47" t="s">
        <v>63</v>
      </c>
      <c r="O11" s="47" t="s">
        <v>63</v>
      </c>
      <c r="P11" s="47" t="s">
        <v>63</v>
      </c>
      <c r="Q11" s="47" t="s">
        <v>63</v>
      </c>
      <c r="R11" s="47" t="s">
        <v>63</v>
      </c>
      <c r="S11" s="47" t="s">
        <v>63</v>
      </c>
      <c r="T11" s="47" t="s">
        <v>63</v>
      </c>
      <c r="U11" s="47" t="s">
        <v>63</v>
      </c>
    </row>
    <row r="12" spans="1:21" x14ac:dyDescent="0.2">
      <c r="A12" s="203"/>
      <c r="B12" s="203"/>
      <c r="C12" s="16" t="s">
        <v>69</v>
      </c>
      <c r="D12" s="47"/>
      <c r="E12" s="47"/>
      <c r="F12" s="47" t="s">
        <v>63</v>
      </c>
      <c r="G12" s="47" t="s">
        <v>63</v>
      </c>
      <c r="H12" s="47" t="s">
        <v>63</v>
      </c>
      <c r="I12" s="47" t="s">
        <v>63</v>
      </c>
      <c r="J12" s="47" t="s">
        <v>63</v>
      </c>
      <c r="K12" s="47" t="s">
        <v>63</v>
      </c>
      <c r="L12" s="47" t="s">
        <v>63</v>
      </c>
      <c r="M12" s="47" t="s">
        <v>63</v>
      </c>
      <c r="N12" s="47" t="s">
        <v>63</v>
      </c>
      <c r="O12" s="47" t="s">
        <v>63</v>
      </c>
      <c r="P12" s="47" t="s">
        <v>63</v>
      </c>
      <c r="Q12" s="47" t="s">
        <v>63</v>
      </c>
      <c r="R12" s="47" t="s">
        <v>63</v>
      </c>
      <c r="S12" s="47" t="s">
        <v>63</v>
      </c>
      <c r="T12" s="47" t="s">
        <v>63</v>
      </c>
      <c r="U12" s="47" t="s">
        <v>63</v>
      </c>
    </row>
    <row r="13" spans="1:21" x14ac:dyDescent="0.2">
      <c r="A13" s="203"/>
      <c r="B13" s="203"/>
      <c r="C13" s="16" t="s">
        <v>70</v>
      </c>
      <c r="D13" s="47"/>
      <c r="E13" s="47"/>
      <c r="F13" s="47"/>
      <c r="G13" s="47" t="s">
        <v>63</v>
      </c>
      <c r="H13" s="47" t="s">
        <v>63</v>
      </c>
      <c r="I13" s="47" t="s">
        <v>63</v>
      </c>
      <c r="J13" s="47" t="s">
        <v>63</v>
      </c>
      <c r="K13" s="47" t="s">
        <v>63</v>
      </c>
      <c r="L13" s="47" t="s">
        <v>63</v>
      </c>
      <c r="M13" s="47" t="s">
        <v>63</v>
      </c>
      <c r="N13" s="47" t="s">
        <v>63</v>
      </c>
      <c r="O13" s="47" t="s">
        <v>63</v>
      </c>
      <c r="P13" s="47" t="s">
        <v>63</v>
      </c>
      <c r="Q13" s="47" t="s">
        <v>63</v>
      </c>
      <c r="R13" s="47" t="s">
        <v>63</v>
      </c>
      <c r="S13" s="47" t="s">
        <v>63</v>
      </c>
      <c r="T13" s="47" t="s">
        <v>63</v>
      </c>
      <c r="U13" s="47" t="s">
        <v>63</v>
      </c>
    </row>
    <row r="14" spans="1:21" x14ac:dyDescent="0.2">
      <c r="A14" s="203"/>
      <c r="B14" s="203"/>
      <c r="C14" s="16" t="s">
        <v>71</v>
      </c>
      <c r="D14" s="47"/>
      <c r="E14" s="47"/>
      <c r="F14" s="47"/>
      <c r="G14" s="47" t="s">
        <v>63</v>
      </c>
      <c r="H14" s="47" t="s">
        <v>63</v>
      </c>
      <c r="I14" s="47" t="s">
        <v>63</v>
      </c>
      <c r="J14" s="47" t="s">
        <v>63</v>
      </c>
      <c r="K14" s="47" t="s">
        <v>63</v>
      </c>
      <c r="L14" s="47" t="s">
        <v>63</v>
      </c>
      <c r="M14" s="47" t="s">
        <v>63</v>
      </c>
      <c r="N14" s="47" t="s">
        <v>63</v>
      </c>
      <c r="O14" s="47" t="s">
        <v>63</v>
      </c>
      <c r="P14" s="47" t="s">
        <v>63</v>
      </c>
      <c r="Q14" s="47" t="s">
        <v>63</v>
      </c>
      <c r="R14" s="47" t="s">
        <v>63</v>
      </c>
      <c r="S14" s="47" t="s">
        <v>63</v>
      </c>
      <c r="T14" s="47" t="s">
        <v>63</v>
      </c>
      <c r="U14" s="47" t="s">
        <v>63</v>
      </c>
    </row>
    <row r="15" spans="1:21" x14ac:dyDescent="0.2">
      <c r="A15" s="203"/>
      <c r="B15" s="203"/>
      <c r="C15" s="16" t="s">
        <v>72</v>
      </c>
      <c r="D15" s="47"/>
      <c r="E15" s="47"/>
      <c r="F15" s="47"/>
      <c r="G15" s="47" t="s">
        <v>63</v>
      </c>
      <c r="H15" s="47" t="s">
        <v>63</v>
      </c>
      <c r="I15" s="47" t="s">
        <v>63</v>
      </c>
      <c r="J15" s="47" t="s">
        <v>63</v>
      </c>
      <c r="K15" s="47" t="s">
        <v>63</v>
      </c>
      <c r="L15" s="47" t="s">
        <v>63</v>
      </c>
      <c r="M15" s="47" t="s">
        <v>63</v>
      </c>
      <c r="N15" s="47" t="s">
        <v>63</v>
      </c>
      <c r="O15" s="47" t="s">
        <v>63</v>
      </c>
      <c r="P15" s="47" t="s">
        <v>63</v>
      </c>
      <c r="Q15" s="47" t="s">
        <v>63</v>
      </c>
      <c r="R15" s="47" t="s">
        <v>63</v>
      </c>
      <c r="S15" s="47" t="s">
        <v>63</v>
      </c>
      <c r="T15" s="47" t="s">
        <v>63</v>
      </c>
      <c r="U15" s="47" t="s">
        <v>63</v>
      </c>
    </row>
    <row r="16" spans="1:21" x14ac:dyDescent="0.2">
      <c r="A16" s="203"/>
      <c r="B16" s="203"/>
      <c r="C16" s="16" t="s">
        <v>69</v>
      </c>
      <c r="D16" s="47"/>
      <c r="E16" s="47"/>
      <c r="F16" s="47"/>
      <c r="G16" s="47" t="s">
        <v>63</v>
      </c>
      <c r="H16" s="47" t="s">
        <v>63</v>
      </c>
      <c r="I16" s="47" t="s">
        <v>63</v>
      </c>
      <c r="J16" s="47" t="s">
        <v>63</v>
      </c>
      <c r="K16" s="47" t="s">
        <v>63</v>
      </c>
      <c r="L16" s="47" t="s">
        <v>63</v>
      </c>
      <c r="M16" s="47" t="s">
        <v>63</v>
      </c>
      <c r="N16" s="47" t="s">
        <v>63</v>
      </c>
      <c r="O16" s="47" t="s">
        <v>63</v>
      </c>
      <c r="P16" s="47" t="s">
        <v>63</v>
      </c>
      <c r="Q16" s="47" t="s">
        <v>63</v>
      </c>
      <c r="R16" s="47" t="s">
        <v>63</v>
      </c>
      <c r="S16" s="47" t="s">
        <v>63</v>
      </c>
      <c r="T16" s="47" t="s">
        <v>63</v>
      </c>
      <c r="U16" s="47" t="s">
        <v>63</v>
      </c>
    </row>
    <row r="17" spans="1:21" x14ac:dyDescent="0.2">
      <c r="A17" s="203"/>
      <c r="B17" s="203"/>
      <c r="C17" s="16" t="s">
        <v>73</v>
      </c>
      <c r="D17" s="47"/>
      <c r="E17" s="47"/>
      <c r="F17" s="47"/>
      <c r="G17" s="47" t="s">
        <v>63</v>
      </c>
      <c r="H17" s="47" t="s">
        <v>63</v>
      </c>
      <c r="I17" s="47" t="s">
        <v>63</v>
      </c>
      <c r="J17" s="47" t="s">
        <v>63</v>
      </c>
      <c r="K17" s="47" t="s">
        <v>63</v>
      </c>
      <c r="L17" s="47" t="s">
        <v>63</v>
      </c>
      <c r="M17" s="47" t="s">
        <v>63</v>
      </c>
      <c r="N17" s="47" t="s">
        <v>63</v>
      </c>
      <c r="O17" s="47" t="s">
        <v>63</v>
      </c>
      <c r="P17" s="47" t="s">
        <v>63</v>
      </c>
      <c r="Q17" s="47" t="s">
        <v>63</v>
      </c>
      <c r="R17" s="47" t="s">
        <v>63</v>
      </c>
      <c r="S17" s="47" t="s">
        <v>63</v>
      </c>
      <c r="T17" s="47" t="s">
        <v>63</v>
      </c>
      <c r="U17" s="47" t="s">
        <v>63</v>
      </c>
    </row>
    <row r="18" spans="1:21" x14ac:dyDescent="0.2">
      <c r="A18" s="203"/>
      <c r="B18" s="203"/>
      <c r="C18" s="16" t="s">
        <v>74</v>
      </c>
      <c r="D18" s="47"/>
      <c r="E18" s="47"/>
      <c r="F18" s="47"/>
      <c r="G18" s="47" t="s">
        <v>63</v>
      </c>
      <c r="H18" s="47" t="s">
        <v>63</v>
      </c>
      <c r="I18" s="47" t="s">
        <v>63</v>
      </c>
      <c r="J18" s="47" t="s">
        <v>63</v>
      </c>
      <c r="K18" s="47" t="s">
        <v>63</v>
      </c>
      <c r="L18" s="47" t="s">
        <v>63</v>
      </c>
      <c r="M18" s="47" t="s">
        <v>63</v>
      </c>
      <c r="N18" s="47" t="s">
        <v>63</v>
      </c>
      <c r="O18" s="47" t="s">
        <v>63</v>
      </c>
      <c r="P18" s="47" t="s">
        <v>63</v>
      </c>
      <c r="Q18" s="47" t="s">
        <v>63</v>
      </c>
      <c r="R18" s="47" t="s">
        <v>63</v>
      </c>
      <c r="S18" s="47" t="s">
        <v>63</v>
      </c>
      <c r="T18" s="47" t="s">
        <v>63</v>
      </c>
      <c r="U18" s="47" t="s">
        <v>63</v>
      </c>
    </row>
    <row r="19" spans="1:21" x14ac:dyDescent="0.2">
      <c r="A19" s="203"/>
      <c r="B19" s="203"/>
      <c r="C19" s="16" t="s">
        <v>75</v>
      </c>
      <c r="D19" s="47"/>
      <c r="E19" s="47"/>
      <c r="F19" s="47"/>
      <c r="G19" s="47" t="s">
        <v>63</v>
      </c>
      <c r="H19" s="47" t="s">
        <v>63</v>
      </c>
      <c r="I19" s="47" t="s">
        <v>63</v>
      </c>
      <c r="J19" s="47" t="s">
        <v>63</v>
      </c>
      <c r="K19" s="47" t="s">
        <v>63</v>
      </c>
      <c r="L19" s="47" t="s">
        <v>63</v>
      </c>
      <c r="M19" s="47" t="s">
        <v>63</v>
      </c>
      <c r="N19" s="47" t="s">
        <v>63</v>
      </c>
      <c r="O19" s="47" t="s">
        <v>63</v>
      </c>
      <c r="P19" s="47" t="s">
        <v>63</v>
      </c>
      <c r="Q19" s="47" t="s">
        <v>63</v>
      </c>
      <c r="R19" s="47" t="s">
        <v>63</v>
      </c>
      <c r="S19" s="47" t="s">
        <v>63</v>
      </c>
      <c r="T19" s="47" t="s">
        <v>63</v>
      </c>
      <c r="U19" s="47" t="s">
        <v>63</v>
      </c>
    </row>
    <row r="20" spans="1:21" x14ac:dyDescent="0.2">
      <c r="A20" s="203"/>
      <c r="B20" s="203"/>
      <c r="C20" s="16" t="s">
        <v>76</v>
      </c>
      <c r="D20" s="47"/>
      <c r="E20" s="47"/>
      <c r="F20" s="47"/>
      <c r="G20" s="47" t="s">
        <v>63</v>
      </c>
      <c r="H20" s="47" t="s">
        <v>63</v>
      </c>
      <c r="I20" s="47" t="s">
        <v>63</v>
      </c>
      <c r="J20" s="47" t="s">
        <v>63</v>
      </c>
      <c r="K20" s="47" t="s">
        <v>63</v>
      </c>
      <c r="L20" s="47" t="s">
        <v>63</v>
      </c>
      <c r="M20" s="47" t="s">
        <v>63</v>
      </c>
      <c r="N20" s="47" t="s">
        <v>63</v>
      </c>
      <c r="O20" s="47" t="s">
        <v>63</v>
      </c>
      <c r="P20" s="47" t="s">
        <v>63</v>
      </c>
      <c r="Q20" s="47" t="s">
        <v>63</v>
      </c>
      <c r="R20" s="47" t="s">
        <v>63</v>
      </c>
      <c r="S20" s="47" t="s">
        <v>63</v>
      </c>
      <c r="T20" s="47" t="s">
        <v>63</v>
      </c>
      <c r="U20" s="47" t="s">
        <v>63</v>
      </c>
    </row>
    <row r="21" spans="1:21" x14ac:dyDescent="0.2">
      <c r="A21" s="203"/>
      <c r="B21" s="203"/>
      <c r="C21" s="54" t="s">
        <v>157</v>
      </c>
      <c r="D21" s="47"/>
      <c r="E21" s="47"/>
      <c r="F21" s="47"/>
      <c r="G21" s="47"/>
      <c r="H21" s="47"/>
      <c r="I21" s="47"/>
      <c r="J21" s="47"/>
      <c r="K21" s="47"/>
      <c r="L21" s="47"/>
      <c r="M21" s="47"/>
      <c r="N21" s="47"/>
      <c r="O21" s="47"/>
      <c r="P21" s="47"/>
      <c r="Q21" s="47"/>
      <c r="R21" s="47"/>
      <c r="S21" s="47"/>
      <c r="T21" s="47"/>
      <c r="U21" s="47"/>
    </row>
    <row r="22" spans="1:21" x14ac:dyDescent="0.2">
      <c r="A22" s="203"/>
      <c r="B22" s="203"/>
      <c r="C22" s="54" t="s">
        <v>158</v>
      </c>
      <c r="D22" s="47"/>
      <c r="E22" s="47"/>
      <c r="F22" s="47"/>
      <c r="G22" s="47"/>
      <c r="H22" s="47"/>
      <c r="I22" s="47"/>
      <c r="J22" s="47"/>
      <c r="K22" s="47"/>
      <c r="L22" s="47"/>
      <c r="M22" s="47"/>
      <c r="N22" s="47"/>
      <c r="O22" s="47"/>
      <c r="P22" s="47"/>
      <c r="Q22" s="47"/>
      <c r="R22" s="47"/>
      <c r="S22" s="47"/>
      <c r="T22" s="47"/>
      <c r="U22" s="47"/>
    </row>
    <row r="23" spans="1:21" x14ac:dyDescent="0.2">
      <c r="A23" s="203"/>
      <c r="B23" s="203"/>
      <c r="C23" s="16" t="s">
        <v>68</v>
      </c>
      <c r="D23" s="47"/>
      <c r="E23" s="47"/>
      <c r="F23" s="47"/>
      <c r="G23" s="47" t="s">
        <v>63</v>
      </c>
      <c r="H23" s="47" t="s">
        <v>63</v>
      </c>
      <c r="I23" s="47" t="s">
        <v>63</v>
      </c>
      <c r="J23" s="47" t="s">
        <v>63</v>
      </c>
      <c r="K23" s="47" t="s">
        <v>63</v>
      </c>
      <c r="L23" s="47" t="s">
        <v>63</v>
      </c>
      <c r="M23" s="47" t="s">
        <v>63</v>
      </c>
      <c r="N23" s="47" t="s">
        <v>63</v>
      </c>
      <c r="O23" s="47" t="s">
        <v>63</v>
      </c>
      <c r="P23" s="47" t="s">
        <v>63</v>
      </c>
      <c r="Q23" s="47" t="s">
        <v>63</v>
      </c>
      <c r="R23" s="47" t="s">
        <v>63</v>
      </c>
      <c r="S23" s="47" t="s">
        <v>63</v>
      </c>
      <c r="T23" s="47" t="s">
        <v>63</v>
      </c>
      <c r="U23" s="47" t="s">
        <v>63</v>
      </c>
    </row>
    <row r="24" spans="1:21" x14ac:dyDescent="0.2">
      <c r="A24" s="203"/>
      <c r="B24" s="203"/>
      <c r="C24" s="16" t="s">
        <v>69</v>
      </c>
      <c r="D24" s="47"/>
      <c r="E24" s="47"/>
      <c r="F24" s="47"/>
      <c r="G24" s="47" t="s">
        <v>63</v>
      </c>
      <c r="H24" s="47" t="s">
        <v>63</v>
      </c>
      <c r="I24" s="47" t="s">
        <v>63</v>
      </c>
      <c r="J24" s="47" t="s">
        <v>63</v>
      </c>
      <c r="K24" s="47" t="s">
        <v>63</v>
      </c>
      <c r="L24" s="47" t="s">
        <v>63</v>
      </c>
      <c r="M24" s="47" t="s">
        <v>63</v>
      </c>
      <c r="N24" s="47" t="s">
        <v>63</v>
      </c>
      <c r="O24" s="47" t="s">
        <v>63</v>
      </c>
      <c r="P24" s="47" t="s">
        <v>63</v>
      </c>
      <c r="Q24" s="47" t="s">
        <v>63</v>
      </c>
      <c r="R24" s="47" t="s">
        <v>63</v>
      </c>
      <c r="S24" s="47" t="s">
        <v>63</v>
      </c>
      <c r="T24" s="47" t="s">
        <v>63</v>
      </c>
      <c r="U24" s="47" t="s">
        <v>63</v>
      </c>
    </row>
    <row r="25" spans="1:21" x14ac:dyDescent="0.2">
      <c r="A25" s="203"/>
      <c r="B25" s="203"/>
      <c r="C25" s="16" t="s">
        <v>77</v>
      </c>
      <c r="D25" s="47"/>
      <c r="E25" s="47"/>
      <c r="F25" s="47"/>
      <c r="G25" s="47" t="s">
        <v>63</v>
      </c>
      <c r="H25" s="47" t="s">
        <v>63</v>
      </c>
      <c r="I25" s="47" t="s">
        <v>63</v>
      </c>
      <c r="J25" s="47" t="s">
        <v>63</v>
      </c>
      <c r="K25" s="47" t="s">
        <v>63</v>
      </c>
      <c r="L25" s="47" t="s">
        <v>63</v>
      </c>
      <c r="M25" s="47" t="s">
        <v>63</v>
      </c>
      <c r="N25" s="47" t="s">
        <v>63</v>
      </c>
      <c r="O25" s="47" t="s">
        <v>63</v>
      </c>
      <c r="P25" s="47" t="s">
        <v>63</v>
      </c>
      <c r="Q25" s="47" t="s">
        <v>63</v>
      </c>
      <c r="R25" s="47" t="s">
        <v>63</v>
      </c>
      <c r="S25" s="47" t="s">
        <v>63</v>
      </c>
      <c r="T25" s="47" t="s">
        <v>63</v>
      </c>
      <c r="U25" s="47" t="s">
        <v>63</v>
      </c>
    </row>
    <row r="26" spans="1:21" x14ac:dyDescent="0.2">
      <c r="A26" s="203"/>
      <c r="B26" s="203"/>
      <c r="C26" s="16" t="s">
        <v>72</v>
      </c>
      <c r="D26" s="47"/>
      <c r="E26" s="47"/>
      <c r="F26" s="47"/>
      <c r="G26" s="47" t="s">
        <v>63</v>
      </c>
      <c r="H26" s="47" t="s">
        <v>63</v>
      </c>
      <c r="I26" s="47" t="s">
        <v>63</v>
      </c>
      <c r="J26" s="47" t="s">
        <v>63</v>
      </c>
      <c r="K26" s="47" t="s">
        <v>63</v>
      </c>
      <c r="L26" s="47" t="s">
        <v>63</v>
      </c>
      <c r="M26" s="47" t="s">
        <v>63</v>
      </c>
      <c r="N26" s="47" t="s">
        <v>63</v>
      </c>
      <c r="O26" s="47" t="s">
        <v>63</v>
      </c>
      <c r="P26" s="47" t="s">
        <v>63</v>
      </c>
      <c r="Q26" s="47" t="s">
        <v>63</v>
      </c>
      <c r="R26" s="47" t="s">
        <v>63</v>
      </c>
      <c r="S26" s="47" t="s">
        <v>63</v>
      </c>
      <c r="T26" s="47" t="s">
        <v>63</v>
      </c>
      <c r="U26" s="47" t="s">
        <v>63</v>
      </c>
    </row>
    <row r="27" spans="1:21" x14ac:dyDescent="0.2">
      <c r="A27" s="203"/>
      <c r="B27" s="203"/>
      <c r="C27" s="16" t="s">
        <v>69</v>
      </c>
      <c r="D27" s="47"/>
      <c r="E27" s="47"/>
      <c r="F27" s="47"/>
      <c r="G27" s="47" t="s">
        <v>63</v>
      </c>
      <c r="H27" s="47" t="s">
        <v>63</v>
      </c>
      <c r="I27" s="47" t="s">
        <v>63</v>
      </c>
      <c r="J27" s="47" t="s">
        <v>63</v>
      </c>
      <c r="K27" s="47" t="s">
        <v>63</v>
      </c>
      <c r="L27" s="47" t="s">
        <v>63</v>
      </c>
      <c r="M27" s="47" t="s">
        <v>63</v>
      </c>
      <c r="N27" s="47" t="s">
        <v>63</v>
      </c>
      <c r="O27" s="47" t="s">
        <v>63</v>
      </c>
      <c r="P27" s="47" t="s">
        <v>63</v>
      </c>
      <c r="Q27" s="47" t="s">
        <v>63</v>
      </c>
      <c r="R27" s="47" t="s">
        <v>63</v>
      </c>
      <c r="S27" s="47" t="s">
        <v>63</v>
      </c>
      <c r="T27" s="47" t="s">
        <v>63</v>
      </c>
      <c r="U27" s="47" t="s">
        <v>63</v>
      </c>
    </row>
    <row r="28" spans="1:21" x14ac:dyDescent="0.2">
      <c r="A28" s="203"/>
      <c r="B28" s="203"/>
      <c r="C28" s="17" t="s">
        <v>95</v>
      </c>
      <c r="D28" s="47"/>
      <c r="E28" s="47"/>
      <c r="F28" s="47"/>
      <c r="G28" s="47" t="s">
        <v>67</v>
      </c>
      <c r="H28" s="47" t="s">
        <v>67</v>
      </c>
      <c r="I28" s="47" t="s">
        <v>67</v>
      </c>
      <c r="J28" s="47" t="s">
        <v>67</v>
      </c>
      <c r="K28" s="47" t="s">
        <v>67</v>
      </c>
      <c r="L28" s="47" t="s">
        <v>67</v>
      </c>
      <c r="M28" s="47" t="s">
        <v>67</v>
      </c>
      <c r="N28" s="47" t="s">
        <v>67</v>
      </c>
      <c r="O28" s="47" t="s">
        <v>67</v>
      </c>
      <c r="P28" s="47" t="s">
        <v>67</v>
      </c>
      <c r="Q28" s="47" t="s">
        <v>67</v>
      </c>
      <c r="R28" s="47" t="s">
        <v>67</v>
      </c>
      <c r="S28" s="47" t="s">
        <v>67</v>
      </c>
      <c r="T28" s="47" t="s">
        <v>67</v>
      </c>
      <c r="U28" s="47" t="s">
        <v>67</v>
      </c>
    </row>
    <row r="29" spans="1:21" x14ac:dyDescent="0.2">
      <c r="A29" s="203"/>
      <c r="B29" s="203"/>
      <c r="C29" s="19"/>
      <c r="D29" s="47"/>
      <c r="E29" s="47"/>
      <c r="F29" s="47"/>
      <c r="G29" s="47"/>
      <c r="H29" s="47"/>
      <c r="I29" s="47"/>
      <c r="J29" s="47"/>
      <c r="K29" s="47"/>
      <c r="L29" s="47"/>
      <c r="M29" s="47"/>
      <c r="N29" s="47"/>
      <c r="O29" s="47"/>
      <c r="P29" s="47"/>
      <c r="Q29" s="47"/>
      <c r="R29" s="47"/>
      <c r="S29" s="47"/>
      <c r="T29" s="47"/>
      <c r="U29" s="47"/>
    </row>
    <row r="30" spans="1:21" x14ac:dyDescent="0.2">
      <c r="A30" s="203"/>
      <c r="B30" s="203"/>
      <c r="C30" s="19"/>
      <c r="D30" s="47"/>
      <c r="E30" s="47"/>
      <c r="F30" s="47"/>
      <c r="G30" s="47"/>
      <c r="H30" s="47"/>
      <c r="I30" s="47"/>
      <c r="J30" s="47"/>
      <c r="K30" s="47"/>
      <c r="L30" s="47"/>
      <c r="M30" s="47"/>
      <c r="N30" s="47"/>
      <c r="O30" s="47"/>
      <c r="P30" s="47"/>
      <c r="Q30" s="47"/>
      <c r="R30" s="47"/>
      <c r="S30" s="47"/>
      <c r="T30" s="47"/>
      <c r="U30" s="47"/>
    </row>
    <row r="31" spans="1:21" x14ac:dyDescent="0.2">
      <c r="A31" s="203"/>
      <c r="B31" s="203"/>
      <c r="C31" s="19"/>
      <c r="D31" s="47"/>
      <c r="E31" s="47"/>
      <c r="F31" s="47"/>
      <c r="G31" s="47"/>
      <c r="H31" s="47"/>
      <c r="I31" s="47"/>
      <c r="J31" s="47"/>
      <c r="K31" s="47"/>
      <c r="L31" s="47"/>
      <c r="M31" s="47"/>
      <c r="N31" s="47"/>
      <c r="O31" s="47"/>
      <c r="P31" s="47"/>
      <c r="Q31" s="47"/>
      <c r="R31" s="47"/>
      <c r="S31" s="47"/>
      <c r="T31" s="47"/>
      <c r="U31" s="47"/>
    </row>
    <row r="32" spans="1:21" x14ac:dyDescent="0.2">
      <c r="A32" s="203"/>
      <c r="B32" s="203"/>
      <c r="C32" s="20"/>
      <c r="D32" s="48"/>
      <c r="E32" s="48"/>
      <c r="F32" s="48"/>
      <c r="G32" s="48"/>
      <c r="H32" s="48"/>
      <c r="I32" s="48"/>
      <c r="J32" s="48"/>
      <c r="K32" s="48"/>
      <c r="L32" s="48"/>
      <c r="M32" s="48"/>
      <c r="N32" s="48"/>
      <c r="O32" s="48"/>
      <c r="P32" s="48"/>
      <c r="Q32" s="48"/>
      <c r="R32" s="48"/>
      <c r="S32" s="48"/>
      <c r="T32" s="48"/>
      <c r="U32" s="48"/>
    </row>
    <row r="33" spans="1:21" x14ac:dyDescent="0.2">
      <c r="A33" s="203"/>
      <c r="B33" s="204"/>
      <c r="C33" s="10" t="s">
        <v>78</v>
      </c>
      <c r="D33" s="49">
        <f>SUM(D10:D32)</f>
        <v>0</v>
      </c>
      <c r="E33" s="49" t="str">
        <f>IFERROR(F33/D33,"")</f>
        <v/>
      </c>
      <c r="F33" s="49">
        <f>SUM(F10:F32)</f>
        <v>0</v>
      </c>
      <c r="G33" s="49">
        <f>SUM(G10:G32)</f>
        <v>0</v>
      </c>
      <c r="H33" s="49" t="str">
        <f>IFERROR(I33/G33,"")</f>
        <v/>
      </c>
      <c r="I33" s="49">
        <f>SUM(I10:I32)</f>
        <v>0</v>
      </c>
      <c r="J33" s="49">
        <f>SUM(J10:J32)</f>
        <v>0</v>
      </c>
      <c r="K33" s="49" t="str">
        <f>IFERROR(L33/J33,"")</f>
        <v/>
      </c>
      <c r="L33" s="49">
        <f>SUM(L10:L32)</f>
        <v>0</v>
      </c>
      <c r="M33" s="49">
        <f>SUM(M10:M32)</f>
        <v>0</v>
      </c>
      <c r="N33" s="49" t="str">
        <f>IFERROR(O33/M33,"")</f>
        <v/>
      </c>
      <c r="O33" s="49">
        <f>SUM(O10:O32)</f>
        <v>0</v>
      </c>
      <c r="P33" s="49">
        <f>SUM(P10:P32)</f>
        <v>0</v>
      </c>
      <c r="Q33" s="49" t="str">
        <f>IFERROR(R33/P33,"")</f>
        <v/>
      </c>
      <c r="R33" s="49">
        <f>SUM(R10:R32)</f>
        <v>0</v>
      </c>
      <c r="S33" s="49">
        <f>SUM(S10:S32)</f>
        <v>0</v>
      </c>
      <c r="T33" s="49" t="str">
        <f>IFERROR(U33/S33,"")</f>
        <v/>
      </c>
      <c r="U33" s="49">
        <f>SUM(U10:U32)</f>
        <v>0</v>
      </c>
    </row>
    <row r="34" spans="1:21" x14ac:dyDescent="0.2">
      <c r="A34" s="203"/>
      <c r="B34" s="205" t="s">
        <v>159</v>
      </c>
      <c r="C34" s="18"/>
      <c r="D34" s="50"/>
      <c r="E34" s="50"/>
      <c r="F34" s="50"/>
      <c r="G34" s="50"/>
      <c r="H34" s="50"/>
      <c r="I34" s="50"/>
      <c r="J34" s="50"/>
      <c r="K34" s="50"/>
      <c r="L34" s="50"/>
      <c r="M34" s="50"/>
      <c r="N34" s="50"/>
      <c r="O34" s="50"/>
      <c r="P34" s="50"/>
      <c r="Q34" s="50"/>
      <c r="R34" s="50"/>
      <c r="S34" s="50"/>
      <c r="T34" s="50"/>
      <c r="U34" s="50"/>
    </row>
    <row r="35" spans="1:21" x14ac:dyDescent="0.2">
      <c r="A35" s="203"/>
      <c r="B35" s="203"/>
      <c r="C35" s="19"/>
      <c r="D35" s="47"/>
      <c r="E35" s="47"/>
      <c r="F35" s="47"/>
      <c r="G35" s="47"/>
      <c r="H35" s="47"/>
      <c r="I35" s="47"/>
      <c r="J35" s="47"/>
      <c r="K35" s="47"/>
      <c r="L35" s="47"/>
      <c r="M35" s="47"/>
      <c r="N35" s="47"/>
      <c r="O35" s="47"/>
      <c r="P35" s="47"/>
      <c r="Q35" s="47"/>
      <c r="R35" s="47"/>
      <c r="S35" s="47"/>
      <c r="T35" s="47"/>
      <c r="U35" s="47"/>
    </row>
    <row r="36" spans="1:21" x14ac:dyDescent="0.2">
      <c r="A36" s="203"/>
      <c r="B36" s="203"/>
      <c r="C36" s="20"/>
      <c r="D36" s="48"/>
      <c r="E36" s="48"/>
      <c r="F36" s="48"/>
      <c r="G36" s="48"/>
      <c r="H36" s="48"/>
      <c r="I36" s="48"/>
      <c r="J36" s="48"/>
      <c r="K36" s="48"/>
      <c r="L36" s="48"/>
      <c r="M36" s="48"/>
      <c r="N36" s="48"/>
      <c r="O36" s="48"/>
      <c r="P36" s="48"/>
      <c r="Q36" s="48"/>
      <c r="R36" s="48"/>
      <c r="S36" s="48"/>
      <c r="T36" s="48"/>
      <c r="U36" s="48"/>
    </row>
    <row r="37" spans="1:21" ht="13.2" x14ac:dyDescent="0.2">
      <c r="A37" s="203"/>
      <c r="B37" s="204"/>
      <c r="C37" s="10" t="s">
        <v>78</v>
      </c>
      <c r="D37" s="51">
        <f>SUM(D34)</f>
        <v>0</v>
      </c>
      <c r="E37" s="49" t="str">
        <f>IFERROR(F37/D37,"")</f>
        <v/>
      </c>
      <c r="F37" s="51">
        <f>SUM(F34)</f>
        <v>0</v>
      </c>
      <c r="G37" s="51">
        <f>SUM(G34)</f>
        <v>0</v>
      </c>
      <c r="H37" s="49" t="str">
        <f>IFERROR(I37/G37,"")</f>
        <v/>
      </c>
      <c r="I37" s="51">
        <f>SUM(I34)</f>
        <v>0</v>
      </c>
      <c r="J37" s="51">
        <f>SUM(J34)</f>
        <v>0</v>
      </c>
      <c r="K37" s="49" t="str">
        <f>IFERROR(L37/J37,"")</f>
        <v/>
      </c>
      <c r="L37" s="51">
        <f>SUM(L34)</f>
        <v>0</v>
      </c>
      <c r="M37" s="51">
        <f>SUM(M34)</f>
        <v>0</v>
      </c>
      <c r="N37" s="49" t="str">
        <f>IFERROR(O37/M37,"")</f>
        <v/>
      </c>
      <c r="O37" s="51">
        <f>SUM(O34)</f>
        <v>0</v>
      </c>
      <c r="P37" s="51">
        <f>SUM(P34)</f>
        <v>0</v>
      </c>
      <c r="Q37" s="49" t="str">
        <f>IFERROR(R37/P37,"")</f>
        <v/>
      </c>
      <c r="R37" s="51">
        <f>SUM(R34)</f>
        <v>0</v>
      </c>
      <c r="S37" s="51">
        <f>SUM(S34)</f>
        <v>0</v>
      </c>
      <c r="T37" s="49" t="str">
        <f>IFERROR(U37/S37,"")</f>
        <v/>
      </c>
      <c r="U37" s="51">
        <f>SUM(U34)</f>
        <v>0</v>
      </c>
    </row>
    <row r="38" spans="1:21" x14ac:dyDescent="0.2">
      <c r="A38" s="204"/>
      <c r="B38" s="206" t="s">
        <v>160</v>
      </c>
      <c r="C38" s="207"/>
      <c r="D38" s="49">
        <f>SUM(D33,D37)</f>
        <v>0</v>
      </c>
      <c r="E38" s="49"/>
      <c r="F38" s="49">
        <f>SUM(F33,F37)</f>
        <v>0</v>
      </c>
      <c r="G38" s="49">
        <f>SUM(G33,G37)</f>
        <v>0</v>
      </c>
      <c r="H38" s="49"/>
      <c r="I38" s="49">
        <f>SUM(I33,I37)</f>
        <v>0</v>
      </c>
      <c r="J38" s="49">
        <f>SUM(J33,J37)</f>
        <v>0</v>
      </c>
      <c r="K38" s="49"/>
      <c r="L38" s="49">
        <f>SUM(L33,L37)</f>
        <v>0</v>
      </c>
      <c r="M38" s="49">
        <f>SUM(M33,M37)</f>
        <v>0</v>
      </c>
      <c r="N38" s="49"/>
      <c r="O38" s="49">
        <f>SUM(O33,O37)</f>
        <v>0</v>
      </c>
      <c r="P38" s="49">
        <f>SUM(P33,P37)</f>
        <v>0</v>
      </c>
      <c r="Q38" s="49"/>
      <c r="R38" s="49">
        <f>SUM(R33,R37)</f>
        <v>0</v>
      </c>
      <c r="S38" s="49">
        <f>SUM(S33,S37)</f>
        <v>0</v>
      </c>
      <c r="T38" s="49"/>
      <c r="U38" s="49">
        <f>SUM(U33,U37)</f>
        <v>0</v>
      </c>
    </row>
    <row r="39" spans="1:21" x14ac:dyDescent="0.2">
      <c r="A39" s="205" t="s">
        <v>161</v>
      </c>
      <c r="B39" s="208" t="s">
        <v>79</v>
      </c>
      <c r="C39" s="209"/>
      <c r="D39" s="50" t="s">
        <v>63</v>
      </c>
      <c r="E39" s="50" t="s">
        <v>63</v>
      </c>
      <c r="F39" s="50" t="s">
        <v>63</v>
      </c>
      <c r="G39" s="50" t="s">
        <v>63</v>
      </c>
      <c r="H39" s="50" t="s">
        <v>63</v>
      </c>
      <c r="I39" s="50" t="s">
        <v>63</v>
      </c>
      <c r="J39" s="50" t="s">
        <v>63</v>
      </c>
      <c r="K39" s="50" t="s">
        <v>63</v>
      </c>
      <c r="L39" s="50" t="s">
        <v>63</v>
      </c>
      <c r="M39" s="50" t="s">
        <v>63</v>
      </c>
      <c r="N39" s="50" t="s">
        <v>63</v>
      </c>
      <c r="O39" s="50" t="s">
        <v>63</v>
      </c>
      <c r="P39" s="50" t="s">
        <v>63</v>
      </c>
      <c r="Q39" s="50" t="s">
        <v>63</v>
      </c>
      <c r="R39" s="50" t="s">
        <v>63</v>
      </c>
      <c r="S39" s="50" t="s">
        <v>63</v>
      </c>
      <c r="T39" s="50" t="s">
        <v>63</v>
      </c>
      <c r="U39" s="50" t="s">
        <v>63</v>
      </c>
    </row>
    <row r="40" spans="1:21" x14ac:dyDescent="0.2">
      <c r="A40" s="203"/>
      <c r="B40" s="210" t="s">
        <v>80</v>
      </c>
      <c r="C40" s="211"/>
      <c r="D40" s="47" t="s">
        <v>63</v>
      </c>
      <c r="E40" s="47" t="s">
        <v>63</v>
      </c>
      <c r="F40" s="47" t="s">
        <v>63</v>
      </c>
      <c r="G40" s="47" t="s">
        <v>63</v>
      </c>
      <c r="H40" s="47" t="s">
        <v>63</v>
      </c>
      <c r="I40" s="47" t="s">
        <v>63</v>
      </c>
      <c r="J40" s="47" t="s">
        <v>63</v>
      </c>
      <c r="K40" s="47" t="s">
        <v>63</v>
      </c>
      <c r="L40" s="47" t="s">
        <v>63</v>
      </c>
      <c r="M40" s="47" t="s">
        <v>63</v>
      </c>
      <c r="N40" s="47" t="s">
        <v>63</v>
      </c>
      <c r="O40" s="47" t="s">
        <v>63</v>
      </c>
      <c r="P40" s="47" t="s">
        <v>63</v>
      </c>
      <c r="Q40" s="47" t="s">
        <v>63</v>
      </c>
      <c r="R40" s="47" t="s">
        <v>63</v>
      </c>
      <c r="S40" s="47" t="s">
        <v>63</v>
      </c>
      <c r="T40" s="47" t="s">
        <v>63</v>
      </c>
      <c r="U40" s="47" t="s">
        <v>63</v>
      </c>
    </row>
    <row r="41" spans="1:21" x14ac:dyDescent="0.2">
      <c r="A41" s="203"/>
      <c r="B41" s="210" t="s">
        <v>81</v>
      </c>
      <c r="C41" s="211"/>
      <c r="D41" s="47" t="s">
        <v>67</v>
      </c>
      <c r="E41" s="47" t="s">
        <v>63</v>
      </c>
      <c r="F41" s="47"/>
      <c r="G41" s="47" t="s">
        <v>82</v>
      </c>
      <c r="H41" s="47"/>
      <c r="I41" s="47" t="s">
        <v>82</v>
      </c>
      <c r="J41" s="47" t="s">
        <v>83</v>
      </c>
      <c r="K41" s="47" t="s">
        <v>63</v>
      </c>
      <c r="L41" s="47" t="s">
        <v>83</v>
      </c>
      <c r="M41" s="47" t="s">
        <v>83</v>
      </c>
      <c r="N41" s="47" t="s">
        <v>63</v>
      </c>
      <c r="O41" s="47" t="s">
        <v>83</v>
      </c>
      <c r="P41" s="47" t="s">
        <v>83</v>
      </c>
      <c r="Q41" s="47" t="s">
        <v>63</v>
      </c>
      <c r="R41" s="47" t="s">
        <v>83</v>
      </c>
      <c r="S41" s="47" t="s">
        <v>83</v>
      </c>
      <c r="T41" s="47" t="s">
        <v>63</v>
      </c>
      <c r="U41" s="47" t="s">
        <v>83</v>
      </c>
    </row>
    <row r="42" spans="1:21" x14ac:dyDescent="0.2">
      <c r="A42" s="203"/>
      <c r="B42" s="210" t="s">
        <v>84</v>
      </c>
      <c r="C42" s="211"/>
      <c r="D42" s="47"/>
      <c r="E42" s="47"/>
      <c r="F42" s="47"/>
      <c r="G42" s="47" t="s">
        <v>63</v>
      </c>
      <c r="H42" s="47" t="s">
        <v>83</v>
      </c>
      <c r="I42" s="47" t="s">
        <v>63</v>
      </c>
      <c r="J42" s="47" t="s">
        <v>63</v>
      </c>
      <c r="K42" s="47" t="s">
        <v>63</v>
      </c>
      <c r="L42" s="47" t="s">
        <v>63</v>
      </c>
      <c r="M42" s="47" t="s">
        <v>63</v>
      </c>
      <c r="N42" s="47" t="s">
        <v>63</v>
      </c>
      <c r="O42" s="47" t="s">
        <v>63</v>
      </c>
      <c r="P42" s="47" t="s">
        <v>63</v>
      </c>
      <c r="Q42" s="47" t="s">
        <v>63</v>
      </c>
      <c r="R42" s="47" t="s">
        <v>63</v>
      </c>
      <c r="S42" s="47" t="s">
        <v>63</v>
      </c>
      <c r="T42" s="47" t="s">
        <v>63</v>
      </c>
      <c r="U42" s="47" t="s">
        <v>63</v>
      </c>
    </row>
    <row r="43" spans="1:21" x14ac:dyDescent="0.2">
      <c r="A43" s="203"/>
      <c r="B43" s="210" t="s">
        <v>80</v>
      </c>
      <c r="C43" s="211"/>
      <c r="D43" s="47"/>
      <c r="E43" s="47"/>
      <c r="F43" s="47"/>
      <c r="G43" s="47" t="s">
        <v>63</v>
      </c>
      <c r="H43" s="47"/>
      <c r="I43" s="47" t="s">
        <v>63</v>
      </c>
      <c r="J43" s="47" t="s">
        <v>63</v>
      </c>
      <c r="K43" s="47" t="s">
        <v>63</v>
      </c>
      <c r="L43" s="47" t="s">
        <v>63</v>
      </c>
      <c r="M43" s="47" t="s">
        <v>63</v>
      </c>
      <c r="N43" s="47" t="s">
        <v>63</v>
      </c>
      <c r="O43" s="47" t="s">
        <v>63</v>
      </c>
      <c r="P43" s="47" t="s">
        <v>63</v>
      </c>
      <c r="Q43" s="47" t="s">
        <v>63</v>
      </c>
      <c r="R43" s="47" t="s">
        <v>63</v>
      </c>
      <c r="S43" s="47" t="s">
        <v>63</v>
      </c>
      <c r="T43" s="47" t="s">
        <v>63</v>
      </c>
      <c r="U43" s="47" t="s">
        <v>63</v>
      </c>
    </row>
    <row r="44" spans="1:21" x14ac:dyDescent="0.2">
      <c r="A44" s="203"/>
      <c r="B44" s="210" t="s">
        <v>81</v>
      </c>
      <c r="C44" s="211"/>
      <c r="D44" s="47"/>
      <c r="E44" s="47"/>
      <c r="F44" s="47"/>
      <c r="G44" s="47" t="s">
        <v>67</v>
      </c>
      <c r="H44" s="47"/>
      <c r="I44" s="47" t="s">
        <v>67</v>
      </c>
      <c r="J44" s="47" t="s">
        <v>67</v>
      </c>
      <c r="K44" s="47" t="s">
        <v>67</v>
      </c>
      <c r="L44" s="47" t="s">
        <v>67</v>
      </c>
      <c r="M44" s="47" t="s">
        <v>67</v>
      </c>
      <c r="N44" s="47" t="s">
        <v>67</v>
      </c>
      <c r="O44" s="47" t="s">
        <v>67</v>
      </c>
      <c r="P44" s="47" t="s">
        <v>67</v>
      </c>
      <c r="Q44" s="47" t="s">
        <v>67</v>
      </c>
      <c r="R44" s="47" t="s">
        <v>67</v>
      </c>
      <c r="S44" s="47" t="s">
        <v>67</v>
      </c>
      <c r="T44" s="47" t="s">
        <v>67</v>
      </c>
      <c r="U44" s="47" t="s">
        <v>67</v>
      </c>
    </row>
    <row r="45" spans="1:21" x14ac:dyDescent="0.2">
      <c r="A45" s="203"/>
      <c r="B45" s="210" t="s">
        <v>85</v>
      </c>
      <c r="C45" s="211"/>
      <c r="D45" s="47"/>
      <c r="E45" s="47"/>
      <c r="F45" s="47"/>
      <c r="G45" s="47"/>
      <c r="H45" s="47"/>
      <c r="I45" s="47"/>
      <c r="J45" s="47"/>
      <c r="K45" s="47"/>
      <c r="L45" s="47"/>
      <c r="M45" s="47"/>
      <c r="N45" s="47"/>
      <c r="O45" s="47"/>
      <c r="P45" s="47"/>
      <c r="Q45" s="47"/>
      <c r="R45" s="47"/>
      <c r="S45" s="47"/>
      <c r="T45" s="47"/>
      <c r="U45" s="47"/>
    </row>
    <row r="46" spans="1:21" x14ac:dyDescent="0.2">
      <c r="A46" s="203"/>
      <c r="B46" s="212"/>
      <c r="C46" s="213"/>
      <c r="D46" s="48"/>
      <c r="E46" s="48"/>
      <c r="F46" s="48"/>
      <c r="G46" s="48"/>
      <c r="H46" s="48"/>
      <c r="I46" s="48"/>
      <c r="J46" s="48"/>
      <c r="K46" s="48"/>
      <c r="L46" s="48"/>
      <c r="M46" s="48"/>
      <c r="N46" s="48"/>
      <c r="O46" s="48"/>
      <c r="P46" s="48"/>
      <c r="Q46" s="48"/>
      <c r="R46" s="48"/>
      <c r="S46" s="48"/>
      <c r="T46" s="48"/>
      <c r="U46" s="48"/>
    </row>
    <row r="47" spans="1:21" x14ac:dyDescent="0.2">
      <c r="A47" s="204"/>
      <c r="B47" s="214" t="s">
        <v>162</v>
      </c>
      <c r="C47" s="215"/>
      <c r="D47" s="49">
        <f>SUM(D39:D46)</f>
        <v>0</v>
      </c>
      <c r="E47" s="49" t="str">
        <f>IFERROR(F47/D47,"")</f>
        <v/>
      </c>
      <c r="F47" s="49">
        <f>SUM(F39:F46)</f>
        <v>0</v>
      </c>
      <c r="G47" s="49">
        <f>SUM(G39:G46)</f>
        <v>0</v>
      </c>
      <c r="H47" s="49" t="str">
        <f>IFERROR(I47/G47,"")</f>
        <v/>
      </c>
      <c r="I47" s="49">
        <f>SUM(I39:I46)</f>
        <v>0</v>
      </c>
      <c r="J47" s="49">
        <f>SUM(J39:J46)</f>
        <v>0</v>
      </c>
      <c r="K47" s="49" t="str">
        <f>IFERROR(L47/J47,"")</f>
        <v/>
      </c>
      <c r="L47" s="49">
        <f>SUM(L39:L46)</f>
        <v>0</v>
      </c>
      <c r="M47" s="49">
        <f>SUM(M39:M46)</f>
        <v>0</v>
      </c>
      <c r="N47" s="49" t="str">
        <f>IFERROR(O47/M47,"")</f>
        <v/>
      </c>
      <c r="O47" s="49">
        <f>SUM(O39:O46)</f>
        <v>0</v>
      </c>
      <c r="P47" s="49">
        <f>SUM(P39:P46)</f>
        <v>0</v>
      </c>
      <c r="Q47" s="49" t="str">
        <f>IFERROR(R47/P47,"")</f>
        <v/>
      </c>
      <c r="R47" s="49">
        <f>SUM(R39:R46)</f>
        <v>0</v>
      </c>
      <c r="S47" s="49">
        <f>SUM(S39:S46)</f>
        <v>0</v>
      </c>
      <c r="T47" s="49" t="str">
        <f>IFERROR(U47/S47,"")</f>
        <v/>
      </c>
      <c r="U47" s="49">
        <f>SUM(U39:U46)</f>
        <v>0</v>
      </c>
    </row>
    <row r="48" spans="1:21" x14ac:dyDescent="0.2">
      <c r="A48" s="214" t="s">
        <v>86</v>
      </c>
      <c r="B48" s="217"/>
      <c r="C48" s="215"/>
      <c r="D48" s="49">
        <f>SUM(D38,D47)</f>
        <v>0</v>
      </c>
      <c r="E48" s="49" t="s">
        <v>63</v>
      </c>
      <c r="F48" s="49">
        <f>SUM(F38,F47)</f>
        <v>0</v>
      </c>
      <c r="G48" s="49">
        <f>SUM(G38,G47)</f>
        <v>0</v>
      </c>
      <c r="H48" s="49" t="s">
        <v>67</v>
      </c>
      <c r="I48" s="49">
        <f>SUM(I38,I47)</f>
        <v>0</v>
      </c>
      <c r="J48" s="49">
        <f>SUM(J38,J47)</f>
        <v>0</v>
      </c>
      <c r="K48" s="49" t="s">
        <v>67</v>
      </c>
      <c r="L48" s="49">
        <f>SUM(L38,L47)</f>
        <v>0</v>
      </c>
      <c r="M48" s="49">
        <f>SUM(M38,M47)</f>
        <v>0</v>
      </c>
      <c r="N48" s="49" t="s">
        <v>67</v>
      </c>
      <c r="O48" s="49">
        <f>SUM(O38,O47)</f>
        <v>0</v>
      </c>
      <c r="P48" s="49">
        <f>SUM(P38,P47)</f>
        <v>0</v>
      </c>
      <c r="Q48" s="49" t="s">
        <v>67</v>
      </c>
      <c r="R48" s="49">
        <f>SUM(R38,R47)</f>
        <v>0</v>
      </c>
      <c r="S48" s="49">
        <f>SUM(S38,S47)</f>
        <v>0</v>
      </c>
      <c r="T48" s="49" t="s">
        <v>67</v>
      </c>
      <c r="U48" s="49">
        <f>SUM(U38,U47)</f>
        <v>0</v>
      </c>
    </row>
    <row r="49" spans="1:21" ht="12" customHeight="1" x14ac:dyDescent="0.2">
      <c r="A49" s="205" t="s">
        <v>163</v>
      </c>
      <c r="B49" s="208" t="s">
        <v>87</v>
      </c>
      <c r="C49" s="209"/>
      <c r="D49" s="50" t="s">
        <v>63</v>
      </c>
      <c r="E49" s="50" t="s">
        <v>63</v>
      </c>
      <c r="F49" s="50" t="s">
        <v>63</v>
      </c>
      <c r="G49" s="50" t="s">
        <v>63</v>
      </c>
      <c r="H49" s="50" t="s">
        <v>63</v>
      </c>
      <c r="I49" s="50" t="s">
        <v>63</v>
      </c>
      <c r="J49" s="50" t="s">
        <v>63</v>
      </c>
      <c r="K49" s="50" t="s">
        <v>63</v>
      </c>
      <c r="L49" s="50" t="s">
        <v>63</v>
      </c>
      <c r="M49" s="50" t="s">
        <v>63</v>
      </c>
      <c r="N49" s="50" t="s">
        <v>63</v>
      </c>
      <c r="O49" s="50" t="s">
        <v>63</v>
      </c>
      <c r="P49" s="50" t="s">
        <v>63</v>
      </c>
      <c r="Q49" s="50" t="s">
        <v>63</v>
      </c>
      <c r="R49" s="50" t="s">
        <v>63</v>
      </c>
      <c r="S49" s="50" t="s">
        <v>63</v>
      </c>
      <c r="T49" s="50" t="s">
        <v>63</v>
      </c>
      <c r="U49" s="50" t="s">
        <v>63</v>
      </c>
    </row>
    <row r="50" spans="1:21" ht="12" customHeight="1" x14ac:dyDescent="0.2">
      <c r="A50" s="203"/>
      <c r="B50" s="52" t="s">
        <v>164</v>
      </c>
      <c r="C50" s="53"/>
      <c r="D50" s="47"/>
      <c r="E50" s="47"/>
      <c r="F50" s="47"/>
      <c r="G50" s="47"/>
      <c r="H50" s="47"/>
      <c r="I50" s="47"/>
      <c r="J50" s="47"/>
      <c r="K50" s="47"/>
      <c r="L50" s="47"/>
      <c r="M50" s="47"/>
      <c r="N50" s="47"/>
      <c r="O50" s="47"/>
      <c r="P50" s="47"/>
      <c r="Q50" s="47"/>
      <c r="R50" s="47"/>
      <c r="S50" s="47"/>
      <c r="T50" s="47"/>
      <c r="U50" s="47"/>
    </row>
    <row r="51" spans="1:21" x14ac:dyDescent="0.2">
      <c r="A51" s="203"/>
      <c r="B51" s="218" t="s">
        <v>88</v>
      </c>
      <c r="C51" s="219"/>
      <c r="D51" s="47" t="s">
        <v>63</v>
      </c>
      <c r="E51" s="47" t="s">
        <v>63</v>
      </c>
      <c r="F51" s="47" t="s">
        <v>63</v>
      </c>
      <c r="G51" s="47" t="s">
        <v>63</v>
      </c>
      <c r="H51" s="47" t="s">
        <v>63</v>
      </c>
      <c r="I51" s="47" t="s">
        <v>63</v>
      </c>
      <c r="J51" s="47" t="s">
        <v>63</v>
      </c>
      <c r="K51" s="47" t="s">
        <v>63</v>
      </c>
      <c r="L51" s="47" t="s">
        <v>63</v>
      </c>
      <c r="M51" s="47" t="s">
        <v>63</v>
      </c>
      <c r="N51" s="47" t="s">
        <v>63</v>
      </c>
      <c r="O51" s="47" t="s">
        <v>63</v>
      </c>
      <c r="P51" s="47" t="s">
        <v>63</v>
      </c>
      <c r="Q51" s="47" t="s">
        <v>63</v>
      </c>
      <c r="R51" s="47" t="s">
        <v>63</v>
      </c>
      <c r="S51" s="47" t="s">
        <v>63</v>
      </c>
      <c r="T51" s="47" t="s">
        <v>63</v>
      </c>
      <c r="U51" s="47" t="s">
        <v>63</v>
      </c>
    </row>
    <row r="52" spans="1:21" x14ac:dyDescent="0.2">
      <c r="A52" s="203"/>
      <c r="B52" s="218" t="s">
        <v>89</v>
      </c>
      <c r="C52" s="219"/>
      <c r="D52" s="47" t="s">
        <v>63</v>
      </c>
      <c r="E52" s="47" t="s">
        <v>63</v>
      </c>
      <c r="F52" s="47" t="s">
        <v>63</v>
      </c>
      <c r="G52" s="47" t="s">
        <v>63</v>
      </c>
      <c r="H52" s="47" t="s">
        <v>63</v>
      </c>
      <c r="I52" s="47" t="s">
        <v>63</v>
      </c>
      <c r="J52" s="47" t="s">
        <v>63</v>
      </c>
      <c r="K52" s="47" t="s">
        <v>63</v>
      </c>
      <c r="L52" s="47" t="s">
        <v>63</v>
      </c>
      <c r="M52" s="47" t="s">
        <v>63</v>
      </c>
      <c r="N52" s="47" t="s">
        <v>63</v>
      </c>
      <c r="O52" s="47" t="s">
        <v>63</v>
      </c>
      <c r="P52" s="47" t="s">
        <v>63</v>
      </c>
      <c r="Q52" s="47" t="s">
        <v>63</v>
      </c>
      <c r="R52" s="47" t="s">
        <v>63</v>
      </c>
      <c r="S52" s="47" t="s">
        <v>63</v>
      </c>
      <c r="T52" s="47" t="s">
        <v>63</v>
      </c>
      <c r="U52" s="47" t="s">
        <v>63</v>
      </c>
    </row>
    <row r="53" spans="1:21" ht="12" customHeight="1" x14ac:dyDescent="0.2">
      <c r="A53" s="203"/>
      <c r="B53" s="218" t="s">
        <v>90</v>
      </c>
      <c r="C53" s="219"/>
      <c r="D53" s="47"/>
      <c r="E53" s="47"/>
      <c r="F53" s="47"/>
      <c r="G53" s="47" t="s">
        <v>63</v>
      </c>
      <c r="H53" s="47" t="s">
        <v>63</v>
      </c>
      <c r="I53" s="47" t="s">
        <v>63</v>
      </c>
      <c r="J53" s="47" t="s">
        <v>63</v>
      </c>
      <c r="K53" s="47" t="s">
        <v>63</v>
      </c>
      <c r="L53" s="47" t="s">
        <v>63</v>
      </c>
      <c r="M53" s="47" t="s">
        <v>63</v>
      </c>
      <c r="N53" s="47" t="s">
        <v>63</v>
      </c>
      <c r="O53" s="47" t="s">
        <v>63</v>
      </c>
      <c r="P53" s="47" t="s">
        <v>63</v>
      </c>
      <c r="Q53" s="47" t="s">
        <v>63</v>
      </c>
      <c r="R53" s="47" t="s">
        <v>63</v>
      </c>
      <c r="S53" s="47" t="s">
        <v>63</v>
      </c>
      <c r="T53" s="47" t="s">
        <v>63</v>
      </c>
      <c r="U53" s="47" t="s">
        <v>63</v>
      </c>
    </row>
    <row r="54" spans="1:21" x14ac:dyDescent="0.2">
      <c r="A54" s="203"/>
      <c r="B54" s="218" t="s">
        <v>91</v>
      </c>
      <c r="C54" s="219"/>
      <c r="D54" s="47"/>
      <c r="E54" s="47"/>
      <c r="F54" s="47"/>
      <c r="G54" s="47" t="s">
        <v>63</v>
      </c>
      <c r="H54" s="47" t="s">
        <v>63</v>
      </c>
      <c r="I54" s="47" t="s">
        <v>63</v>
      </c>
      <c r="J54" s="47" t="s">
        <v>63</v>
      </c>
      <c r="K54" s="47" t="s">
        <v>63</v>
      </c>
      <c r="L54" s="47" t="s">
        <v>63</v>
      </c>
      <c r="M54" s="47" t="s">
        <v>63</v>
      </c>
      <c r="N54" s="47" t="s">
        <v>63</v>
      </c>
      <c r="O54" s="47" t="s">
        <v>63</v>
      </c>
      <c r="P54" s="47" t="s">
        <v>63</v>
      </c>
      <c r="Q54" s="47" t="s">
        <v>63</v>
      </c>
      <c r="R54" s="47" t="s">
        <v>63</v>
      </c>
      <c r="S54" s="47" t="s">
        <v>63</v>
      </c>
      <c r="T54" s="47" t="s">
        <v>63</v>
      </c>
      <c r="U54" s="47" t="s">
        <v>63</v>
      </c>
    </row>
    <row r="55" spans="1:21" x14ac:dyDescent="0.2">
      <c r="A55" s="203"/>
      <c r="B55" s="218" t="s">
        <v>92</v>
      </c>
      <c r="C55" s="219"/>
      <c r="D55" s="47"/>
      <c r="E55" s="47"/>
      <c r="F55" s="47"/>
      <c r="G55" s="47" t="s">
        <v>63</v>
      </c>
      <c r="H55" s="47" t="s">
        <v>63</v>
      </c>
      <c r="I55" s="47" t="s">
        <v>63</v>
      </c>
      <c r="J55" s="47" t="s">
        <v>63</v>
      </c>
      <c r="K55" s="47" t="s">
        <v>63</v>
      </c>
      <c r="L55" s="47" t="s">
        <v>63</v>
      </c>
      <c r="M55" s="47" t="s">
        <v>63</v>
      </c>
      <c r="N55" s="47" t="s">
        <v>63</v>
      </c>
      <c r="O55" s="47" t="s">
        <v>63</v>
      </c>
      <c r="P55" s="47" t="s">
        <v>63</v>
      </c>
      <c r="Q55" s="47" t="s">
        <v>63</v>
      </c>
      <c r="R55" s="47" t="s">
        <v>63</v>
      </c>
      <c r="S55" s="47" t="s">
        <v>63</v>
      </c>
      <c r="T55" s="47" t="s">
        <v>63</v>
      </c>
      <c r="U55" s="47" t="s">
        <v>63</v>
      </c>
    </row>
    <row r="56" spans="1:21" x14ac:dyDescent="0.2">
      <c r="A56" s="203"/>
      <c r="B56" s="52" t="s">
        <v>165</v>
      </c>
      <c r="C56" s="53"/>
      <c r="D56" s="47"/>
      <c r="E56" s="47"/>
      <c r="F56" s="47"/>
      <c r="G56" s="47"/>
      <c r="H56" s="47"/>
      <c r="I56" s="47"/>
      <c r="J56" s="47"/>
      <c r="K56" s="47"/>
      <c r="L56" s="47"/>
      <c r="M56" s="47"/>
      <c r="N56" s="47"/>
      <c r="O56" s="47"/>
      <c r="P56" s="47"/>
      <c r="Q56" s="47"/>
      <c r="R56" s="47"/>
      <c r="S56" s="47"/>
      <c r="T56" s="47"/>
      <c r="U56" s="47"/>
    </row>
    <row r="57" spans="1:21" x14ac:dyDescent="0.2">
      <c r="A57" s="203"/>
      <c r="B57" s="220" t="s">
        <v>93</v>
      </c>
      <c r="C57" s="221"/>
      <c r="D57" s="48"/>
      <c r="E57" s="48"/>
      <c r="F57" s="48"/>
      <c r="G57" s="48" t="s">
        <v>67</v>
      </c>
      <c r="H57" s="48" t="s">
        <v>67</v>
      </c>
      <c r="I57" s="48" t="s">
        <v>67</v>
      </c>
      <c r="J57" s="48" t="s">
        <v>67</v>
      </c>
      <c r="K57" s="48" t="s">
        <v>67</v>
      </c>
      <c r="L57" s="48" t="s">
        <v>67</v>
      </c>
      <c r="M57" s="48" t="s">
        <v>67</v>
      </c>
      <c r="N57" s="48" t="s">
        <v>67</v>
      </c>
      <c r="O57" s="48" t="s">
        <v>67</v>
      </c>
      <c r="P57" s="48" t="s">
        <v>67</v>
      </c>
      <c r="Q57" s="48" t="s">
        <v>67</v>
      </c>
      <c r="R57" s="48" t="s">
        <v>67</v>
      </c>
      <c r="S57" s="48" t="s">
        <v>67</v>
      </c>
      <c r="T57" s="48" t="s">
        <v>67</v>
      </c>
      <c r="U57" s="48" t="s">
        <v>67</v>
      </c>
    </row>
    <row r="58" spans="1:21" x14ac:dyDescent="0.2">
      <c r="A58" s="204"/>
      <c r="B58" s="222" t="s">
        <v>94</v>
      </c>
      <c r="C58" s="223"/>
      <c r="D58" s="49" t="s">
        <v>63</v>
      </c>
      <c r="E58" s="49" t="s">
        <v>63</v>
      </c>
      <c r="F58" s="49">
        <f>SUM(F49:F57)</f>
        <v>0</v>
      </c>
      <c r="G58" s="49" t="s">
        <v>67</v>
      </c>
      <c r="H58" s="49" t="s">
        <v>67</v>
      </c>
      <c r="I58" s="49">
        <f>SUM(I49:I57)</f>
        <v>0</v>
      </c>
      <c r="J58" s="49" t="s">
        <v>67</v>
      </c>
      <c r="K58" s="49" t="s">
        <v>67</v>
      </c>
      <c r="L58" s="49">
        <f>SUM(L49:L57)</f>
        <v>0</v>
      </c>
      <c r="M58" s="49" t="s">
        <v>67</v>
      </c>
      <c r="N58" s="49" t="s">
        <v>67</v>
      </c>
      <c r="O58" s="49">
        <f>SUM(O49:O57)</f>
        <v>0</v>
      </c>
      <c r="P58" s="49" t="s">
        <v>67</v>
      </c>
      <c r="Q58" s="49" t="s">
        <v>67</v>
      </c>
      <c r="R58" s="49">
        <f>SUM(R49:R57)</f>
        <v>0</v>
      </c>
      <c r="S58" s="49" t="s">
        <v>67</v>
      </c>
      <c r="T58" s="49" t="s">
        <v>67</v>
      </c>
      <c r="U58" s="49">
        <f>SUM(U49:U57)</f>
        <v>0</v>
      </c>
    </row>
    <row r="60" spans="1:21" s="13" customFormat="1" ht="13.2" x14ac:dyDescent="0.2">
      <c r="A60" s="216" t="s">
        <v>96</v>
      </c>
      <c r="B60" s="216"/>
      <c r="C60" s="216"/>
      <c r="D60" s="216"/>
      <c r="E60" s="216"/>
    </row>
    <row r="61" spans="1:21" s="13" customFormat="1" ht="13.2" x14ac:dyDescent="0.2">
      <c r="A61" s="21"/>
      <c r="B61" s="22"/>
      <c r="C61" s="22"/>
      <c r="D61" s="22"/>
      <c r="E61" s="22"/>
    </row>
    <row r="62" spans="1:21" s="13" customFormat="1" ht="13.2" x14ac:dyDescent="0.2">
      <c r="A62" s="23" t="s">
        <v>166</v>
      </c>
      <c r="B62" s="224" t="s">
        <v>101</v>
      </c>
      <c r="C62" s="224"/>
      <c r="D62" s="224"/>
      <c r="E62" s="224"/>
      <c r="F62" s="224"/>
      <c r="G62" s="224"/>
      <c r="H62" s="224"/>
      <c r="I62" s="224"/>
      <c r="J62" s="224"/>
      <c r="K62" s="224"/>
      <c r="L62" s="224"/>
      <c r="M62" s="224"/>
      <c r="N62" s="224"/>
      <c r="O62" s="224"/>
      <c r="P62" s="224"/>
      <c r="Q62" s="224"/>
      <c r="R62" s="224"/>
      <c r="S62" s="224"/>
      <c r="T62" s="224"/>
      <c r="U62" s="224"/>
    </row>
    <row r="63" spans="1:21" s="13" customFormat="1" ht="13.2" x14ac:dyDescent="0.2">
      <c r="A63" s="23" t="s">
        <v>167</v>
      </c>
      <c r="B63" s="224" t="s">
        <v>168</v>
      </c>
      <c r="C63" s="224"/>
      <c r="D63" s="224"/>
      <c r="E63" s="224"/>
      <c r="F63" s="224"/>
      <c r="G63" s="224"/>
      <c r="H63" s="224"/>
      <c r="I63" s="224"/>
      <c r="J63" s="224"/>
      <c r="K63" s="224"/>
      <c r="L63" s="224"/>
      <c r="M63" s="224"/>
      <c r="N63" s="224"/>
      <c r="O63" s="224"/>
      <c r="P63" s="224"/>
      <c r="Q63" s="224"/>
      <c r="R63" s="224"/>
      <c r="S63" s="224"/>
      <c r="T63" s="224"/>
      <c r="U63" s="224"/>
    </row>
    <row r="64" spans="1:21" s="13" customFormat="1" ht="13.2" x14ac:dyDescent="0.2">
      <c r="A64" s="23" t="s">
        <v>169</v>
      </c>
      <c r="B64" s="224" t="s">
        <v>102</v>
      </c>
      <c r="C64" s="224"/>
      <c r="D64" s="224"/>
      <c r="E64" s="224"/>
      <c r="F64" s="224"/>
      <c r="G64" s="224"/>
      <c r="H64" s="224"/>
      <c r="I64" s="224"/>
      <c r="J64" s="224"/>
      <c r="K64" s="224"/>
      <c r="L64" s="224"/>
      <c r="M64" s="224"/>
      <c r="N64" s="224"/>
      <c r="O64" s="224"/>
      <c r="P64" s="224"/>
      <c r="Q64" s="224"/>
      <c r="R64" s="224"/>
      <c r="S64" s="224"/>
      <c r="T64" s="224"/>
      <c r="U64" s="224"/>
    </row>
    <row r="65" spans="1:21" s="13" customFormat="1" ht="13.2" x14ac:dyDescent="0.2">
      <c r="A65" s="23" t="s">
        <v>170</v>
      </c>
      <c r="B65" s="224" t="s">
        <v>171</v>
      </c>
      <c r="C65" s="224"/>
      <c r="D65" s="224"/>
      <c r="E65" s="224"/>
      <c r="F65" s="224"/>
      <c r="G65" s="224"/>
      <c r="H65" s="224"/>
      <c r="I65" s="224"/>
      <c r="J65" s="224"/>
      <c r="K65" s="224"/>
      <c r="L65" s="224"/>
      <c r="M65" s="224"/>
      <c r="N65" s="224"/>
      <c r="O65" s="224"/>
      <c r="P65" s="224"/>
      <c r="Q65" s="224"/>
      <c r="R65" s="224"/>
      <c r="S65" s="224"/>
      <c r="T65" s="224"/>
      <c r="U65" s="224"/>
    </row>
    <row r="66" spans="1:21" s="13" customFormat="1" ht="13.2" x14ac:dyDescent="0.2">
      <c r="B66" s="216" t="s">
        <v>172</v>
      </c>
      <c r="C66" s="216"/>
      <c r="D66" s="216"/>
      <c r="E66" s="14"/>
      <c r="F66" s="14"/>
      <c r="G66" s="14"/>
      <c r="H66" s="14"/>
      <c r="I66" s="14"/>
      <c r="J66" s="14"/>
      <c r="K66" s="14"/>
      <c r="L66" s="14"/>
      <c r="M66" s="14"/>
      <c r="N66" s="14"/>
      <c r="O66" s="14"/>
      <c r="P66" s="14"/>
      <c r="Q66" s="14"/>
      <c r="R66" s="14"/>
      <c r="S66" s="14"/>
      <c r="T66" s="14"/>
      <c r="U66" s="14"/>
    </row>
    <row r="67" spans="1:21" s="13" customFormat="1" ht="13.2" x14ac:dyDescent="0.2">
      <c r="A67" s="23"/>
      <c r="B67" s="24" t="s">
        <v>173</v>
      </c>
      <c r="C67" s="25" t="s">
        <v>174</v>
      </c>
      <c r="D67" s="26" t="s">
        <v>175</v>
      </c>
      <c r="E67" s="224" t="s">
        <v>176</v>
      </c>
      <c r="F67" s="224"/>
      <c r="G67" s="224"/>
      <c r="H67" s="224"/>
      <c r="I67" s="224"/>
      <c r="J67" s="224"/>
      <c r="K67" s="224"/>
      <c r="L67" s="224"/>
      <c r="M67" s="224"/>
      <c r="N67" s="224"/>
      <c r="O67" s="224"/>
      <c r="P67" s="224"/>
      <c r="Q67" s="224"/>
      <c r="R67" s="224"/>
      <c r="S67" s="224"/>
      <c r="T67" s="224"/>
      <c r="U67" s="224"/>
    </row>
    <row r="68" spans="1:21" s="13" customFormat="1" ht="13.2" x14ac:dyDescent="0.2">
      <c r="A68" s="23"/>
      <c r="B68" s="24" t="s">
        <v>173</v>
      </c>
      <c r="C68" s="22" t="s">
        <v>177</v>
      </c>
      <c r="D68" s="28" t="s">
        <v>175</v>
      </c>
      <c r="E68" s="224" t="s">
        <v>178</v>
      </c>
      <c r="F68" s="224"/>
      <c r="G68" s="224"/>
      <c r="H68" s="224"/>
      <c r="I68" s="224"/>
      <c r="J68" s="224"/>
      <c r="K68" s="224"/>
      <c r="L68" s="224"/>
      <c r="M68" s="224"/>
      <c r="N68" s="224"/>
      <c r="O68" s="224"/>
      <c r="P68" s="224"/>
      <c r="Q68" s="224"/>
      <c r="R68" s="224"/>
      <c r="S68" s="224"/>
      <c r="T68" s="224"/>
      <c r="U68" s="224"/>
    </row>
    <row r="69" spans="1:21" s="13" customFormat="1" ht="13.2" x14ac:dyDescent="0.2">
      <c r="A69" s="21"/>
      <c r="B69" s="24" t="s">
        <v>173</v>
      </c>
      <c r="C69" s="22" t="s">
        <v>179</v>
      </c>
      <c r="D69" s="28" t="s">
        <v>180</v>
      </c>
      <c r="E69" s="224" t="s">
        <v>181</v>
      </c>
      <c r="F69" s="224"/>
      <c r="G69" s="224"/>
      <c r="H69" s="224"/>
      <c r="I69" s="224"/>
      <c r="J69" s="224"/>
      <c r="K69" s="224"/>
      <c r="L69" s="224"/>
      <c r="M69" s="224"/>
      <c r="N69" s="224"/>
      <c r="O69" s="224"/>
      <c r="P69" s="224"/>
      <c r="Q69" s="224"/>
      <c r="R69" s="224"/>
      <c r="S69" s="224"/>
      <c r="T69" s="224"/>
      <c r="U69" s="224"/>
    </row>
    <row r="70" spans="1:21" s="13" customFormat="1" ht="13.2" x14ac:dyDescent="0.2">
      <c r="A70" s="21"/>
      <c r="B70" s="24" t="s">
        <v>182</v>
      </c>
      <c r="C70" s="22" t="s">
        <v>183</v>
      </c>
      <c r="D70" s="28" t="s">
        <v>97</v>
      </c>
      <c r="E70" s="224" t="s">
        <v>184</v>
      </c>
      <c r="F70" s="224"/>
      <c r="G70" s="224"/>
      <c r="H70" s="224"/>
      <c r="I70" s="224"/>
      <c r="J70" s="224"/>
      <c r="K70" s="224"/>
      <c r="L70" s="224"/>
      <c r="M70" s="224"/>
      <c r="N70" s="224"/>
      <c r="O70" s="224"/>
      <c r="P70" s="224"/>
      <c r="Q70" s="224"/>
      <c r="R70" s="224"/>
      <c r="S70" s="224"/>
      <c r="T70" s="224"/>
      <c r="U70" s="224"/>
    </row>
    <row r="71" spans="1:21" s="13" customFormat="1" ht="13.2" x14ac:dyDescent="0.2">
      <c r="A71" s="21"/>
      <c r="B71" s="24" t="s">
        <v>182</v>
      </c>
      <c r="C71" s="22" t="s">
        <v>185</v>
      </c>
      <c r="D71" s="28" t="s">
        <v>186</v>
      </c>
      <c r="E71" s="224" t="s">
        <v>187</v>
      </c>
      <c r="F71" s="224"/>
      <c r="G71" s="224"/>
      <c r="H71" s="224"/>
      <c r="I71" s="224"/>
      <c r="J71" s="224"/>
      <c r="K71" s="224"/>
      <c r="L71" s="224"/>
      <c r="M71" s="224"/>
      <c r="N71" s="224"/>
      <c r="O71" s="224"/>
      <c r="P71" s="224"/>
      <c r="Q71" s="224"/>
      <c r="R71" s="224"/>
      <c r="S71" s="224"/>
      <c r="T71" s="224"/>
      <c r="U71" s="224"/>
    </row>
    <row r="72" spans="1:21" s="13" customFormat="1" ht="13.2" x14ac:dyDescent="0.2">
      <c r="A72" s="21"/>
      <c r="B72" s="24" t="s">
        <v>188</v>
      </c>
      <c r="C72" s="22" t="s">
        <v>189</v>
      </c>
      <c r="D72" s="28" t="s">
        <v>186</v>
      </c>
      <c r="E72" s="224" t="s">
        <v>190</v>
      </c>
      <c r="F72" s="224"/>
      <c r="G72" s="224"/>
      <c r="H72" s="224"/>
      <c r="I72" s="224"/>
      <c r="J72" s="224"/>
      <c r="K72" s="224"/>
      <c r="L72" s="224"/>
      <c r="M72" s="224"/>
      <c r="N72" s="224"/>
      <c r="O72" s="224"/>
      <c r="P72" s="224"/>
      <c r="Q72" s="224"/>
      <c r="R72" s="224"/>
      <c r="S72" s="224"/>
      <c r="T72" s="224"/>
      <c r="U72" s="224"/>
    </row>
    <row r="73" spans="1:21" s="13" customFormat="1" ht="13.2" x14ac:dyDescent="0.2">
      <c r="A73" s="23" t="s">
        <v>191</v>
      </c>
      <c r="B73" s="224" t="s">
        <v>192</v>
      </c>
      <c r="C73" s="224"/>
      <c r="D73" s="224"/>
      <c r="E73" s="224"/>
      <c r="F73" s="224"/>
      <c r="G73" s="224"/>
      <c r="H73" s="224"/>
      <c r="I73" s="224"/>
      <c r="J73" s="224"/>
      <c r="K73" s="224"/>
      <c r="L73" s="224"/>
      <c r="M73" s="224"/>
      <c r="N73" s="224"/>
      <c r="O73" s="224"/>
      <c r="P73" s="224"/>
      <c r="Q73" s="224"/>
      <c r="R73" s="224"/>
      <c r="S73" s="224"/>
      <c r="T73" s="224"/>
      <c r="U73" s="224"/>
    </row>
    <row r="74" spans="1:21" s="13" customFormat="1" ht="13.2" x14ac:dyDescent="0.2">
      <c r="A74" s="23" t="s">
        <v>193</v>
      </c>
      <c r="B74" s="224" t="s">
        <v>194</v>
      </c>
      <c r="C74" s="224"/>
      <c r="D74" s="224"/>
      <c r="E74" s="224"/>
      <c r="F74" s="224"/>
      <c r="G74" s="224"/>
      <c r="H74" s="224"/>
      <c r="I74" s="224"/>
      <c r="J74" s="224"/>
      <c r="K74" s="224"/>
      <c r="L74" s="224"/>
      <c r="M74" s="224"/>
      <c r="N74" s="224"/>
      <c r="O74" s="224"/>
      <c r="P74" s="224"/>
      <c r="Q74" s="224"/>
      <c r="R74" s="224"/>
      <c r="S74" s="224"/>
      <c r="T74" s="224"/>
      <c r="U74" s="224"/>
    </row>
    <row r="75" spans="1:21" s="13" customFormat="1" ht="13.5" customHeight="1" x14ac:dyDescent="0.2">
      <c r="A75" s="23" t="s">
        <v>195</v>
      </c>
      <c r="B75" s="225" t="s">
        <v>196</v>
      </c>
      <c r="C75" s="225"/>
      <c r="D75" s="225"/>
      <c r="E75" s="225"/>
      <c r="F75" s="225"/>
      <c r="G75" s="225"/>
      <c r="H75" s="225"/>
      <c r="I75" s="225"/>
      <c r="J75" s="225"/>
      <c r="K75" s="225"/>
      <c r="L75" s="225"/>
      <c r="M75" s="225"/>
      <c r="N75" s="225"/>
      <c r="O75" s="225"/>
      <c r="P75" s="225"/>
      <c r="Q75" s="225"/>
      <c r="R75" s="225"/>
      <c r="S75" s="225"/>
      <c r="T75" s="225"/>
      <c r="U75" s="225"/>
    </row>
    <row r="76" spans="1:21" ht="13.2" x14ac:dyDescent="0.2">
      <c r="A76" s="23"/>
      <c r="B76" s="225"/>
      <c r="C76" s="225"/>
      <c r="D76" s="225"/>
      <c r="E76" s="225"/>
      <c r="F76" s="225"/>
      <c r="G76" s="225"/>
      <c r="H76" s="225"/>
      <c r="I76" s="225"/>
      <c r="J76" s="225"/>
      <c r="K76" s="225"/>
      <c r="L76" s="225"/>
      <c r="M76" s="225"/>
      <c r="N76" s="225"/>
      <c r="O76" s="225"/>
      <c r="P76" s="225"/>
      <c r="Q76" s="225"/>
      <c r="R76" s="225"/>
      <c r="S76" s="225"/>
      <c r="T76" s="225"/>
      <c r="U76" s="225"/>
    </row>
    <row r="77" spans="1:21" ht="13.2" x14ac:dyDescent="0.2">
      <c r="A77" s="23"/>
    </row>
    <row r="78" spans="1:21" ht="13.2" x14ac:dyDescent="0.2">
      <c r="A78" s="23"/>
    </row>
    <row r="79" spans="1:21" ht="13.2" x14ac:dyDescent="0.2">
      <c r="A79" s="23"/>
    </row>
    <row r="80" spans="1:21" ht="13.2" x14ac:dyDescent="0.2">
      <c r="A80" s="23"/>
    </row>
    <row r="81" spans="1:1" ht="13.2" x14ac:dyDescent="0.2">
      <c r="A81" s="23"/>
    </row>
    <row r="82" spans="1:1" x14ac:dyDescent="0.2">
      <c r="A82" s="9" t="s">
        <v>113</v>
      </c>
    </row>
    <row r="83" spans="1:1" x14ac:dyDescent="0.2">
      <c r="A83" s="9" t="s">
        <v>114</v>
      </c>
    </row>
    <row r="84" spans="1:1" x14ac:dyDescent="0.2">
      <c r="A84" s="9" t="s">
        <v>115</v>
      </c>
    </row>
    <row r="85" spans="1:1" x14ac:dyDescent="0.2">
      <c r="A85" s="9" t="s">
        <v>116</v>
      </c>
    </row>
    <row r="86" spans="1:1" x14ac:dyDescent="0.2">
      <c r="A86" s="9" t="s">
        <v>117</v>
      </c>
    </row>
    <row r="87" spans="1:1" x14ac:dyDescent="0.2">
      <c r="A87" s="9" t="s">
        <v>118</v>
      </c>
    </row>
    <row r="88" spans="1:1" x14ac:dyDescent="0.2">
      <c r="A88" s="9" t="s">
        <v>119</v>
      </c>
    </row>
    <row r="89" spans="1:1" x14ac:dyDescent="0.2">
      <c r="A89" s="9" t="s">
        <v>120</v>
      </c>
    </row>
    <row r="90" spans="1:1" x14ac:dyDescent="0.2">
      <c r="A90" s="9" t="s">
        <v>121</v>
      </c>
    </row>
    <row r="91" spans="1:1" x14ac:dyDescent="0.2">
      <c r="A91" s="9" t="s">
        <v>122</v>
      </c>
    </row>
    <row r="92" spans="1:1" x14ac:dyDescent="0.2">
      <c r="A92" s="9" t="s">
        <v>123</v>
      </c>
    </row>
    <row r="93" spans="1:1" x14ac:dyDescent="0.2">
      <c r="A93" s="9" t="s">
        <v>124</v>
      </c>
    </row>
    <row r="94" spans="1:1" x14ac:dyDescent="0.2">
      <c r="A94" s="9" t="s">
        <v>125</v>
      </c>
    </row>
    <row r="95" spans="1:1" x14ac:dyDescent="0.2">
      <c r="A95" s="9" t="s">
        <v>126</v>
      </c>
    </row>
    <row r="96" spans="1:1" x14ac:dyDescent="0.2">
      <c r="A96" s="9" t="s">
        <v>127</v>
      </c>
    </row>
    <row r="97" spans="1:1" x14ac:dyDescent="0.2">
      <c r="A97" s="9" t="s">
        <v>128</v>
      </c>
    </row>
    <row r="98" spans="1:1" x14ac:dyDescent="0.2">
      <c r="A98" s="9" t="s">
        <v>129</v>
      </c>
    </row>
    <row r="99" spans="1:1" x14ac:dyDescent="0.2">
      <c r="A99" s="9" t="s">
        <v>130</v>
      </c>
    </row>
    <row r="100" spans="1:1" x14ac:dyDescent="0.2">
      <c r="A100" s="9" t="s">
        <v>131</v>
      </c>
    </row>
    <row r="101" spans="1:1" x14ac:dyDescent="0.2">
      <c r="A101" s="9" t="s">
        <v>132</v>
      </c>
    </row>
    <row r="102" spans="1:1" x14ac:dyDescent="0.2">
      <c r="A102" s="9" t="s">
        <v>133</v>
      </c>
    </row>
    <row r="103" spans="1:1" x14ac:dyDescent="0.2">
      <c r="A103" s="9" t="s">
        <v>134</v>
      </c>
    </row>
    <row r="104" spans="1:1" x14ac:dyDescent="0.2">
      <c r="A104" s="9" t="s">
        <v>135</v>
      </c>
    </row>
    <row r="105" spans="1:1" x14ac:dyDescent="0.2">
      <c r="A105" s="9" t="s">
        <v>136</v>
      </c>
    </row>
    <row r="106" spans="1:1" x14ac:dyDescent="0.2">
      <c r="A106" s="9" t="s">
        <v>137</v>
      </c>
    </row>
    <row r="107" spans="1:1" x14ac:dyDescent="0.2">
      <c r="A107" s="9" t="s">
        <v>138</v>
      </c>
    </row>
    <row r="108" spans="1:1" x14ac:dyDescent="0.2">
      <c r="A108" s="9" t="s">
        <v>139</v>
      </c>
    </row>
    <row r="109" spans="1:1" x14ac:dyDescent="0.2">
      <c r="A109" s="9" t="s">
        <v>140</v>
      </c>
    </row>
    <row r="110" spans="1:1" x14ac:dyDescent="0.2">
      <c r="A110" s="9" t="s">
        <v>141</v>
      </c>
    </row>
    <row r="111" spans="1:1" x14ac:dyDescent="0.2">
      <c r="A111" s="9" t="s">
        <v>142</v>
      </c>
    </row>
    <row r="112" spans="1:1" x14ac:dyDescent="0.2">
      <c r="A112" s="9" t="s">
        <v>143</v>
      </c>
    </row>
  </sheetData>
  <mergeCells count="53">
    <mergeCell ref="B73:U73"/>
    <mergeCell ref="B74:U74"/>
    <mergeCell ref="B75:U76"/>
    <mergeCell ref="E67:U67"/>
    <mergeCell ref="E68:U68"/>
    <mergeCell ref="E69:U69"/>
    <mergeCell ref="E70:U70"/>
    <mergeCell ref="E71:U71"/>
    <mergeCell ref="E72:U72"/>
    <mergeCell ref="B66:D66"/>
    <mergeCell ref="A48:C48"/>
    <mergeCell ref="A49:A58"/>
    <mergeCell ref="B49:C49"/>
    <mergeCell ref="B51:C51"/>
    <mergeCell ref="B52:C52"/>
    <mergeCell ref="B53:C53"/>
    <mergeCell ref="B54:C54"/>
    <mergeCell ref="B55:C55"/>
    <mergeCell ref="B57:C57"/>
    <mergeCell ref="B58:C58"/>
    <mergeCell ref="A60:E60"/>
    <mergeCell ref="B62:U62"/>
    <mergeCell ref="B63:U63"/>
    <mergeCell ref="B64:U64"/>
    <mergeCell ref="B65:U65"/>
    <mergeCell ref="A39:A47"/>
    <mergeCell ref="B39:C39"/>
    <mergeCell ref="B40:C40"/>
    <mergeCell ref="B41:C41"/>
    <mergeCell ref="B42:C42"/>
    <mergeCell ref="B43:C43"/>
    <mergeCell ref="B44:C44"/>
    <mergeCell ref="B45:C45"/>
    <mergeCell ref="B46:C46"/>
    <mergeCell ref="B47:C47"/>
    <mergeCell ref="M7:N7"/>
    <mergeCell ref="P7:Q7"/>
    <mergeCell ref="S7:T7"/>
    <mergeCell ref="B8:C8"/>
    <mergeCell ref="A9:A38"/>
    <mergeCell ref="B9:B33"/>
    <mergeCell ref="B34:B37"/>
    <mergeCell ref="B38:C38"/>
    <mergeCell ref="B4:C4"/>
    <mergeCell ref="E4:K4"/>
    <mergeCell ref="B6:C6"/>
    <mergeCell ref="D6:F6"/>
    <mergeCell ref="B7:C7"/>
    <mergeCell ref="D7:D8"/>
    <mergeCell ref="E7:E8"/>
    <mergeCell ref="F7:F8"/>
    <mergeCell ref="G7:H7"/>
    <mergeCell ref="J7:K7"/>
  </mergeCells>
  <phoneticPr fontId="1"/>
  <dataValidations count="1">
    <dataValidation type="list" allowBlank="1" showInputMessage="1" showErrorMessage="1" sqref="E4:E5">
      <formula1>$A$82:$A$112</formula1>
    </dataValidation>
  </dataValidations>
  <printOptions horizontalCentered="1"/>
  <pageMargins left="0.55118110236220474" right="0.35433070866141736" top="0.59055118110236227" bottom="0.59055118110236227" header="0.51181102362204722" footer="0.51181102362204722"/>
  <pageSetup paperSize="9" scale="80" fitToHeight="2" orientation="portrait" r:id="rId1"/>
  <headerFooter>
    <oddFooter>&amp;C&amp;P/&amp;N</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Q21"/>
  <sheetViews>
    <sheetView zoomScale="70" zoomScaleNormal="70" workbookViewId="0">
      <selection activeCell="M11" sqref="M11"/>
    </sheetView>
  </sheetViews>
  <sheetFormatPr defaultRowHeight="13.2" x14ac:dyDescent="0.2"/>
  <cols>
    <col min="1" max="1" width="1.77734375" customWidth="1"/>
    <col min="3" max="3" width="15.77734375" customWidth="1"/>
    <col min="4" max="4" width="16.33203125" customWidth="1"/>
    <col min="5" max="5" width="22.6640625" customWidth="1"/>
    <col min="6" max="7" width="18.109375" customWidth="1"/>
    <col min="8" max="8" width="20" customWidth="1"/>
    <col min="9" max="9" width="18.77734375" customWidth="1"/>
    <col min="10" max="10" width="20.77734375" customWidth="1"/>
    <col min="11" max="11" width="23.109375" customWidth="1"/>
    <col min="12" max="12" width="18.5546875" customWidth="1"/>
    <col min="14" max="15" width="14.109375" customWidth="1"/>
    <col min="16" max="16" width="14.77734375" customWidth="1"/>
    <col min="17" max="17" width="20.21875" customWidth="1"/>
  </cols>
  <sheetData>
    <row r="1" spans="1:17" x14ac:dyDescent="0.2">
      <c r="A1" s="226" t="s">
        <v>220</v>
      </c>
      <c r="B1" s="226"/>
      <c r="C1" s="226"/>
      <c r="D1" s="226"/>
      <c r="E1" s="226"/>
      <c r="F1" s="226"/>
      <c r="G1" s="226"/>
      <c r="H1" s="226"/>
      <c r="I1" s="226"/>
      <c r="J1" s="226"/>
      <c r="K1" s="226"/>
      <c r="L1" s="226"/>
      <c r="M1" s="226"/>
      <c r="N1" s="226"/>
      <c r="O1" s="227"/>
      <c r="P1" s="227"/>
      <c r="Q1" s="226"/>
    </row>
    <row r="2" spans="1:17" ht="42" customHeight="1" x14ac:dyDescent="0.2">
      <c r="A2" s="226"/>
      <c r="B2" s="228" t="s">
        <v>221</v>
      </c>
      <c r="C2" s="228"/>
      <c r="D2" s="228"/>
      <c r="E2" s="228"/>
      <c r="F2" s="228"/>
      <c r="G2" s="228"/>
      <c r="H2" s="228"/>
      <c r="I2" s="228"/>
      <c r="J2" s="228"/>
      <c r="K2" s="228"/>
      <c r="L2" s="228"/>
      <c r="M2" s="228"/>
      <c r="N2" s="228"/>
      <c r="O2" s="228"/>
      <c r="P2" s="228"/>
      <c r="Q2" s="228"/>
    </row>
    <row r="3" spans="1:17" x14ac:dyDescent="0.2">
      <c r="A3" s="226"/>
      <c r="B3" s="226"/>
      <c r="C3" s="226"/>
      <c r="D3" s="226"/>
      <c r="E3" s="226"/>
      <c r="F3" s="226"/>
      <c r="G3" s="226"/>
      <c r="H3" s="226"/>
      <c r="I3" s="226"/>
      <c r="J3" s="226"/>
      <c r="K3" s="226"/>
      <c r="L3" s="226"/>
      <c r="M3" s="226"/>
      <c r="N3" s="229" t="s">
        <v>222</v>
      </c>
      <c r="O3" s="230"/>
      <c r="P3" s="230"/>
      <c r="Q3" s="229" t="str">
        <f>IF('[1](今回入力)第1号様式別紙1'!G5="","",'[1](今回入力)第1号様式別紙1'!G5)</f>
        <v/>
      </c>
    </row>
    <row r="4" spans="1:17" x14ac:dyDescent="0.2">
      <c r="A4" s="226"/>
      <c r="B4" s="226"/>
      <c r="C4" s="226"/>
      <c r="D4" s="226"/>
      <c r="E4" s="226"/>
      <c r="F4" s="226"/>
      <c r="G4" s="226"/>
      <c r="H4" s="226"/>
      <c r="I4" s="226"/>
      <c r="J4" s="226"/>
      <c r="K4" s="226"/>
      <c r="L4" s="226"/>
      <c r="M4" s="226"/>
      <c r="N4" s="226"/>
      <c r="O4" s="227"/>
      <c r="P4" s="227"/>
      <c r="Q4" s="226"/>
    </row>
    <row r="5" spans="1:17" x14ac:dyDescent="0.2">
      <c r="A5" s="226"/>
      <c r="B5" s="231"/>
      <c r="C5" s="232" t="s">
        <v>223</v>
      </c>
      <c r="D5" s="233"/>
      <c r="E5" s="234"/>
      <c r="F5" s="231" t="s">
        <v>224</v>
      </c>
      <c r="G5" s="231"/>
      <c r="H5" s="231" t="s">
        <v>225</v>
      </c>
      <c r="I5" s="231"/>
      <c r="J5" s="231" t="s">
        <v>226</v>
      </c>
      <c r="K5" s="231" t="s">
        <v>227</v>
      </c>
      <c r="L5" s="231"/>
      <c r="M5" s="235"/>
      <c r="N5" s="235"/>
      <c r="O5" s="231" t="s">
        <v>228</v>
      </c>
      <c r="P5" s="231" t="s">
        <v>229</v>
      </c>
      <c r="Q5" s="236"/>
    </row>
    <row r="6" spans="1:17" x14ac:dyDescent="0.2">
      <c r="A6" s="226"/>
      <c r="B6" s="237" t="s">
        <v>230</v>
      </c>
      <c r="C6" s="238"/>
      <c r="D6" s="239"/>
      <c r="E6" s="240"/>
      <c r="F6" s="237" t="s">
        <v>231</v>
      </c>
      <c r="G6" s="237" t="s">
        <v>232</v>
      </c>
      <c r="H6" s="237" t="s">
        <v>233</v>
      </c>
      <c r="I6" s="237" t="s">
        <v>234</v>
      </c>
      <c r="J6" s="241" t="s">
        <v>235</v>
      </c>
      <c r="K6" s="241" t="s">
        <v>236</v>
      </c>
      <c r="L6" s="237" t="s">
        <v>237</v>
      </c>
      <c r="M6" s="242" t="s">
        <v>238</v>
      </c>
      <c r="N6" s="242" t="s">
        <v>239</v>
      </c>
      <c r="O6" s="237" t="s">
        <v>240</v>
      </c>
      <c r="P6" s="243" t="s">
        <v>241</v>
      </c>
      <c r="Q6" s="237" t="s">
        <v>242</v>
      </c>
    </row>
    <row r="7" spans="1:17" x14ac:dyDescent="0.2">
      <c r="A7" s="226"/>
      <c r="B7" s="244"/>
      <c r="C7" s="238"/>
      <c r="D7" s="239"/>
      <c r="E7" s="240"/>
      <c r="F7" s="237" t="s">
        <v>243</v>
      </c>
      <c r="G7" s="244"/>
      <c r="H7" s="237" t="s">
        <v>244</v>
      </c>
      <c r="I7" s="244"/>
      <c r="J7" s="241" t="s">
        <v>245</v>
      </c>
      <c r="K7" s="241" t="s">
        <v>246</v>
      </c>
      <c r="L7" s="244"/>
      <c r="M7" s="245"/>
      <c r="N7" s="242" t="s">
        <v>247</v>
      </c>
      <c r="O7" s="237" t="s">
        <v>248</v>
      </c>
      <c r="P7" s="237" t="s">
        <v>249</v>
      </c>
      <c r="Q7" s="244"/>
    </row>
    <row r="8" spans="1:17" ht="26.4" x14ac:dyDescent="0.2">
      <c r="A8" s="226"/>
      <c r="B8" s="246"/>
      <c r="C8" s="247" t="s">
        <v>250</v>
      </c>
      <c r="D8" s="248"/>
      <c r="E8" s="249"/>
      <c r="F8" s="246" t="s">
        <v>251</v>
      </c>
      <c r="G8" s="250" t="s">
        <v>252</v>
      </c>
      <c r="H8" s="246" t="s">
        <v>253</v>
      </c>
      <c r="I8" s="246" t="s">
        <v>254</v>
      </c>
      <c r="J8" s="251" t="s">
        <v>255</v>
      </c>
      <c r="K8" s="251" t="s">
        <v>256</v>
      </c>
      <c r="L8" s="252" t="s">
        <v>257</v>
      </c>
      <c r="M8" s="253"/>
      <c r="N8" s="253"/>
      <c r="O8" s="252"/>
      <c r="P8" s="254"/>
      <c r="Q8" s="255"/>
    </row>
    <row r="9" spans="1:17" x14ac:dyDescent="0.2">
      <c r="A9" s="226"/>
      <c r="B9" s="244"/>
      <c r="C9" s="256" t="s">
        <v>258</v>
      </c>
      <c r="D9" s="256" t="s">
        <v>259</v>
      </c>
      <c r="E9" s="256" t="s">
        <v>260</v>
      </c>
      <c r="F9" s="257" t="s">
        <v>261</v>
      </c>
      <c r="G9" s="257" t="s">
        <v>261</v>
      </c>
      <c r="H9" s="257" t="s">
        <v>261</v>
      </c>
      <c r="I9" s="257" t="s">
        <v>261</v>
      </c>
      <c r="J9" s="257"/>
      <c r="K9" s="257"/>
      <c r="L9" s="257" t="s">
        <v>262</v>
      </c>
      <c r="M9" s="258"/>
      <c r="N9" s="258" t="s">
        <v>262</v>
      </c>
      <c r="O9" s="257"/>
      <c r="P9" s="257"/>
      <c r="Q9" s="257"/>
    </row>
    <row r="10" spans="1:17" ht="172.5" customHeight="1" x14ac:dyDescent="0.2">
      <c r="A10" s="226"/>
      <c r="B10" s="259" t="s">
        <v>263</v>
      </c>
      <c r="C10" s="260"/>
      <c r="D10" s="260"/>
      <c r="E10" s="260">
        <f t="shared" ref="E10" si="0">IF(C10="",1,C10)*D10</f>
        <v>0</v>
      </c>
      <c r="F10" s="260"/>
      <c r="G10" s="260">
        <f>MIN(E10:F10)</f>
        <v>0</v>
      </c>
      <c r="H10" s="260"/>
      <c r="I10" s="261">
        <f>MIN(G10:H10)</f>
        <v>0</v>
      </c>
      <c r="J10" s="262"/>
      <c r="K10" s="263">
        <v>0.5</v>
      </c>
      <c r="L10" s="260">
        <f>ROUNDDOWN(I10*J10*K10,-3)/1000</f>
        <v>0</v>
      </c>
      <c r="M10" s="264" t="str">
        <f>IF(N10="","",N10/L10)</f>
        <v/>
      </c>
      <c r="N10" s="265"/>
      <c r="O10" s="266"/>
      <c r="P10" s="266"/>
      <c r="Q10" s="267"/>
    </row>
    <row r="11" spans="1:17" x14ac:dyDescent="0.2">
      <c r="A11" s="226"/>
      <c r="B11" s="226"/>
      <c r="C11" s="226"/>
      <c r="D11" s="226"/>
      <c r="E11" s="226"/>
      <c r="F11" s="226"/>
      <c r="G11" s="226"/>
      <c r="H11" s="226"/>
      <c r="I11" s="226"/>
      <c r="J11" s="226"/>
      <c r="K11" s="226"/>
      <c r="L11" s="226"/>
      <c r="M11" s="226"/>
      <c r="N11" s="226"/>
      <c r="O11" s="227"/>
      <c r="P11" s="227"/>
      <c r="Q11" s="226"/>
    </row>
    <row r="12" spans="1:17" x14ac:dyDescent="0.2">
      <c r="A12" s="226"/>
      <c r="B12" s="226" t="s">
        <v>264</v>
      </c>
      <c r="C12" s="226"/>
      <c r="D12" s="226"/>
      <c r="E12" s="226"/>
      <c r="F12" s="226"/>
      <c r="G12" s="226"/>
      <c r="H12" s="226"/>
      <c r="I12" s="226"/>
      <c r="J12" s="226"/>
      <c r="K12" s="226"/>
      <c r="L12" s="268"/>
      <c r="M12" s="226"/>
      <c r="N12" s="226"/>
      <c r="O12" s="227"/>
      <c r="P12" s="227"/>
      <c r="Q12" s="226"/>
    </row>
    <row r="13" spans="1:17" x14ac:dyDescent="0.2">
      <c r="A13" s="226"/>
      <c r="B13" s="226" t="s">
        <v>265</v>
      </c>
      <c r="C13" s="226"/>
      <c r="D13" s="226"/>
      <c r="E13" s="226"/>
      <c r="F13" s="226"/>
      <c r="G13" s="226"/>
      <c r="H13" s="226"/>
      <c r="I13" s="226"/>
      <c r="J13" s="226"/>
      <c r="K13" s="226"/>
      <c r="L13" s="268"/>
      <c r="M13" s="226"/>
      <c r="N13" s="226"/>
      <c r="O13" s="227"/>
      <c r="P13" s="227"/>
      <c r="Q13" s="226"/>
    </row>
    <row r="14" spans="1:17" x14ac:dyDescent="0.2">
      <c r="A14" s="226"/>
      <c r="B14" s="226" t="s">
        <v>266</v>
      </c>
      <c r="C14" s="226"/>
      <c r="D14" s="226"/>
      <c r="E14" s="226"/>
      <c r="F14" s="226"/>
      <c r="G14" s="226"/>
      <c r="H14" s="226"/>
      <c r="I14" s="226"/>
      <c r="J14" s="226"/>
      <c r="K14" s="226"/>
      <c r="L14" s="268"/>
      <c r="M14" s="226"/>
      <c r="N14" s="226"/>
      <c r="O14" s="227"/>
      <c r="P14" s="227"/>
      <c r="Q14" s="226"/>
    </row>
    <row r="15" spans="1:17" x14ac:dyDescent="0.2">
      <c r="A15" s="226"/>
      <c r="B15" s="226" t="s">
        <v>267</v>
      </c>
      <c r="C15" s="226"/>
      <c r="D15" s="226"/>
      <c r="E15" s="226"/>
      <c r="F15" s="226"/>
      <c r="G15" s="226"/>
      <c r="H15" s="226"/>
      <c r="I15" s="226"/>
      <c r="J15" s="226"/>
      <c r="K15" s="226"/>
      <c r="L15" s="226"/>
      <c r="M15" s="226"/>
      <c r="N15" s="226"/>
      <c r="O15" s="227"/>
      <c r="P15" s="227"/>
      <c r="Q15" s="226"/>
    </row>
    <row r="16" spans="1:17" x14ac:dyDescent="0.2">
      <c r="A16" s="226"/>
      <c r="B16" s="226" t="s">
        <v>268</v>
      </c>
      <c r="C16" s="226"/>
      <c r="D16" s="226"/>
      <c r="E16" s="226"/>
      <c r="F16" s="226"/>
      <c r="G16" s="226"/>
      <c r="H16" s="226"/>
      <c r="I16" s="226"/>
      <c r="J16" s="226"/>
      <c r="K16" s="226"/>
      <c r="L16" s="226"/>
      <c r="M16" s="226"/>
      <c r="N16" s="226"/>
      <c r="O16" s="227"/>
      <c r="P16" s="227"/>
      <c r="Q16" s="226"/>
    </row>
    <row r="17" spans="1:17" x14ac:dyDescent="0.2">
      <c r="A17" s="226"/>
      <c r="B17" s="226" t="s">
        <v>269</v>
      </c>
      <c r="C17" s="226"/>
      <c r="D17" s="226"/>
      <c r="E17" s="226"/>
      <c r="F17" s="226"/>
      <c r="G17" s="226"/>
      <c r="H17" s="226"/>
      <c r="I17" s="226"/>
      <c r="J17" s="226"/>
      <c r="K17" s="226"/>
      <c r="L17" s="226"/>
      <c r="M17" s="226"/>
      <c r="N17" s="226"/>
      <c r="O17" s="227"/>
      <c r="P17" s="227"/>
      <c r="Q17" s="226"/>
    </row>
    <row r="18" spans="1:17" x14ac:dyDescent="0.2">
      <c r="A18" s="226"/>
      <c r="B18" s="226" t="s">
        <v>270</v>
      </c>
      <c r="C18" s="226"/>
      <c r="D18" s="226"/>
      <c r="E18" s="226"/>
      <c r="F18" s="226"/>
      <c r="G18" s="226"/>
      <c r="H18" s="226"/>
      <c r="I18" s="226"/>
      <c r="J18" s="226"/>
      <c r="K18" s="226"/>
      <c r="L18" s="226"/>
      <c r="M18" s="226"/>
      <c r="N18" s="226"/>
      <c r="O18" s="227"/>
      <c r="P18" s="227"/>
      <c r="Q18" s="226"/>
    </row>
    <row r="19" spans="1:17" x14ac:dyDescent="0.2">
      <c r="A19" s="226"/>
      <c r="B19" s="226" t="s">
        <v>271</v>
      </c>
      <c r="C19" s="226"/>
      <c r="D19" s="226"/>
      <c r="E19" s="226"/>
      <c r="F19" s="226"/>
      <c r="G19" s="226"/>
      <c r="H19" s="226"/>
      <c r="I19" s="226"/>
      <c r="J19" s="226"/>
      <c r="K19" s="226"/>
      <c r="L19" s="226"/>
      <c r="M19" s="226"/>
      <c r="N19" s="226"/>
      <c r="O19" s="227"/>
      <c r="P19" s="227"/>
      <c r="Q19" s="226"/>
    </row>
    <row r="20" spans="1:17" ht="54" customHeight="1" x14ac:dyDescent="0.2">
      <c r="A20" s="226"/>
      <c r="B20" s="226"/>
      <c r="C20" s="226"/>
      <c r="D20" s="226"/>
      <c r="E20" s="226"/>
      <c r="F20" s="226"/>
      <c r="G20" s="226"/>
      <c r="H20" s="226"/>
      <c r="I20" s="226"/>
      <c r="J20" s="226"/>
      <c r="K20" s="226"/>
      <c r="L20" s="226"/>
      <c r="M20" s="226"/>
      <c r="N20" s="226"/>
      <c r="O20" s="227"/>
      <c r="P20" s="227"/>
      <c r="Q20" s="226"/>
    </row>
    <row r="21" spans="1:17" x14ac:dyDescent="0.2">
      <c r="A21" s="226"/>
      <c r="B21" s="226"/>
      <c r="C21" s="226"/>
      <c r="D21" s="226"/>
      <c r="E21" s="269"/>
      <c r="F21" s="270"/>
      <c r="G21" s="270"/>
      <c r="H21" s="269"/>
      <c r="I21" s="226"/>
      <c r="J21" s="269"/>
      <c r="K21" s="226"/>
      <c r="L21" s="226"/>
      <c r="M21" s="226"/>
      <c r="N21" s="226"/>
      <c r="O21" s="271"/>
      <c r="P21" s="271"/>
      <c r="Q21" s="226"/>
    </row>
  </sheetData>
  <mergeCells count="5">
    <mergeCell ref="B2:Q2"/>
    <mergeCell ref="C5:E7"/>
    <mergeCell ref="C8:E8"/>
    <mergeCell ref="F21:G21"/>
    <mergeCell ref="O21:P21"/>
  </mergeCells>
  <phoneticPr fontId="1"/>
  <dataValidations count="4">
    <dataValidation type="list" allowBlank="1" showInputMessage="1" showErrorMessage="1" sqref="K10">
      <formula1>"0.33,0.50"</formula1>
    </dataValidation>
    <dataValidation type="list" allowBlank="1" showInputMessage="1" showErrorMessage="1" sqref="O10">
      <formula1>"新規,継続"</formula1>
    </dataValidation>
    <dataValidation type="list" allowBlank="1" showInputMessage="1" showErrorMessage="1" sqref="P10">
      <formula1>"有,無"</formula1>
    </dataValidation>
    <dataValidation type="list" allowBlank="1" showInputMessage="1" showErrorMessage="1" sqref="J10">
      <formula1>" ,0.95,1.00"</formula1>
    </dataValidation>
  </dataValidations>
  <pageMargins left="0.7" right="0.7" top="0.75" bottom="0.75" header="0.3" footer="0.3"/>
  <pageSetup paperSize="9" scale="48"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CC4622-991B-4B70-A177-B0076C335F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5735AB6-85D8-478D-9B10-6B5F7BAA4531}">
  <ds:schemaRefs>
    <ds:schemaRef ds:uri="http://schemas.microsoft.com/office/2006/documentManagement/type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8B97BE19-CDDD-400E-817A-CFDD13F7EC12"/>
    <ds:schemaRef ds:uri="http://www.w3.org/XML/1998/namespace"/>
  </ds:schemaRefs>
</ds:datastoreItem>
</file>

<file path=customXml/itemProps3.xml><?xml version="1.0" encoding="utf-8"?>
<ds:datastoreItem xmlns:ds="http://schemas.openxmlformats.org/officeDocument/2006/customXml" ds:itemID="{B88943B1-2921-4A6F-99A1-96DC40813A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事業計画書</vt:lpstr>
      <vt:lpstr>29</vt:lpstr>
      <vt:lpstr>内訳書</vt:lpstr>
      <vt:lpstr>調書</vt:lpstr>
      <vt:lpstr>'29'!Print_Area</vt:lpstr>
      <vt:lpstr>事業計画書!Print_Area</vt:lpstr>
      <vt:lpstr>内訳書!Print_Area</vt:lpstr>
      <vt:lpstr>内訳書!Print_Titles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東京都</cp:lastModifiedBy>
  <cp:lastPrinted>2023-05-19T01:33:10Z</cp:lastPrinted>
  <dcterms:created xsi:type="dcterms:W3CDTF">2011-03-01T09:45:49Z</dcterms:created>
  <dcterms:modified xsi:type="dcterms:W3CDTF">2023-06-05T08:55:52Z</dcterms:modified>
</cp:coreProperties>
</file>