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8.33.17\救急災害医療課\救急災害医療課\01_救急医療係\S_その他（事件等・国調査等・オリパラ・ドクヘリ・熱中症）\その他\01_厚労省からの照会等\02_現況調べ\R1_二次救急医療機関現況調べ（厚労省）\02　依頼用作業\03_病院まくやつ\案\"/>
    </mc:Choice>
  </mc:AlternateContent>
  <bookViews>
    <workbookView xWindow="600" yWindow="120" windowWidth="19392" windowHeight="7836"/>
  </bookViews>
  <sheets>
    <sheet name="自己チェックリスト" sheetId="1" r:id="rId1"/>
    <sheet name="自己チェック票" sheetId="2" r:id="rId2"/>
    <sheet name="集計（編集禁止）" sheetId="3" r:id="rId3"/>
  </sheets>
  <definedNames>
    <definedName name="_xlnm.Print_Area" localSheetId="0">自己チェックリスト!$A$1:$N$82</definedName>
    <definedName name="_xlnm.Print_Area" localSheetId="1">自己チェック票!$A$1:$L$24</definedName>
  </definedNames>
  <calcPr calcId="162913"/>
</workbook>
</file>

<file path=xl/calcChain.xml><?xml version="1.0" encoding="utf-8"?>
<calcChain xmlns="http://schemas.openxmlformats.org/spreadsheetml/2006/main">
  <c r="A4" i="3" l="1"/>
  <c r="BI4" i="3"/>
  <c r="BH4" i="3"/>
  <c r="BG4" i="3"/>
  <c r="BF4" i="3"/>
  <c r="BE4" i="3"/>
  <c r="BD4" i="3"/>
  <c r="BC4" i="3"/>
  <c r="BB4" i="3"/>
  <c r="BA4" i="3"/>
  <c r="AZ4" i="3"/>
  <c r="AX4" i="3"/>
  <c r="AW4" i="3"/>
  <c r="AV4" i="3"/>
  <c r="AU4" i="3"/>
  <c r="AT4" i="3"/>
  <c r="AS4" i="3"/>
  <c r="AR4" i="3"/>
  <c r="AQ4" i="3"/>
  <c r="AP4" i="3"/>
  <c r="AO4" i="3"/>
  <c r="AM4" i="3"/>
  <c r="AL4" i="3"/>
  <c r="AK4" i="3"/>
  <c r="AJ4" i="3"/>
  <c r="AI4" i="3"/>
  <c r="AH4" i="3"/>
  <c r="AG4" i="3"/>
  <c r="AF4" i="3"/>
  <c r="AE4" i="3"/>
  <c r="AD4" i="3"/>
  <c r="AB4" i="3"/>
  <c r="AA4" i="3"/>
  <c r="Z4" i="3"/>
  <c r="Y4" i="3"/>
  <c r="X4" i="3"/>
  <c r="W4" i="3"/>
  <c r="V4" i="3"/>
  <c r="U4" i="3"/>
  <c r="T4" i="3"/>
  <c r="S4" i="3"/>
  <c r="Q4" i="3"/>
  <c r="P4" i="3"/>
  <c r="O4" i="3"/>
  <c r="N4" i="3"/>
  <c r="M4" i="3"/>
  <c r="L4" i="3"/>
  <c r="K4" i="3"/>
  <c r="J4" i="3"/>
  <c r="I4" i="3"/>
  <c r="H4" i="3"/>
  <c r="F4" i="3"/>
  <c r="E4" i="3"/>
  <c r="D4" i="3"/>
  <c r="C4" i="3"/>
  <c r="B4" i="3"/>
  <c r="AY4" i="3" l="1"/>
  <c r="G4" i="3"/>
  <c r="BJ4" i="3"/>
  <c r="AN4" i="3"/>
  <c r="AC4" i="3"/>
  <c r="R4" i="3"/>
  <c r="BK4" i="3" l="1"/>
  <c r="M17" i="2" l="1"/>
</calcChain>
</file>

<file path=xl/sharedStrings.xml><?xml version="1.0" encoding="utf-8"?>
<sst xmlns="http://schemas.openxmlformats.org/spreadsheetml/2006/main" count="177" uniqueCount="145">
  <si>
    <t>第二次救急医療機関の自己チェックリスト</t>
    <rPh sb="0" eb="1">
      <t>ダイ</t>
    </rPh>
    <rPh sb="1" eb="3">
      <t>ニジ</t>
    </rPh>
    <rPh sb="3" eb="5">
      <t>キュウキュウ</t>
    </rPh>
    <rPh sb="5" eb="7">
      <t>イリョウ</t>
    </rPh>
    <rPh sb="7" eb="9">
      <t>キカン</t>
    </rPh>
    <rPh sb="10" eb="12">
      <t>ジコ</t>
    </rPh>
    <phoneticPr fontId="1"/>
  </si>
  <si>
    <t>A.　医師・看護師の勤務体制</t>
    <rPh sb="3" eb="5">
      <t>イシ</t>
    </rPh>
    <rPh sb="6" eb="9">
      <t>カンゴシ</t>
    </rPh>
    <rPh sb="10" eb="12">
      <t>キンム</t>
    </rPh>
    <rPh sb="12" eb="14">
      <t>タイセイ</t>
    </rPh>
    <phoneticPr fontId="1"/>
  </si>
  <si>
    <t>on call体制で必要な時に必要な医師を呼ぶことができる</t>
    <phoneticPr fontId="1"/>
  </si>
  <si>
    <t>臨床検査技師の当直体制がある</t>
  </si>
  <si>
    <t>B.　救急外来の施設・設備</t>
    <rPh sb="3" eb="5">
      <t>キュウキュウ</t>
    </rPh>
    <rPh sb="5" eb="7">
      <t>ガイライ</t>
    </rPh>
    <rPh sb="8" eb="10">
      <t>シセツ</t>
    </rPh>
    <rPh sb="11" eb="13">
      <t>セツビ</t>
    </rPh>
    <phoneticPr fontId="1"/>
  </si>
  <si>
    <t>救急患者専用の処置室がある</t>
  </si>
  <si>
    <t>救急外来に吸引器が常備され、毎日点検されている</t>
  </si>
  <si>
    <t>救急外来に上記気道確保の器具が成人用と小児用に分けて常備されている</t>
    <phoneticPr fontId="1"/>
  </si>
  <si>
    <t>救急外来に外科的気道確保（輪状甲状間膜（靱帯）穿刺、気管切開など）の器具が常備されている</t>
    <phoneticPr fontId="1"/>
  </si>
  <si>
    <t xml:space="preserve">　　 </t>
    <phoneticPr fontId="1"/>
  </si>
  <si>
    <t>C.　救急外来の管理・運営</t>
    <rPh sb="3" eb="5">
      <t>キュウキュウ</t>
    </rPh>
    <rPh sb="5" eb="7">
      <t>ガイライ</t>
    </rPh>
    <rPh sb="8" eb="10">
      <t>カンリ</t>
    </rPh>
    <rPh sb="11" eb="13">
      <t>ウンエイ</t>
    </rPh>
    <phoneticPr fontId="1"/>
  </si>
  <si>
    <t xml:space="preserve">     </t>
    <phoneticPr fontId="1"/>
  </si>
  <si>
    <t>転院先の医療機関への連絡を医師が行っている</t>
    <rPh sb="13" eb="15">
      <t>イシ</t>
    </rPh>
    <rPh sb="16" eb="17">
      <t>オコナ</t>
    </rPh>
    <phoneticPr fontId="1"/>
  </si>
  <si>
    <t>三次救急医療機関に容易に相談できる</t>
  </si>
  <si>
    <t>急変時の院内医師の対応手順が明確に定められている</t>
  </si>
  <si>
    <t>D.　救急外来の検査</t>
    <rPh sb="3" eb="5">
      <t>キュウキュウ</t>
    </rPh>
    <rPh sb="5" eb="7">
      <t>ガイライ</t>
    </rPh>
    <rPh sb="8" eb="10">
      <t>ケンサ</t>
    </rPh>
    <phoneticPr fontId="1"/>
  </si>
  <si>
    <t>心筋逸脱酵素（CPK-MB，トロポニンなど）が常に測定できる</t>
  </si>
  <si>
    <t>動脈血液ガス分析検査が迅速に実施できる</t>
  </si>
  <si>
    <t>腹部超音波検査が常に実施できる</t>
    <phoneticPr fontId="1"/>
  </si>
  <si>
    <t>レントゲン撮影が直ちに実施できる</t>
  </si>
  <si>
    <t>頭頸部CT撮影が常に実施できる</t>
  </si>
  <si>
    <t>胸腹部CT撮影が常に実施できる</t>
  </si>
  <si>
    <t>胸腹部造影CT撮影が常に実施できる</t>
  </si>
  <si>
    <t>E.　医療安全・感染対策</t>
    <rPh sb="3" eb="5">
      <t>イリョウ</t>
    </rPh>
    <rPh sb="5" eb="7">
      <t>アンゼン</t>
    </rPh>
    <rPh sb="8" eb="10">
      <t>カンセン</t>
    </rPh>
    <rPh sb="10" eb="12">
      <t>タイサク</t>
    </rPh>
    <phoneticPr fontId="1"/>
  </si>
  <si>
    <t>救急外来での処置時、医師・看護師は必ず手袋を着用している</t>
    <phoneticPr fontId="1"/>
  </si>
  <si>
    <t>救急外来に感染性廃棄物容器が常備されている</t>
    <rPh sb="10" eb="11">
      <t>ブツ</t>
    </rPh>
    <phoneticPr fontId="1"/>
  </si>
  <si>
    <t>救急外来で勤務するB型肝炎抗体陰性の医療従事者にワクチン接種が行われている</t>
  </si>
  <si>
    <t>針刺し事故防止対策が確立している</t>
  </si>
  <si>
    <t>針刺し事故など発生した場合、24時間体制で迅速な対応が行われるシステムがある</t>
    <phoneticPr fontId="1"/>
  </si>
  <si>
    <t>F.　診療</t>
    <rPh sb="3" eb="5">
      <t>シンリョウ</t>
    </rPh>
    <phoneticPr fontId="1"/>
  </si>
  <si>
    <t>院内で医師・看護師に救急蘇生法の教育・訓練を行っている</t>
  </si>
  <si>
    <t>救急外来で心室細動が発生した場合、常に1分以内に除細動が
実施できる</t>
    <phoneticPr fontId="1"/>
  </si>
  <si>
    <t>意識、瞳孔所見を定期的に観察・記録している</t>
  </si>
  <si>
    <t>日本中毒情報センターに迅速に問い合わせができる</t>
    <rPh sb="11" eb="13">
      <t>ジンソク</t>
    </rPh>
    <phoneticPr fontId="1"/>
  </si>
  <si>
    <t>施設名→</t>
    <rPh sb="0" eb="2">
      <t>シセツ</t>
    </rPh>
    <rPh sb="2" eb="3">
      <t>メイ</t>
    </rPh>
    <phoneticPr fontId="1"/>
  </si>
  <si>
    <t>（施設名を入力）</t>
    <rPh sb="1" eb="3">
      <t>シセツ</t>
    </rPh>
    <rPh sb="3" eb="4">
      <t>メイ</t>
    </rPh>
    <rPh sb="5" eb="7">
      <t>ニュウリョク</t>
    </rPh>
    <phoneticPr fontId="1"/>
  </si>
  <si>
    <t>チェック実施日→</t>
    <rPh sb="4" eb="6">
      <t>ジッシ</t>
    </rPh>
    <rPh sb="6" eb="7">
      <t>ヒ</t>
    </rPh>
    <phoneticPr fontId="1"/>
  </si>
  <si>
    <t>年</t>
    <rPh sb="0" eb="1">
      <t>ネン</t>
    </rPh>
    <phoneticPr fontId="1"/>
  </si>
  <si>
    <t>月</t>
    <rPh sb="0" eb="1">
      <t>ガツ</t>
    </rPh>
    <phoneticPr fontId="1"/>
  </si>
  <si>
    <t>日</t>
    <rPh sb="0" eb="1">
      <t>ニチ</t>
    </rPh>
    <phoneticPr fontId="1"/>
  </si>
  <si>
    <t>(実施日を記入）</t>
    <rPh sb="1" eb="4">
      <t>ジッシビ</t>
    </rPh>
    <rPh sb="5" eb="7">
      <t>キニュウ</t>
    </rPh>
    <phoneticPr fontId="1"/>
  </si>
  <si>
    <t>チェック者名、役職→</t>
    <rPh sb="4" eb="5">
      <t>シャ</t>
    </rPh>
    <rPh sb="5" eb="6">
      <t>メイ</t>
    </rPh>
    <rPh sb="7" eb="9">
      <t>ヤクショク</t>
    </rPh>
    <phoneticPr fontId="1"/>
  </si>
  <si>
    <t>自己チェック票</t>
    <rPh sb="0" eb="2">
      <t>ジコ</t>
    </rPh>
    <rPh sb="6" eb="7">
      <t>ヒョウ</t>
    </rPh>
    <phoneticPr fontId="1"/>
  </si>
  <si>
    <t>（％）</t>
    <phoneticPr fontId="1"/>
  </si>
  <si>
    <t>計</t>
    <rPh sb="0" eb="1">
      <t>ケイ</t>
    </rPh>
    <phoneticPr fontId="1"/>
  </si>
  <si>
    <t>　A.　医師・看護師の
　　　　勤務体制</t>
    <rPh sb="4" eb="6">
      <t>イシ</t>
    </rPh>
    <rPh sb="7" eb="10">
      <t>カンゴシ</t>
    </rPh>
    <rPh sb="16" eb="18">
      <t>キンム</t>
    </rPh>
    <rPh sb="18" eb="20">
      <t>タイセイ</t>
    </rPh>
    <phoneticPr fontId="1"/>
  </si>
  <si>
    <t>　B.　救急外来の
　　　　施設・設備</t>
    <rPh sb="4" eb="6">
      <t>キュウキュウ</t>
    </rPh>
    <rPh sb="6" eb="8">
      <t>ガイライ</t>
    </rPh>
    <rPh sb="14" eb="16">
      <t>シセツ</t>
    </rPh>
    <rPh sb="17" eb="19">
      <t>セツビ</t>
    </rPh>
    <phoneticPr fontId="1"/>
  </si>
  <si>
    <t>　C.　救急外来の
　　　　管理・運営</t>
    <rPh sb="4" eb="6">
      <t>キュウキュウ</t>
    </rPh>
    <rPh sb="6" eb="8">
      <t>ガイライ</t>
    </rPh>
    <rPh sb="14" eb="16">
      <t>カンリ</t>
    </rPh>
    <rPh sb="17" eb="19">
      <t>ウンエイ</t>
    </rPh>
    <phoneticPr fontId="1"/>
  </si>
  <si>
    <t>　D.　救急外来での
　　　　検査</t>
    <rPh sb="4" eb="6">
      <t>キュウキュウ</t>
    </rPh>
    <rPh sb="6" eb="8">
      <t>ガイライ</t>
    </rPh>
    <rPh sb="15" eb="17">
      <t>ケンサ</t>
    </rPh>
    <phoneticPr fontId="1"/>
  </si>
  <si>
    <t>　E.　医療安全と
　　　　感染対策</t>
    <rPh sb="4" eb="6">
      <t>イリョウ</t>
    </rPh>
    <rPh sb="6" eb="8">
      <t>アンゼン</t>
    </rPh>
    <rPh sb="14" eb="16">
      <t>カンセン</t>
    </rPh>
    <rPh sb="16" eb="18">
      <t>タイサク</t>
    </rPh>
    <phoneticPr fontId="1"/>
  </si>
  <si>
    <t>　F.　診療</t>
    <rPh sb="4" eb="6">
      <t>シンリョウ</t>
    </rPh>
    <phoneticPr fontId="1"/>
  </si>
  <si>
    <t>全体評価</t>
    <rPh sb="0" eb="2">
      <t>ゼンタイ</t>
    </rPh>
    <rPh sb="2" eb="4">
      <t>ヒョウカ</t>
    </rPh>
    <phoneticPr fontId="1"/>
  </si>
  <si>
    <t>・・・・</t>
    <phoneticPr fontId="1"/>
  </si>
  <si>
    <t>救急外来で看護師が不足する時に応援を呼ぶことができる</t>
    <rPh sb="13" eb="14">
      <t>トキ</t>
    </rPh>
    <phoneticPr fontId="1"/>
  </si>
  <si>
    <t>診療放射線技師の当直体制がある</t>
    <rPh sb="0" eb="2">
      <t>シンリョウ</t>
    </rPh>
    <phoneticPr fontId="1"/>
  </si>
  <si>
    <t>救急外来にエアウェイ、アンビューバッグ、マスク及び気管挿管セットが常備されている</t>
    <rPh sb="23" eb="24">
      <t>オヨ</t>
    </rPh>
    <phoneticPr fontId="1"/>
  </si>
  <si>
    <t>救急カートに必要な器具・薬剤が常備されている</t>
    <rPh sb="6" eb="8">
      <t>ヒツヨウ</t>
    </rPh>
    <rPh sb="9" eb="11">
      <t>キグ</t>
    </rPh>
    <rPh sb="12" eb="14">
      <t>ヤクザイ</t>
    </rPh>
    <rPh sb="15" eb="17">
      <t>ジョウビ</t>
    </rPh>
    <phoneticPr fontId="1"/>
  </si>
  <si>
    <t>担当医の専門外の患者の初期診療についても、二次救急医療機関として受け入れている</t>
    <rPh sb="8" eb="10">
      <t>カンジャ</t>
    </rPh>
    <rPh sb="11" eb="13">
      <t>ショキ</t>
    </rPh>
    <rPh sb="13" eb="15">
      <t>シンリョウ</t>
    </rPh>
    <phoneticPr fontId="1"/>
  </si>
  <si>
    <t>救急患者の登録台帳があり、氏名、年齢、診断、来院時間及び搬送法を記載している</t>
    <rPh sb="26" eb="27">
      <t>オヨ</t>
    </rPh>
    <phoneticPr fontId="1"/>
  </si>
  <si>
    <t>地域における救急医療の会合・委員会に医療機関から誰かが出席している</t>
    <rPh sb="18" eb="20">
      <t>イリョウ</t>
    </rPh>
    <rPh sb="20" eb="22">
      <t>キカン</t>
    </rPh>
    <phoneticPr fontId="1"/>
  </si>
  <si>
    <t>クロスマッチ、血液型及び妊娠反応についての緊急検査が実施できる</t>
    <rPh sb="7" eb="10">
      <t>ケツエキガタ</t>
    </rPh>
    <rPh sb="10" eb="11">
      <t>オヨ</t>
    </rPh>
    <phoneticPr fontId="1"/>
  </si>
  <si>
    <t>休日・夜間に末梢血検査、血液生化学検査、尿検査などの緊急検査を臨床検査技師が実施している</t>
    <rPh sb="6" eb="9">
      <t>マッショウケツ</t>
    </rPh>
    <rPh sb="9" eb="11">
      <t>ケンサ</t>
    </rPh>
    <rPh sb="17" eb="19">
      <t>ケンサ</t>
    </rPh>
    <rPh sb="21" eb="23">
      <t>ケンサ</t>
    </rPh>
    <phoneticPr fontId="1"/>
  </si>
  <si>
    <t>血液検査、尿検査などの緊急検査の結果が迅速に報告されている</t>
    <rPh sb="2" eb="4">
      <t>ケンサ</t>
    </rPh>
    <phoneticPr fontId="1"/>
  </si>
  <si>
    <t>救急外来にディスポーザブルの手袋、マスク、ゴーグル及びガウンの全てが常備されている</t>
    <rPh sb="25" eb="26">
      <t>オヨ</t>
    </rPh>
    <phoneticPr fontId="1"/>
  </si>
  <si>
    <t>血液や体液が飛散する可能性がある時には、医療従事者がマスク、ゴーグル及びガウンを着用している</t>
    <rPh sb="16" eb="17">
      <t>トキ</t>
    </rPh>
    <rPh sb="20" eb="22">
      <t>イリョウ</t>
    </rPh>
    <rPh sb="22" eb="25">
      <t>ジュウジシャ</t>
    </rPh>
    <rPh sb="34" eb="35">
      <t>オヨ</t>
    </rPh>
    <phoneticPr fontId="1"/>
  </si>
  <si>
    <t>血液・体液による汚染事故が発生した場合、原因調査と対策・改善を行う体制がある</t>
    <rPh sb="17" eb="19">
      <t>バアイ</t>
    </rPh>
    <rPh sb="33" eb="35">
      <t>タイセイ</t>
    </rPh>
    <phoneticPr fontId="1"/>
  </si>
  <si>
    <t>結核患者が来院した場合に備えて、二次感染防止対策が十分実施されている</t>
    <rPh sb="12" eb="13">
      <t>ソナ</t>
    </rPh>
    <phoneticPr fontId="1"/>
  </si>
  <si>
    <t>胸痛を訴える患者に対して、来院後10分以内に心電図を記録できる</t>
    <rPh sb="9" eb="10">
      <t>タイ</t>
    </rPh>
    <phoneticPr fontId="1"/>
  </si>
  <si>
    <t>急性心筋梗塞の患者に対して、再灌流療法を行っている又は施行可能な施設へ転送している</t>
    <rPh sb="7" eb="9">
      <t>カンジャ</t>
    </rPh>
    <rPh sb="10" eb="11">
      <t>タイ</t>
    </rPh>
    <rPh sb="25" eb="26">
      <t>マタ</t>
    </rPh>
    <phoneticPr fontId="1"/>
  </si>
  <si>
    <t>腹痛又は急性腹症の患者を受け入れている</t>
    <rPh sb="2" eb="3">
      <t>マタ</t>
    </rPh>
    <phoneticPr fontId="1"/>
  </si>
  <si>
    <t>外傷患者に対して、頸髄損傷が否定されるまで頸椎固定している</t>
    <rPh sb="0" eb="2">
      <t>ガイショウ</t>
    </rPh>
    <rPh sb="2" eb="4">
      <t>カンジャ</t>
    </rPh>
    <rPh sb="5" eb="6">
      <t>タイ</t>
    </rPh>
    <phoneticPr fontId="1"/>
  </si>
  <si>
    <t>救急外来に小児薬用量の本が常備されてあり、直ちに参照できる</t>
    <rPh sb="0" eb="2">
      <t>キュウキュウ</t>
    </rPh>
    <rPh sb="2" eb="4">
      <t>ガイライ</t>
    </rPh>
    <rPh sb="13" eb="15">
      <t>ジョウビ</t>
    </rPh>
    <rPh sb="21" eb="22">
      <t>タダ</t>
    </rPh>
    <phoneticPr fontId="1"/>
  </si>
  <si>
    <t>救急外来に専従の看護師が勤務している</t>
    <phoneticPr fontId="1"/>
  </si>
  <si>
    <t>救急外来に心電図モニターが常備されている</t>
    <phoneticPr fontId="1"/>
  </si>
  <si>
    <t>救急外来に除細動器が常備されている</t>
    <phoneticPr fontId="1"/>
  </si>
  <si>
    <t>救急外来にパルスオキシメーターが常備されている</t>
    <phoneticPr fontId="1"/>
  </si>
  <si>
    <t>救急外来に腹部超音波診断装置が常備されている</t>
    <phoneticPr fontId="1"/>
  </si>
  <si>
    <t>救急外来において、緊急度・重症度により診察順を変更している</t>
    <phoneticPr fontId="1"/>
  </si>
  <si>
    <t>救急カートが毎日チェックされ、責任者に報告されている</t>
    <phoneticPr fontId="1"/>
  </si>
  <si>
    <t>救急カートは設置場所が決まっており、すぐに使用できる</t>
    <phoneticPr fontId="1"/>
  </si>
  <si>
    <t>救急カートの設置場所が医師にも周知されている</t>
    <phoneticPr fontId="1"/>
  </si>
  <si>
    <t>救急外来で勤務する全ての医師・看護師が医療安全の講習会を
定期的に受けている</t>
    <phoneticPr fontId="1"/>
  </si>
  <si>
    <t>救急外来に中毒に関する教科書が常備されてあり、直ちに参照できる</t>
    <phoneticPr fontId="1"/>
  </si>
  <si>
    <t>調査票５</t>
    <phoneticPr fontId="1"/>
  </si>
  <si>
    <t>↓プルダウンより選択</t>
    <rPh sb="8" eb="10">
      <t>センタク</t>
    </rPh>
    <phoneticPr fontId="1"/>
  </si>
  <si>
    <t>はい（1点）、いいえ・不明（0点）</t>
    <rPh sb="4" eb="5">
      <t>テン</t>
    </rPh>
    <rPh sb="11" eb="13">
      <t>フメイ</t>
    </rPh>
    <rPh sb="15" eb="16">
      <t>テン</t>
    </rPh>
    <phoneticPr fontId="1"/>
  </si>
  <si>
    <t>合計</t>
    <rPh sb="0" eb="2">
      <t>ゴウケイ</t>
    </rPh>
    <phoneticPr fontId="1"/>
  </si>
  <si>
    <t>救急外来で看護師が不足する時に応援を呼ぶことができる</t>
    <rPh sb="0" eb="2">
      <t>キュウキュウ</t>
    </rPh>
    <rPh sb="2" eb="4">
      <t>ガイライ</t>
    </rPh>
    <rPh sb="5" eb="8">
      <t>カンゴシ</t>
    </rPh>
    <rPh sb="9" eb="11">
      <t>フソク</t>
    </rPh>
    <rPh sb="13" eb="14">
      <t>トキ</t>
    </rPh>
    <rPh sb="15" eb="17">
      <t>オウエン</t>
    </rPh>
    <rPh sb="18" eb="19">
      <t>ヨ</t>
    </rPh>
    <phoneticPr fontId="1"/>
  </si>
  <si>
    <t>救急外来に専従の看護師が勤務している</t>
    <rPh sb="0" eb="2">
      <t>キュウキュウ</t>
    </rPh>
    <rPh sb="2" eb="4">
      <t>ガイライ</t>
    </rPh>
    <rPh sb="5" eb="7">
      <t>センジュウ</t>
    </rPh>
    <rPh sb="8" eb="11">
      <t>カンゴシ</t>
    </rPh>
    <rPh sb="12" eb="14">
      <t>キンム</t>
    </rPh>
    <phoneticPr fontId="1"/>
  </si>
  <si>
    <t>オンコール体制で必要な時に必要な医師を呼ぶことができる</t>
    <rPh sb="5" eb="7">
      <t>タイセイ</t>
    </rPh>
    <rPh sb="8" eb="10">
      <t>ヒツヨウ</t>
    </rPh>
    <rPh sb="11" eb="12">
      <t>トキ</t>
    </rPh>
    <rPh sb="13" eb="15">
      <t>ヒツヨウ</t>
    </rPh>
    <rPh sb="16" eb="18">
      <t>イシ</t>
    </rPh>
    <rPh sb="19" eb="20">
      <t>ヨ</t>
    </rPh>
    <phoneticPr fontId="1"/>
  </si>
  <si>
    <t>臨床検査技師の当直体制がある</t>
    <rPh sb="0" eb="2">
      <t>リンショウ</t>
    </rPh>
    <rPh sb="2" eb="4">
      <t>ケンサ</t>
    </rPh>
    <rPh sb="4" eb="6">
      <t>ギシ</t>
    </rPh>
    <rPh sb="7" eb="9">
      <t>トウチョク</t>
    </rPh>
    <rPh sb="9" eb="11">
      <t>タイセイ</t>
    </rPh>
    <phoneticPr fontId="1"/>
  </si>
  <si>
    <t>診療放射線技師の当直体制がある</t>
    <rPh sb="0" eb="2">
      <t>シンリョウ</t>
    </rPh>
    <rPh sb="2" eb="5">
      <t>ホウシャセン</t>
    </rPh>
    <rPh sb="5" eb="7">
      <t>ギシ</t>
    </rPh>
    <rPh sb="8" eb="10">
      <t>トウチョク</t>
    </rPh>
    <rPh sb="10" eb="12">
      <t>タイセイ</t>
    </rPh>
    <phoneticPr fontId="1"/>
  </si>
  <si>
    <t>救急患者専用の処置室がある</t>
    <rPh sb="0" eb="2">
      <t>キュウキュウ</t>
    </rPh>
    <rPh sb="2" eb="4">
      <t>カンジャ</t>
    </rPh>
    <rPh sb="4" eb="6">
      <t>センヨウ</t>
    </rPh>
    <rPh sb="7" eb="9">
      <t>ショチ</t>
    </rPh>
    <rPh sb="9" eb="10">
      <t>シツ</t>
    </rPh>
    <phoneticPr fontId="1"/>
  </si>
  <si>
    <t>救急外来に心電図モニターが常備されている</t>
    <rPh sb="0" eb="2">
      <t>キュウキュウ</t>
    </rPh>
    <rPh sb="2" eb="4">
      <t>ガイライ</t>
    </rPh>
    <rPh sb="5" eb="8">
      <t>シンデンズ</t>
    </rPh>
    <rPh sb="13" eb="15">
      <t>ジョウビ</t>
    </rPh>
    <phoneticPr fontId="1"/>
  </si>
  <si>
    <t>救急外来に除細動器が常備されている</t>
    <rPh sb="0" eb="2">
      <t>キュウキュウ</t>
    </rPh>
    <rPh sb="2" eb="4">
      <t>ガイライ</t>
    </rPh>
    <rPh sb="5" eb="8">
      <t>ジョサイドウ</t>
    </rPh>
    <rPh sb="8" eb="9">
      <t>キ</t>
    </rPh>
    <rPh sb="10" eb="12">
      <t>ジョウビ</t>
    </rPh>
    <phoneticPr fontId="1"/>
  </si>
  <si>
    <t>救急外来にパルスオキシメーターが常備されている</t>
    <rPh sb="0" eb="2">
      <t>キュウキュウ</t>
    </rPh>
    <rPh sb="2" eb="4">
      <t>ガイライ</t>
    </rPh>
    <rPh sb="16" eb="18">
      <t>ジョウビ</t>
    </rPh>
    <phoneticPr fontId="1"/>
  </si>
  <si>
    <t>救急外来に吸引器が常備され、毎日点検されている</t>
    <rPh sb="0" eb="2">
      <t>キュウキュウ</t>
    </rPh>
    <rPh sb="2" eb="4">
      <t>ガイライ</t>
    </rPh>
    <rPh sb="5" eb="8">
      <t>キュウインキ</t>
    </rPh>
    <rPh sb="9" eb="11">
      <t>ジョウビ</t>
    </rPh>
    <rPh sb="14" eb="16">
      <t>マイニチ</t>
    </rPh>
    <rPh sb="16" eb="18">
      <t>テンケン</t>
    </rPh>
    <phoneticPr fontId="1"/>
  </si>
  <si>
    <t>救急外来にエアウェイ、アンビューバッグ、マスク及び気管挿管セットが常備されている</t>
    <rPh sb="0" eb="2">
      <t>キュウキュウ</t>
    </rPh>
    <rPh sb="2" eb="4">
      <t>ガイライ</t>
    </rPh>
    <rPh sb="23" eb="24">
      <t>オヨ</t>
    </rPh>
    <rPh sb="25" eb="27">
      <t>キカン</t>
    </rPh>
    <rPh sb="27" eb="29">
      <t>ソウカン</t>
    </rPh>
    <rPh sb="33" eb="35">
      <t>ジョウビ</t>
    </rPh>
    <phoneticPr fontId="1"/>
  </si>
  <si>
    <t>救急外来に⒒の気道確保の器具が成人用と小児用に分けて常備されている</t>
    <rPh sb="0" eb="2">
      <t>キュウキュウ</t>
    </rPh>
    <rPh sb="2" eb="4">
      <t>ガイライ</t>
    </rPh>
    <rPh sb="7" eb="9">
      <t>キドウ</t>
    </rPh>
    <rPh sb="9" eb="11">
      <t>カクホ</t>
    </rPh>
    <rPh sb="12" eb="14">
      <t>キグ</t>
    </rPh>
    <rPh sb="15" eb="18">
      <t>セイジンヨウ</t>
    </rPh>
    <rPh sb="19" eb="22">
      <t>ショウニヨウ</t>
    </rPh>
    <rPh sb="23" eb="24">
      <t>ワ</t>
    </rPh>
    <rPh sb="26" eb="28">
      <t>ジョウビ</t>
    </rPh>
    <phoneticPr fontId="1"/>
  </si>
  <si>
    <t>救急外来に外科的気道確保（輪状甲状間膜（靱帯）穿刺、気管切開など）の器具が常備されている</t>
    <rPh sb="0" eb="2">
      <t>キュウキュウ</t>
    </rPh>
    <rPh sb="2" eb="4">
      <t>ガイライ</t>
    </rPh>
    <rPh sb="5" eb="8">
      <t>ゲカテキ</t>
    </rPh>
    <rPh sb="8" eb="10">
      <t>キドウ</t>
    </rPh>
    <rPh sb="10" eb="12">
      <t>カクホ</t>
    </rPh>
    <rPh sb="13" eb="15">
      <t>リンジョウ</t>
    </rPh>
    <rPh sb="15" eb="18">
      <t>コウジョウカン</t>
    </rPh>
    <rPh sb="18" eb="19">
      <t>マク</t>
    </rPh>
    <rPh sb="20" eb="22">
      <t>ジンタイ</t>
    </rPh>
    <rPh sb="23" eb="25">
      <t>センシ</t>
    </rPh>
    <rPh sb="26" eb="28">
      <t>キカン</t>
    </rPh>
    <rPh sb="28" eb="30">
      <t>セッカイ</t>
    </rPh>
    <rPh sb="34" eb="36">
      <t>キグ</t>
    </rPh>
    <rPh sb="37" eb="39">
      <t>ジョウビ</t>
    </rPh>
    <phoneticPr fontId="1"/>
  </si>
  <si>
    <t>救急外来に腹部超音波診断装置が常備されている</t>
    <rPh sb="0" eb="2">
      <t>キュウキュウ</t>
    </rPh>
    <rPh sb="2" eb="4">
      <t>ガイライ</t>
    </rPh>
    <rPh sb="5" eb="7">
      <t>フクブ</t>
    </rPh>
    <rPh sb="7" eb="10">
      <t>チョウオンパ</t>
    </rPh>
    <rPh sb="10" eb="12">
      <t>シンダン</t>
    </rPh>
    <rPh sb="12" eb="14">
      <t>ソウチ</t>
    </rPh>
    <rPh sb="15" eb="17">
      <t>ジョウビ</t>
    </rPh>
    <phoneticPr fontId="1"/>
  </si>
  <si>
    <t>救急カートに必要な器具・薬剤が常備されている</t>
    <rPh sb="0" eb="2">
      <t>キュウキュウ</t>
    </rPh>
    <rPh sb="6" eb="8">
      <t>ヒツヨウ</t>
    </rPh>
    <rPh sb="9" eb="11">
      <t>キグ</t>
    </rPh>
    <rPh sb="12" eb="14">
      <t>ヤクザイ</t>
    </rPh>
    <rPh sb="15" eb="17">
      <t>ジョウビ</t>
    </rPh>
    <phoneticPr fontId="1"/>
  </si>
  <si>
    <t>担当医の専門外の患者の初期診療についても、第２次救急医療機関として受け入れている</t>
    <rPh sb="0" eb="3">
      <t>タントウイ</t>
    </rPh>
    <rPh sb="4" eb="7">
      <t>センモンガイ</t>
    </rPh>
    <rPh sb="8" eb="10">
      <t>カンジャ</t>
    </rPh>
    <rPh sb="11" eb="13">
      <t>ショキ</t>
    </rPh>
    <rPh sb="13" eb="15">
      <t>シンリョウ</t>
    </rPh>
    <rPh sb="21" eb="24">
      <t>ダイニジ</t>
    </rPh>
    <rPh sb="24" eb="26">
      <t>キュウキュウ</t>
    </rPh>
    <rPh sb="26" eb="28">
      <t>イリョウ</t>
    </rPh>
    <rPh sb="28" eb="30">
      <t>キカン</t>
    </rPh>
    <rPh sb="33" eb="34">
      <t>ウ</t>
    </rPh>
    <rPh sb="35" eb="36">
      <t>イ</t>
    </rPh>
    <phoneticPr fontId="1"/>
  </si>
  <si>
    <t>救急患者の登録台帳があり、氏名、年齢、診断、来院時間及び搬送法を記載している</t>
    <rPh sb="0" eb="2">
      <t>キュウキュウ</t>
    </rPh>
    <rPh sb="2" eb="4">
      <t>カンジャ</t>
    </rPh>
    <rPh sb="5" eb="7">
      <t>トウロク</t>
    </rPh>
    <rPh sb="7" eb="9">
      <t>ダイチョウ</t>
    </rPh>
    <rPh sb="13" eb="15">
      <t>シメイ</t>
    </rPh>
    <rPh sb="16" eb="18">
      <t>ネンレイ</t>
    </rPh>
    <rPh sb="19" eb="21">
      <t>シンダン</t>
    </rPh>
    <rPh sb="22" eb="24">
      <t>ライイン</t>
    </rPh>
    <rPh sb="24" eb="26">
      <t>ジカン</t>
    </rPh>
    <rPh sb="26" eb="27">
      <t>オヨ</t>
    </rPh>
    <rPh sb="28" eb="31">
      <t>ハンソウホウ</t>
    </rPh>
    <rPh sb="32" eb="34">
      <t>キサイ</t>
    </rPh>
    <phoneticPr fontId="1"/>
  </si>
  <si>
    <t>救急外来において、緊急度・重症度により診察順を変更している</t>
    <rPh sb="0" eb="2">
      <t>キュウキュウ</t>
    </rPh>
    <rPh sb="2" eb="4">
      <t>ガイライ</t>
    </rPh>
    <rPh sb="9" eb="12">
      <t>キンキュウド</t>
    </rPh>
    <rPh sb="13" eb="15">
      <t>ジュウショウ</t>
    </rPh>
    <rPh sb="15" eb="16">
      <t>ド</t>
    </rPh>
    <rPh sb="19" eb="21">
      <t>シンサツ</t>
    </rPh>
    <rPh sb="21" eb="22">
      <t>ジュン</t>
    </rPh>
    <rPh sb="23" eb="25">
      <t>ヘンコウ</t>
    </rPh>
    <phoneticPr fontId="1"/>
  </si>
  <si>
    <t>転院先の医療機関への連絡を医師が行っている</t>
    <rPh sb="0" eb="2">
      <t>テンイン</t>
    </rPh>
    <rPh sb="2" eb="3">
      <t>サキ</t>
    </rPh>
    <rPh sb="4" eb="6">
      <t>イリョウ</t>
    </rPh>
    <rPh sb="6" eb="8">
      <t>キカン</t>
    </rPh>
    <rPh sb="10" eb="12">
      <t>レンラク</t>
    </rPh>
    <rPh sb="13" eb="15">
      <t>イシ</t>
    </rPh>
    <rPh sb="16" eb="17">
      <t>オコナ</t>
    </rPh>
    <phoneticPr fontId="1"/>
  </si>
  <si>
    <t>第３次救急医療機関に容易に相談できる</t>
    <rPh sb="0" eb="3">
      <t>ダイサンジ</t>
    </rPh>
    <rPh sb="3" eb="5">
      <t>キュウキュウ</t>
    </rPh>
    <rPh sb="5" eb="7">
      <t>イリョウ</t>
    </rPh>
    <rPh sb="7" eb="9">
      <t>キカン</t>
    </rPh>
    <rPh sb="10" eb="12">
      <t>ヨウイ</t>
    </rPh>
    <rPh sb="13" eb="15">
      <t>ソウダン</t>
    </rPh>
    <phoneticPr fontId="1"/>
  </si>
  <si>
    <t>地域における救急医療の会合・委員会に医療機関から誰かが出席している</t>
    <rPh sb="0" eb="2">
      <t>チイキ</t>
    </rPh>
    <rPh sb="6" eb="8">
      <t>キュウキュウ</t>
    </rPh>
    <rPh sb="8" eb="10">
      <t>イリョウ</t>
    </rPh>
    <rPh sb="11" eb="13">
      <t>カイゴウ</t>
    </rPh>
    <rPh sb="14" eb="17">
      <t>イインカイ</t>
    </rPh>
    <rPh sb="18" eb="20">
      <t>イリョウ</t>
    </rPh>
    <rPh sb="20" eb="22">
      <t>キカン</t>
    </rPh>
    <rPh sb="24" eb="25">
      <t>ダレ</t>
    </rPh>
    <rPh sb="27" eb="29">
      <t>シュッセキ</t>
    </rPh>
    <phoneticPr fontId="1"/>
  </si>
  <si>
    <t>救急カートが毎日チェックされ、責任者に報告されている</t>
    <rPh sb="0" eb="2">
      <t>キュウキュウ</t>
    </rPh>
    <rPh sb="6" eb="8">
      <t>マイニチ</t>
    </rPh>
    <rPh sb="15" eb="18">
      <t>セキニンシャ</t>
    </rPh>
    <rPh sb="19" eb="21">
      <t>ホウコク</t>
    </rPh>
    <phoneticPr fontId="1"/>
  </si>
  <si>
    <t>救急カートは設置場所が決まっており、すぐに使用できる</t>
    <rPh sb="0" eb="2">
      <t>キュウキュウ</t>
    </rPh>
    <rPh sb="6" eb="8">
      <t>セッチ</t>
    </rPh>
    <rPh sb="8" eb="10">
      <t>バショ</t>
    </rPh>
    <rPh sb="11" eb="12">
      <t>キ</t>
    </rPh>
    <rPh sb="21" eb="23">
      <t>シヨウ</t>
    </rPh>
    <phoneticPr fontId="1"/>
  </si>
  <si>
    <t>救急カートの設置場所が医師にも周知されている</t>
    <rPh sb="0" eb="2">
      <t>キュウキュウ</t>
    </rPh>
    <rPh sb="6" eb="8">
      <t>セッチ</t>
    </rPh>
    <rPh sb="8" eb="10">
      <t>バショ</t>
    </rPh>
    <rPh sb="11" eb="13">
      <t>イシ</t>
    </rPh>
    <rPh sb="15" eb="17">
      <t>シュウチ</t>
    </rPh>
    <phoneticPr fontId="1"/>
  </si>
  <si>
    <t>急変時の院内医師の対応手順が明確に定められている</t>
    <rPh sb="0" eb="2">
      <t>キュウヘン</t>
    </rPh>
    <rPh sb="2" eb="3">
      <t>ジ</t>
    </rPh>
    <rPh sb="4" eb="6">
      <t>インナイ</t>
    </rPh>
    <rPh sb="6" eb="8">
      <t>イシ</t>
    </rPh>
    <rPh sb="9" eb="11">
      <t>タイオウ</t>
    </rPh>
    <rPh sb="11" eb="13">
      <t>テジュン</t>
    </rPh>
    <rPh sb="14" eb="16">
      <t>メイカク</t>
    </rPh>
    <rPh sb="17" eb="18">
      <t>サダ</t>
    </rPh>
    <phoneticPr fontId="1"/>
  </si>
  <si>
    <t>クロスマッチ、血液型及び妊娠反応についての緊急検査が実施できる</t>
    <rPh sb="7" eb="10">
      <t>ケツエキガタ</t>
    </rPh>
    <rPh sb="10" eb="11">
      <t>オヨ</t>
    </rPh>
    <rPh sb="12" eb="14">
      <t>ニンシン</t>
    </rPh>
    <rPh sb="14" eb="16">
      <t>ハンノウ</t>
    </rPh>
    <rPh sb="21" eb="23">
      <t>キンキュウ</t>
    </rPh>
    <rPh sb="23" eb="25">
      <t>ケンサ</t>
    </rPh>
    <rPh sb="26" eb="28">
      <t>ジッシ</t>
    </rPh>
    <phoneticPr fontId="1"/>
  </si>
  <si>
    <t>心筋逸脱酵素が常に測定できる</t>
    <rPh sb="0" eb="2">
      <t>シンキン</t>
    </rPh>
    <rPh sb="2" eb="4">
      <t>イツダツ</t>
    </rPh>
    <rPh sb="4" eb="6">
      <t>コウソ</t>
    </rPh>
    <rPh sb="7" eb="8">
      <t>ツネ</t>
    </rPh>
    <rPh sb="9" eb="11">
      <t>ソクテイ</t>
    </rPh>
    <phoneticPr fontId="1"/>
  </si>
  <si>
    <t>動脈血液ガス分析検査が迅速に実施できる</t>
    <rPh sb="0" eb="2">
      <t>ドウミャク</t>
    </rPh>
    <rPh sb="2" eb="4">
      <t>ケツエキ</t>
    </rPh>
    <rPh sb="6" eb="8">
      <t>ブンセキ</t>
    </rPh>
    <rPh sb="8" eb="10">
      <t>ケンサ</t>
    </rPh>
    <rPh sb="11" eb="13">
      <t>ジンソク</t>
    </rPh>
    <rPh sb="14" eb="16">
      <t>ジッシ</t>
    </rPh>
    <phoneticPr fontId="1"/>
  </si>
  <si>
    <t>休日・夜間に末梢血検査、血液生化学検査、尿検査などの緊急検査を臨床検査技師が実施している</t>
    <rPh sb="0" eb="2">
      <t>キュウジツ</t>
    </rPh>
    <rPh sb="3" eb="5">
      <t>ヤカン</t>
    </rPh>
    <rPh sb="6" eb="9">
      <t>マッショウケツ</t>
    </rPh>
    <rPh sb="9" eb="11">
      <t>ケンサ</t>
    </rPh>
    <rPh sb="12" eb="14">
      <t>ケツエキ</t>
    </rPh>
    <rPh sb="14" eb="17">
      <t>セイカガク</t>
    </rPh>
    <rPh sb="17" eb="19">
      <t>ケンサ</t>
    </rPh>
    <rPh sb="20" eb="23">
      <t>ニョウケンサ</t>
    </rPh>
    <rPh sb="26" eb="28">
      <t>キンキュウ</t>
    </rPh>
    <rPh sb="28" eb="30">
      <t>ケンサ</t>
    </rPh>
    <rPh sb="31" eb="33">
      <t>リンショウ</t>
    </rPh>
    <rPh sb="33" eb="35">
      <t>ケンサ</t>
    </rPh>
    <rPh sb="35" eb="37">
      <t>ギシ</t>
    </rPh>
    <rPh sb="38" eb="40">
      <t>ジッシ</t>
    </rPh>
    <phoneticPr fontId="1"/>
  </si>
  <si>
    <t>血液検査、尿検査などの緊急検査の結果が迅速に報告されている</t>
    <rPh sb="0" eb="2">
      <t>ケツエキ</t>
    </rPh>
    <rPh sb="2" eb="4">
      <t>ケンサ</t>
    </rPh>
    <rPh sb="5" eb="8">
      <t>ニョウケンサ</t>
    </rPh>
    <rPh sb="11" eb="13">
      <t>キンキュウ</t>
    </rPh>
    <rPh sb="13" eb="15">
      <t>ケンサ</t>
    </rPh>
    <rPh sb="16" eb="18">
      <t>ケッカ</t>
    </rPh>
    <rPh sb="19" eb="21">
      <t>ジンソク</t>
    </rPh>
    <rPh sb="22" eb="24">
      <t>ホウコク</t>
    </rPh>
    <phoneticPr fontId="1"/>
  </si>
  <si>
    <t>腹部超音波検査が常に実施できる</t>
    <rPh sb="0" eb="2">
      <t>フクブ</t>
    </rPh>
    <rPh sb="2" eb="5">
      <t>チョウオンパ</t>
    </rPh>
    <rPh sb="5" eb="7">
      <t>ケンサ</t>
    </rPh>
    <rPh sb="8" eb="9">
      <t>ツネ</t>
    </rPh>
    <rPh sb="10" eb="12">
      <t>ジッシ</t>
    </rPh>
    <phoneticPr fontId="1"/>
  </si>
  <si>
    <t>レントゲン撮影が直ちに実施できる</t>
    <rPh sb="5" eb="7">
      <t>サツエイ</t>
    </rPh>
    <rPh sb="8" eb="9">
      <t>タダ</t>
    </rPh>
    <rPh sb="11" eb="13">
      <t>ジッシ</t>
    </rPh>
    <phoneticPr fontId="1"/>
  </si>
  <si>
    <t>頭頸部CT撮影が常に実施できる</t>
    <rPh sb="0" eb="3">
      <t>トウケイブ</t>
    </rPh>
    <rPh sb="5" eb="7">
      <t>サツエイ</t>
    </rPh>
    <rPh sb="8" eb="9">
      <t>ツネ</t>
    </rPh>
    <rPh sb="10" eb="12">
      <t>ジッシ</t>
    </rPh>
    <phoneticPr fontId="1"/>
  </si>
  <si>
    <t>胸腹部CT撮影が常に実施できる</t>
    <rPh sb="0" eb="1">
      <t>キョウ</t>
    </rPh>
    <rPh sb="1" eb="3">
      <t>フクブ</t>
    </rPh>
    <rPh sb="5" eb="7">
      <t>サツエイ</t>
    </rPh>
    <rPh sb="8" eb="9">
      <t>ツネ</t>
    </rPh>
    <rPh sb="10" eb="12">
      <t>ジッシ</t>
    </rPh>
    <phoneticPr fontId="1"/>
  </si>
  <si>
    <t>胸腹部造影CT撮影が常に実施できる</t>
    <rPh sb="0" eb="1">
      <t>キョウ</t>
    </rPh>
    <rPh sb="1" eb="3">
      <t>フクブ</t>
    </rPh>
    <rPh sb="3" eb="5">
      <t>ゾウエイ</t>
    </rPh>
    <rPh sb="7" eb="9">
      <t>サツエイ</t>
    </rPh>
    <rPh sb="10" eb="11">
      <t>ツネ</t>
    </rPh>
    <rPh sb="12" eb="14">
      <t>ジッシ</t>
    </rPh>
    <phoneticPr fontId="1"/>
  </si>
  <si>
    <t>救急外で勤務する全ての医師・看護師が医療安全の講習会を定期的に受けている</t>
    <rPh sb="0" eb="2">
      <t>キュウキュウ</t>
    </rPh>
    <rPh sb="2" eb="3">
      <t>ガイ</t>
    </rPh>
    <rPh sb="4" eb="6">
      <t>キンム</t>
    </rPh>
    <rPh sb="8" eb="9">
      <t>スベ</t>
    </rPh>
    <rPh sb="11" eb="13">
      <t>イシ</t>
    </rPh>
    <rPh sb="14" eb="17">
      <t>カンゴシ</t>
    </rPh>
    <rPh sb="18" eb="20">
      <t>イリョウ</t>
    </rPh>
    <rPh sb="20" eb="22">
      <t>アンゼン</t>
    </rPh>
    <rPh sb="23" eb="26">
      <t>コウシュウカイ</t>
    </rPh>
    <rPh sb="27" eb="30">
      <t>テイキテキ</t>
    </rPh>
    <rPh sb="31" eb="32">
      <t>ウ</t>
    </rPh>
    <phoneticPr fontId="1"/>
  </si>
  <si>
    <t>救急外来にディスポーザブルの手袋、マスク、ゴーグル及びガウンの全てが常備されている</t>
    <rPh sb="0" eb="2">
      <t>キュウキュウ</t>
    </rPh>
    <rPh sb="2" eb="4">
      <t>ガイライ</t>
    </rPh>
    <rPh sb="14" eb="16">
      <t>テブクロ</t>
    </rPh>
    <rPh sb="25" eb="26">
      <t>オヨ</t>
    </rPh>
    <rPh sb="31" eb="32">
      <t>スベ</t>
    </rPh>
    <rPh sb="34" eb="36">
      <t>ジョウビ</t>
    </rPh>
    <phoneticPr fontId="1"/>
  </si>
  <si>
    <t>救急外来での処理時、医師・看護師は必ず手袋を着用している</t>
    <rPh sb="0" eb="2">
      <t>キュウキュウ</t>
    </rPh>
    <rPh sb="2" eb="4">
      <t>ガイライ</t>
    </rPh>
    <rPh sb="6" eb="8">
      <t>ショリ</t>
    </rPh>
    <rPh sb="8" eb="9">
      <t>ジ</t>
    </rPh>
    <rPh sb="10" eb="12">
      <t>イシ</t>
    </rPh>
    <rPh sb="13" eb="16">
      <t>カンゴシ</t>
    </rPh>
    <rPh sb="17" eb="18">
      <t>カナラ</t>
    </rPh>
    <rPh sb="19" eb="21">
      <t>テブクロ</t>
    </rPh>
    <rPh sb="22" eb="24">
      <t>チャクヨウ</t>
    </rPh>
    <phoneticPr fontId="1"/>
  </si>
  <si>
    <t>血液や体液が飛散する可能性があるときには、医療従事者がマスク、ゴーグル及びガウンを着用している</t>
    <rPh sb="0" eb="2">
      <t>ケツエキ</t>
    </rPh>
    <rPh sb="3" eb="5">
      <t>タイエキ</t>
    </rPh>
    <rPh sb="6" eb="8">
      <t>ヒサン</t>
    </rPh>
    <rPh sb="10" eb="13">
      <t>カノウセイ</t>
    </rPh>
    <rPh sb="21" eb="23">
      <t>イリョウ</t>
    </rPh>
    <rPh sb="23" eb="26">
      <t>ジュウジシャ</t>
    </rPh>
    <rPh sb="35" eb="36">
      <t>オヨ</t>
    </rPh>
    <rPh sb="41" eb="43">
      <t>チャクヨウ</t>
    </rPh>
    <phoneticPr fontId="1"/>
  </si>
  <si>
    <t>救急外来に感染性廃棄物容器が常備されている</t>
    <rPh sb="0" eb="2">
      <t>キュウキュウ</t>
    </rPh>
    <rPh sb="2" eb="4">
      <t>ガイライ</t>
    </rPh>
    <rPh sb="5" eb="8">
      <t>カンセンセイ</t>
    </rPh>
    <rPh sb="8" eb="11">
      <t>ハイキブツ</t>
    </rPh>
    <rPh sb="11" eb="13">
      <t>ヨウキ</t>
    </rPh>
    <rPh sb="14" eb="16">
      <t>ジョウビ</t>
    </rPh>
    <phoneticPr fontId="1"/>
  </si>
  <si>
    <t>救急外来で勤務するB型肝炎抗体陰性の医療従事者にワクチン接種が行われている</t>
    <rPh sb="0" eb="2">
      <t>キュウキュウ</t>
    </rPh>
    <rPh sb="2" eb="4">
      <t>ガイライ</t>
    </rPh>
    <rPh sb="5" eb="7">
      <t>キンム</t>
    </rPh>
    <rPh sb="10" eb="11">
      <t>ガタ</t>
    </rPh>
    <rPh sb="11" eb="13">
      <t>カンエン</t>
    </rPh>
    <rPh sb="13" eb="15">
      <t>コウタイ</t>
    </rPh>
    <rPh sb="15" eb="17">
      <t>インセイ</t>
    </rPh>
    <rPh sb="18" eb="20">
      <t>イリョウ</t>
    </rPh>
    <rPh sb="20" eb="23">
      <t>ジュウジシャ</t>
    </rPh>
    <rPh sb="28" eb="30">
      <t>セッシュ</t>
    </rPh>
    <rPh sb="31" eb="32">
      <t>オコナ</t>
    </rPh>
    <phoneticPr fontId="1"/>
  </si>
  <si>
    <t>針刺し事故防止対策が確立している</t>
    <rPh sb="0" eb="2">
      <t>ハリサ</t>
    </rPh>
    <rPh sb="3" eb="5">
      <t>ジコ</t>
    </rPh>
    <rPh sb="5" eb="7">
      <t>ボウシ</t>
    </rPh>
    <rPh sb="7" eb="9">
      <t>タイサク</t>
    </rPh>
    <rPh sb="10" eb="12">
      <t>カクリツ</t>
    </rPh>
    <phoneticPr fontId="1"/>
  </si>
  <si>
    <t>針刺し事故など発生した場合、24時間迅速な対応が行われるシステムがある</t>
    <rPh sb="0" eb="2">
      <t>ハリサ</t>
    </rPh>
    <rPh sb="3" eb="5">
      <t>ジコ</t>
    </rPh>
    <rPh sb="7" eb="9">
      <t>ハッセイ</t>
    </rPh>
    <rPh sb="11" eb="13">
      <t>バアイ</t>
    </rPh>
    <rPh sb="16" eb="18">
      <t>ジカン</t>
    </rPh>
    <rPh sb="18" eb="20">
      <t>ジンソク</t>
    </rPh>
    <rPh sb="21" eb="23">
      <t>タイオウ</t>
    </rPh>
    <rPh sb="24" eb="25">
      <t>オコナ</t>
    </rPh>
    <phoneticPr fontId="1"/>
  </si>
  <si>
    <t>血液・体液による汚染事故が発生した場合、原因調査と対策・改善を行う体制がある</t>
    <rPh sb="0" eb="2">
      <t>ケツエキ</t>
    </rPh>
    <rPh sb="3" eb="5">
      <t>タイエキ</t>
    </rPh>
    <rPh sb="8" eb="10">
      <t>オセン</t>
    </rPh>
    <rPh sb="10" eb="12">
      <t>ジコ</t>
    </rPh>
    <rPh sb="13" eb="15">
      <t>ハッセイ</t>
    </rPh>
    <rPh sb="17" eb="19">
      <t>バアイ</t>
    </rPh>
    <rPh sb="20" eb="22">
      <t>ゲンイン</t>
    </rPh>
    <rPh sb="22" eb="24">
      <t>チョウサ</t>
    </rPh>
    <rPh sb="25" eb="27">
      <t>タイサク</t>
    </rPh>
    <rPh sb="28" eb="30">
      <t>カイゼン</t>
    </rPh>
    <rPh sb="31" eb="32">
      <t>オコナ</t>
    </rPh>
    <rPh sb="33" eb="35">
      <t>タイセイ</t>
    </rPh>
    <phoneticPr fontId="1"/>
  </si>
  <si>
    <t>結核患者が来院した場合に備えて、二次感染防止対策が十分実施されている</t>
    <rPh sb="0" eb="2">
      <t>ケッカク</t>
    </rPh>
    <rPh sb="2" eb="4">
      <t>カンジャ</t>
    </rPh>
    <rPh sb="5" eb="7">
      <t>ライイン</t>
    </rPh>
    <rPh sb="9" eb="11">
      <t>バアイ</t>
    </rPh>
    <rPh sb="12" eb="13">
      <t>ソナ</t>
    </rPh>
    <rPh sb="16" eb="18">
      <t>ニジ</t>
    </rPh>
    <rPh sb="18" eb="20">
      <t>カンセン</t>
    </rPh>
    <rPh sb="20" eb="22">
      <t>ボウシ</t>
    </rPh>
    <rPh sb="22" eb="24">
      <t>タイサク</t>
    </rPh>
    <rPh sb="25" eb="27">
      <t>ジュウブン</t>
    </rPh>
    <rPh sb="27" eb="29">
      <t>ジッシ</t>
    </rPh>
    <phoneticPr fontId="1"/>
  </si>
  <si>
    <t>院内で医師・看護師に救急蘇生法の教育・訓練を行っている</t>
    <rPh sb="0" eb="2">
      <t>インナイ</t>
    </rPh>
    <rPh sb="3" eb="5">
      <t>イシ</t>
    </rPh>
    <rPh sb="6" eb="9">
      <t>カンゴシ</t>
    </rPh>
    <rPh sb="10" eb="12">
      <t>キュウキュウ</t>
    </rPh>
    <rPh sb="12" eb="14">
      <t>ソセイ</t>
    </rPh>
    <rPh sb="14" eb="15">
      <t>ホウ</t>
    </rPh>
    <rPh sb="16" eb="18">
      <t>キョウイク</t>
    </rPh>
    <rPh sb="19" eb="21">
      <t>クンレン</t>
    </rPh>
    <rPh sb="22" eb="23">
      <t>オコナ</t>
    </rPh>
    <phoneticPr fontId="1"/>
  </si>
  <si>
    <t>救急外来で心室細動が発生した場合、常に1分以内に除細動が実施できる</t>
    <rPh sb="0" eb="2">
      <t>キュウキュウ</t>
    </rPh>
    <rPh sb="2" eb="4">
      <t>ガイライ</t>
    </rPh>
    <rPh sb="5" eb="7">
      <t>シンシツ</t>
    </rPh>
    <rPh sb="7" eb="9">
      <t>サイドウ</t>
    </rPh>
    <rPh sb="10" eb="12">
      <t>ハッセイ</t>
    </rPh>
    <rPh sb="14" eb="16">
      <t>バアイ</t>
    </rPh>
    <rPh sb="17" eb="18">
      <t>ツネ</t>
    </rPh>
    <rPh sb="20" eb="21">
      <t>フン</t>
    </rPh>
    <rPh sb="21" eb="23">
      <t>イナイ</t>
    </rPh>
    <rPh sb="24" eb="27">
      <t>ジョサイドウ</t>
    </rPh>
    <rPh sb="28" eb="30">
      <t>ジッシ</t>
    </rPh>
    <phoneticPr fontId="1"/>
  </si>
  <si>
    <t>胸痛を訴える患者に対して、来院後十分以内に心電図を記録できる</t>
    <rPh sb="0" eb="2">
      <t>キョウツウ</t>
    </rPh>
    <rPh sb="3" eb="4">
      <t>ウッタ</t>
    </rPh>
    <rPh sb="6" eb="8">
      <t>カンジャ</t>
    </rPh>
    <rPh sb="9" eb="10">
      <t>タイ</t>
    </rPh>
    <rPh sb="13" eb="15">
      <t>ライイン</t>
    </rPh>
    <rPh sb="15" eb="16">
      <t>ゴ</t>
    </rPh>
    <rPh sb="16" eb="17">
      <t>10</t>
    </rPh>
    <rPh sb="17" eb="18">
      <t>プン</t>
    </rPh>
    <rPh sb="18" eb="20">
      <t>イナイ</t>
    </rPh>
    <rPh sb="21" eb="24">
      <t>シンデンズ</t>
    </rPh>
    <rPh sb="25" eb="27">
      <t>キロク</t>
    </rPh>
    <phoneticPr fontId="1"/>
  </si>
  <si>
    <t>急性心筋梗塞の患者に対して、再灌流療法を行っている又は施行可能な施設へ転送している</t>
    <rPh sb="0" eb="2">
      <t>キュウセイ</t>
    </rPh>
    <rPh sb="2" eb="4">
      <t>シンキン</t>
    </rPh>
    <rPh sb="4" eb="6">
      <t>コウソク</t>
    </rPh>
    <rPh sb="7" eb="9">
      <t>カンジャ</t>
    </rPh>
    <rPh sb="10" eb="11">
      <t>タイ</t>
    </rPh>
    <rPh sb="14" eb="15">
      <t>サイ</t>
    </rPh>
    <rPh sb="15" eb="17">
      <t>カンリュウ</t>
    </rPh>
    <rPh sb="17" eb="19">
      <t>リョウホウ</t>
    </rPh>
    <rPh sb="20" eb="21">
      <t>オコナ</t>
    </rPh>
    <rPh sb="25" eb="26">
      <t>マタ</t>
    </rPh>
    <rPh sb="27" eb="29">
      <t>セコウ</t>
    </rPh>
    <rPh sb="29" eb="31">
      <t>カノウ</t>
    </rPh>
    <rPh sb="32" eb="34">
      <t>シセツ</t>
    </rPh>
    <rPh sb="35" eb="37">
      <t>テンソウ</t>
    </rPh>
    <phoneticPr fontId="1"/>
  </si>
  <si>
    <t>腹痛又は急性腹症の患者を受け入れている</t>
    <rPh sb="0" eb="2">
      <t>フクツウ</t>
    </rPh>
    <rPh sb="2" eb="3">
      <t>マタ</t>
    </rPh>
    <rPh sb="4" eb="6">
      <t>キュウセイ</t>
    </rPh>
    <rPh sb="6" eb="8">
      <t>フクショウ</t>
    </rPh>
    <rPh sb="9" eb="11">
      <t>カンジャ</t>
    </rPh>
    <rPh sb="12" eb="13">
      <t>ウ</t>
    </rPh>
    <rPh sb="14" eb="15">
      <t>イ</t>
    </rPh>
    <phoneticPr fontId="1"/>
  </si>
  <si>
    <t>外傷患者に対して、頸髄損傷が否定されるまで頸椎固定している</t>
    <rPh sb="0" eb="4">
      <t>ガイショウカンジャ</t>
    </rPh>
    <rPh sb="5" eb="6">
      <t>タイ</t>
    </rPh>
    <rPh sb="9" eb="10">
      <t>クビ</t>
    </rPh>
    <rPh sb="11" eb="13">
      <t>ソンショウ</t>
    </rPh>
    <rPh sb="14" eb="16">
      <t>ヒテイ</t>
    </rPh>
    <rPh sb="21" eb="23">
      <t>ケイツイ</t>
    </rPh>
    <rPh sb="23" eb="25">
      <t>コテイ</t>
    </rPh>
    <phoneticPr fontId="1"/>
  </si>
  <si>
    <t>意識、瞳孔所見を定期的に観察・記録している</t>
    <rPh sb="0" eb="2">
      <t>イシキ</t>
    </rPh>
    <rPh sb="3" eb="5">
      <t>ドウコウ</t>
    </rPh>
    <rPh sb="5" eb="7">
      <t>ショケン</t>
    </rPh>
    <rPh sb="8" eb="11">
      <t>テイキテキ</t>
    </rPh>
    <rPh sb="12" eb="14">
      <t>カンサツ</t>
    </rPh>
    <rPh sb="15" eb="17">
      <t>キロク</t>
    </rPh>
    <phoneticPr fontId="1"/>
  </si>
  <si>
    <t>救急外来に小児薬用量の本が常備されてあり、直ち参照できる</t>
    <rPh sb="0" eb="2">
      <t>キュウキュウ</t>
    </rPh>
    <rPh sb="2" eb="4">
      <t>ガイライ</t>
    </rPh>
    <rPh sb="5" eb="7">
      <t>ショウニ</t>
    </rPh>
    <rPh sb="7" eb="8">
      <t>ヤク</t>
    </rPh>
    <rPh sb="8" eb="10">
      <t>ヨウリョウ</t>
    </rPh>
    <rPh sb="11" eb="12">
      <t>ホン</t>
    </rPh>
    <rPh sb="13" eb="15">
      <t>ジョウビ</t>
    </rPh>
    <rPh sb="21" eb="22">
      <t>スナオ</t>
    </rPh>
    <rPh sb="23" eb="25">
      <t>サンショウ</t>
    </rPh>
    <phoneticPr fontId="1"/>
  </si>
  <si>
    <t>救急外来に中毒に関する教科書が常備されてあり、直ちに参照できる</t>
    <rPh sb="0" eb="2">
      <t>キュウキュウ</t>
    </rPh>
    <rPh sb="2" eb="4">
      <t>ガイライ</t>
    </rPh>
    <rPh sb="5" eb="7">
      <t>チュウドク</t>
    </rPh>
    <rPh sb="8" eb="9">
      <t>カン</t>
    </rPh>
    <rPh sb="11" eb="14">
      <t>キョウカショ</t>
    </rPh>
    <rPh sb="15" eb="17">
      <t>ジョウビ</t>
    </rPh>
    <rPh sb="23" eb="24">
      <t>タダ</t>
    </rPh>
    <rPh sb="26" eb="28">
      <t>サンショウ</t>
    </rPh>
    <phoneticPr fontId="1"/>
  </si>
  <si>
    <t>日本中毒情報センターに迅速に問い合わせができる</t>
    <rPh sb="0" eb="2">
      <t>ニホン</t>
    </rPh>
    <rPh sb="2" eb="4">
      <t>チュウドク</t>
    </rPh>
    <rPh sb="4" eb="6">
      <t>ジョウホウ</t>
    </rPh>
    <rPh sb="11" eb="13">
      <t>ジンソク</t>
    </rPh>
    <rPh sb="14" eb="15">
      <t>ト</t>
    </rPh>
    <rPh sb="16" eb="17">
      <t>ア</t>
    </rPh>
    <phoneticPr fontId="1"/>
  </si>
  <si>
    <t>A病院</t>
    <rPh sb="1" eb="3">
      <t>ビョウイン</t>
    </rPh>
    <phoneticPr fontId="1"/>
  </si>
  <si>
    <t>令和元</t>
    <rPh sb="0" eb="2">
      <t>レイワ</t>
    </rPh>
    <rPh sb="2" eb="3">
      <t>ガン</t>
    </rPh>
    <phoneticPr fontId="1"/>
  </si>
  <si>
    <t>調査票２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</si>
</sst>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0" fillId="0" borderId="0" xfId="0" applyBorder="1">
      <alignment vertical="center"/>
    </xf>
    <xf numFmtId="0" fontId="0" fillId="2" borderId="1" xfId="0" applyFill="1" applyBorder="1">
      <alignment vertical="center"/>
    </xf>
    <xf numFmtId="0" fontId="0" fillId="0" borderId="0" xfId="0" applyFill="1" applyBorder="1">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center" vertical="center"/>
    </xf>
    <xf numFmtId="0" fontId="4" fillId="0" borderId="8" xfId="0" applyFont="1" applyBorder="1">
      <alignment vertical="center"/>
    </xf>
    <xf numFmtId="0" fontId="5" fillId="0" borderId="9" xfId="0" applyFont="1" applyBorder="1" applyAlignment="1">
      <alignment vertical="center"/>
    </xf>
    <xf numFmtId="0" fontId="5" fillId="0" borderId="0" xfId="0" applyFont="1" applyBorder="1" applyAlignment="1">
      <alignment horizontal="center" vertical="center"/>
    </xf>
    <xf numFmtId="0" fontId="4" fillId="0" borderId="12" xfId="0" applyFont="1" applyBorder="1">
      <alignment vertical="center"/>
    </xf>
    <xf numFmtId="0" fontId="5" fillId="0" borderId="2" xfId="0" applyFont="1" applyBorder="1" applyAlignment="1">
      <alignment vertical="center"/>
    </xf>
    <xf numFmtId="0" fontId="4" fillId="0" borderId="18" xfId="0" applyFont="1" applyBorder="1">
      <alignment vertical="center"/>
    </xf>
    <xf numFmtId="0" fontId="5" fillId="0" borderId="19" xfId="0" applyFont="1" applyBorder="1" applyAlignment="1">
      <alignment vertical="center"/>
    </xf>
    <xf numFmtId="0" fontId="4" fillId="0" borderId="0" xfId="0" applyFont="1">
      <alignment vertical="center"/>
    </xf>
    <xf numFmtId="0" fontId="4" fillId="0" borderId="0" xfId="0" applyFont="1" applyAlignment="1">
      <alignment horizontal="center"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vertical="center" wrapText="1"/>
    </xf>
    <xf numFmtId="0" fontId="5" fillId="0" borderId="21" xfId="0" applyFont="1" applyBorder="1" applyAlignment="1">
      <alignment vertical="center"/>
    </xf>
    <xf numFmtId="0" fontId="5" fillId="0" borderId="11" xfId="0" applyFont="1" applyBorder="1" applyAlignment="1">
      <alignment vertical="center" wrapText="1"/>
    </xf>
    <xf numFmtId="0" fontId="6" fillId="0" borderId="0" xfId="0" applyFont="1">
      <alignment vertical="center"/>
    </xf>
    <xf numFmtId="0" fontId="0" fillId="0" borderId="34" xfId="0"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right" vertical="center"/>
    </xf>
    <xf numFmtId="0" fontId="0" fillId="0" borderId="4" xfId="0" applyBorder="1">
      <alignment vertical="center"/>
    </xf>
    <xf numFmtId="0" fontId="0" fillId="0" borderId="4" xfId="0" applyBorder="1" applyAlignment="1">
      <alignment horizontal="center" vertical="center"/>
    </xf>
    <xf numFmtId="0" fontId="0" fillId="0" borderId="11" xfId="0" applyBorder="1" applyAlignment="1">
      <alignment vertical="center"/>
    </xf>
    <xf numFmtId="0" fontId="0" fillId="0" borderId="29" xfId="0" applyBorder="1" applyAlignment="1">
      <alignment vertical="center"/>
    </xf>
    <xf numFmtId="0" fontId="0" fillId="0" borderId="7" xfId="0" applyBorder="1" applyAlignment="1">
      <alignment horizontal="center" vertical="center"/>
    </xf>
    <xf numFmtId="0" fontId="5" fillId="0" borderId="2" xfId="0" applyFont="1" applyBorder="1" applyAlignment="1">
      <alignment horizontal="right" vertical="center"/>
    </xf>
    <xf numFmtId="0" fontId="5" fillId="0" borderId="9" xfId="0" applyFont="1" applyBorder="1" applyAlignment="1">
      <alignment horizontal="right"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9" fillId="0" borderId="36" xfId="0" applyFont="1" applyBorder="1" applyAlignment="1">
      <alignment vertical="center" textRotation="255" wrapText="1"/>
    </xf>
    <xf numFmtId="0" fontId="10" fillId="0" borderId="34" xfId="0" applyFont="1" applyBorder="1" applyAlignment="1">
      <alignment vertical="center" textRotation="255" wrapText="1"/>
    </xf>
    <xf numFmtId="0" fontId="10" fillId="0" borderId="34" xfId="0" applyFont="1" applyBorder="1" applyAlignment="1">
      <alignment horizontal="center" vertical="center" textRotation="255" wrapText="1"/>
    </xf>
    <xf numFmtId="0" fontId="10" fillId="0" borderId="6" xfId="0" applyFont="1" applyBorder="1" applyAlignment="1">
      <alignment vertical="center" textRotation="255" wrapText="1"/>
    </xf>
    <xf numFmtId="0" fontId="10" fillId="0" borderId="5" xfId="0" applyFont="1" applyBorder="1" applyAlignment="1">
      <alignment vertical="center" textRotation="255" wrapText="1"/>
    </xf>
    <xf numFmtId="0" fontId="10" fillId="0" borderId="36" xfId="0" applyFont="1" applyBorder="1" applyAlignment="1">
      <alignment vertical="center" textRotation="255" wrapText="1"/>
    </xf>
    <xf numFmtId="0" fontId="10" fillId="0" borderId="35" xfId="0" applyFont="1" applyBorder="1" applyAlignment="1">
      <alignment vertical="center" textRotation="255" wrapText="1"/>
    </xf>
    <xf numFmtId="176" fontId="10" fillId="0" borderId="34" xfId="0" applyNumberFormat="1" applyFont="1" applyBorder="1" applyAlignment="1">
      <alignment vertical="center" textRotation="255" wrapText="1"/>
    </xf>
    <xf numFmtId="0" fontId="10" fillId="0" borderId="19" xfId="0" applyFont="1" applyBorder="1" applyAlignment="1">
      <alignment vertical="center" textRotation="255" wrapText="1"/>
    </xf>
    <xf numFmtId="0" fontId="10" fillId="0" borderId="44" xfId="0" applyFont="1" applyBorder="1" applyAlignment="1">
      <alignment vertical="center" textRotation="255" wrapText="1"/>
    </xf>
    <xf numFmtId="0" fontId="10" fillId="0" borderId="44" xfId="0" applyNumberFormat="1" applyFont="1" applyBorder="1" applyAlignment="1">
      <alignment vertical="center" textRotation="255" wrapText="1"/>
    </xf>
    <xf numFmtId="0" fontId="10" fillId="0" borderId="45" xfId="0" applyFont="1" applyBorder="1" applyAlignment="1">
      <alignment vertical="center" textRotation="255" wrapText="1"/>
    </xf>
    <xf numFmtId="0" fontId="5" fillId="0" borderId="47" xfId="0" applyFont="1" applyBorder="1" applyAlignment="1">
      <alignment horizontal="right" vertical="center" textRotation="255" wrapText="1"/>
    </xf>
    <xf numFmtId="0" fontId="5" fillId="0" borderId="47" xfId="0" applyFont="1" applyBorder="1" applyAlignment="1">
      <alignment horizontal="right" vertical="center" wrapText="1"/>
    </xf>
    <xf numFmtId="0" fontId="0" fillId="0" borderId="48" xfId="0" applyBorder="1" applyAlignment="1">
      <alignment horizontal="right" vertical="center"/>
    </xf>
    <xf numFmtId="0" fontId="0" fillId="0" borderId="13" xfId="0" applyBorder="1" applyAlignment="1">
      <alignment horizontal="right" vertical="center"/>
    </xf>
    <xf numFmtId="0" fontId="0" fillId="0" borderId="49" xfId="0" applyBorder="1" applyAlignment="1">
      <alignment horizontal="right" vertical="center"/>
    </xf>
    <xf numFmtId="0" fontId="0" fillId="0" borderId="24" xfId="0" applyBorder="1" applyAlignment="1">
      <alignment horizontal="right" vertical="center"/>
    </xf>
    <xf numFmtId="0" fontId="0" fillId="0" borderId="46" xfId="0" applyBorder="1" applyAlignment="1">
      <alignment horizontal="right" vertical="center"/>
    </xf>
    <xf numFmtId="0" fontId="0" fillId="0" borderId="41" xfId="0" applyBorder="1" applyAlignment="1">
      <alignment horizontal="right" vertical="center"/>
    </xf>
    <xf numFmtId="0" fontId="0" fillId="0" borderId="47" xfId="0" applyBorder="1" applyAlignment="1">
      <alignment horizontal="righ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vertical="center"/>
    </xf>
    <xf numFmtId="0" fontId="8" fillId="0" borderId="21" xfId="0" applyFont="1" applyBorder="1" applyAlignment="1">
      <alignment horizontal="center" vertical="center"/>
    </xf>
    <xf numFmtId="0" fontId="5" fillId="0" borderId="10" xfId="0" applyFont="1" applyBorder="1" applyAlignment="1">
      <alignment horizontal="left" vertical="center" wrapText="1"/>
    </xf>
    <xf numFmtId="0" fontId="5" fillId="0" borderId="10"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5" fillId="0" borderId="25" xfId="0" applyFont="1" applyBorder="1" applyAlignment="1">
      <alignment horizontal="left" vertical="center" wrapText="1"/>
    </xf>
    <xf numFmtId="0" fontId="0" fillId="0" borderId="0" xfId="0" applyAlignment="1">
      <alignment horizontal="righ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6" fillId="0" borderId="0" xfId="0" applyFont="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0" fillId="0" borderId="3" xfId="0" applyBorder="1" applyAlignment="1">
      <alignment horizontal="right" vertical="center"/>
    </xf>
    <xf numFmtId="0" fontId="0" fillId="0" borderId="5" xfId="0" applyBorder="1" applyAlignment="1">
      <alignment horizontal="right" vertical="center"/>
    </xf>
    <xf numFmtId="0" fontId="7" fillId="0" borderId="0" xfId="0" applyFont="1" applyAlignment="1">
      <alignment horizontal="center" vertical="center"/>
    </xf>
    <xf numFmtId="0" fontId="0" fillId="0" borderId="12" xfId="0" applyBorder="1" applyAlignment="1">
      <alignment vertical="center" wrapText="1"/>
    </xf>
    <xf numFmtId="0" fontId="0" fillId="0" borderId="38" xfId="0" applyBorder="1" applyAlignment="1">
      <alignment vertical="center"/>
    </xf>
    <xf numFmtId="0" fontId="0" fillId="0" borderId="8"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39" xfId="0" applyBorder="1" applyAlignment="1">
      <alignment vertical="center" wrapText="1"/>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right"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19050</xdr:rowOff>
    </xdr:from>
    <xdr:to>
      <xdr:col>1</xdr:col>
      <xdr:colOff>19050</xdr:colOff>
      <xdr:row>4</xdr:row>
      <xdr:rowOff>0</xdr:rowOff>
    </xdr:to>
    <xdr:cxnSp macro="">
      <xdr:nvCxnSpPr>
        <xdr:cNvPr id="2" name="直線コネクタ 1"/>
        <xdr:cNvCxnSpPr/>
      </xdr:nvCxnSpPr>
      <xdr:spPr>
        <a:xfrm>
          <a:off x="9525" y="638175"/>
          <a:ext cx="14668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2"/>
  <sheetViews>
    <sheetView tabSelected="1" view="pageBreakPreview" zoomScaleNormal="100" zoomScaleSheetLayoutView="100" workbookViewId="0">
      <selection activeCell="P7" sqref="P7"/>
    </sheetView>
  </sheetViews>
  <sheetFormatPr defaultRowHeight="13.2" x14ac:dyDescent="0.2"/>
  <cols>
    <col min="1" max="1" width="4.88671875" customWidth="1"/>
    <col min="2" max="2" width="3.109375" customWidth="1"/>
    <col min="3" max="3" width="3.77734375" customWidth="1"/>
    <col min="6" max="6" width="9" customWidth="1"/>
    <col min="9" max="9" width="10" customWidth="1"/>
    <col min="10" max="10" width="3.109375" customWidth="1"/>
    <col min="11" max="11" width="7.6640625" customWidth="1"/>
    <col min="12" max="12" width="3.109375" customWidth="1"/>
    <col min="13" max="13" width="9" style="4" bestFit="1" customWidth="1"/>
    <col min="14" max="14" width="3.109375" style="4" customWidth="1"/>
    <col min="15" max="15" width="7.109375" style="4" customWidth="1"/>
  </cols>
  <sheetData>
    <row r="1" spans="2:14" ht="14.25" customHeight="1" thickBot="1" x14ac:dyDescent="0.25">
      <c r="G1" s="1"/>
      <c r="M1" s="2" t="s">
        <v>144</v>
      </c>
      <c r="N1" s="3"/>
    </row>
    <row r="2" spans="2:14" ht="19.2" x14ac:dyDescent="0.2">
      <c r="D2" s="77" t="s">
        <v>0</v>
      </c>
      <c r="E2" s="77"/>
      <c r="F2" s="77"/>
      <c r="G2" s="77"/>
      <c r="H2" s="77"/>
      <c r="I2" s="77"/>
      <c r="J2" s="78"/>
      <c r="K2" s="78"/>
      <c r="L2" s="5"/>
      <c r="M2" s="6"/>
      <c r="N2" s="6"/>
    </row>
    <row r="3" spans="2:14" ht="14.25" customHeight="1" thickBot="1" x14ac:dyDescent="0.25">
      <c r="E3" s="1"/>
      <c r="F3" s="5"/>
      <c r="G3" s="5"/>
      <c r="H3" s="7"/>
      <c r="I3" s="87" t="s">
        <v>85</v>
      </c>
      <c r="J3" s="87"/>
      <c r="K3" s="87"/>
      <c r="L3" s="87"/>
      <c r="M3" s="87"/>
    </row>
    <row r="4" spans="2:14" ht="16.5" customHeight="1" thickBot="1" x14ac:dyDescent="0.25">
      <c r="B4" s="74" t="s">
        <v>1</v>
      </c>
      <c r="C4" s="75"/>
      <c r="D4" s="75"/>
      <c r="E4" s="75"/>
      <c r="F4" s="75"/>
      <c r="G4" s="75"/>
      <c r="H4" s="75"/>
      <c r="I4" s="76"/>
      <c r="J4" s="67" t="s">
        <v>84</v>
      </c>
      <c r="K4" s="68"/>
      <c r="L4" s="68"/>
      <c r="M4" s="69"/>
      <c r="N4" s="8"/>
    </row>
    <row r="5" spans="2:14" ht="15" customHeight="1" x14ac:dyDescent="0.2">
      <c r="B5" s="9"/>
      <c r="C5" s="10">
        <v>1</v>
      </c>
      <c r="D5" s="79" t="s">
        <v>53</v>
      </c>
      <c r="E5" s="80"/>
      <c r="F5" s="80"/>
      <c r="G5" s="80"/>
      <c r="H5" s="80"/>
      <c r="I5" s="81"/>
      <c r="J5" s="82"/>
      <c r="K5" s="83"/>
      <c r="L5" s="83"/>
      <c r="M5" s="84"/>
      <c r="N5" s="11"/>
    </row>
    <row r="6" spans="2:14" ht="15" customHeight="1" x14ac:dyDescent="0.2">
      <c r="B6" s="12"/>
      <c r="C6" s="13">
        <v>2</v>
      </c>
      <c r="D6" s="70" t="s">
        <v>72</v>
      </c>
      <c r="E6" s="70"/>
      <c r="F6" s="70"/>
      <c r="G6" s="70"/>
      <c r="H6" s="70"/>
      <c r="I6" s="70"/>
      <c r="J6" s="61"/>
      <c r="K6" s="62"/>
      <c r="L6" s="62"/>
      <c r="M6" s="63"/>
      <c r="N6" s="11"/>
    </row>
    <row r="7" spans="2:14" ht="15" customHeight="1" x14ac:dyDescent="0.2">
      <c r="B7" s="12"/>
      <c r="C7" s="13">
        <v>3</v>
      </c>
      <c r="D7" s="70" t="s">
        <v>2</v>
      </c>
      <c r="E7" s="70"/>
      <c r="F7" s="70"/>
      <c r="G7" s="70"/>
      <c r="H7" s="70"/>
      <c r="I7" s="70"/>
      <c r="J7" s="61"/>
      <c r="K7" s="62"/>
      <c r="L7" s="62"/>
      <c r="M7" s="63"/>
      <c r="N7" s="11"/>
    </row>
    <row r="8" spans="2:14" ht="15" customHeight="1" x14ac:dyDescent="0.2">
      <c r="B8" s="12"/>
      <c r="C8" s="13">
        <v>4</v>
      </c>
      <c r="D8" s="70" t="s">
        <v>3</v>
      </c>
      <c r="E8" s="70"/>
      <c r="F8" s="70"/>
      <c r="G8" s="70"/>
      <c r="H8" s="70"/>
      <c r="I8" s="70"/>
      <c r="J8" s="61"/>
      <c r="K8" s="62"/>
      <c r="L8" s="62"/>
      <c r="M8" s="63"/>
      <c r="N8" s="11"/>
    </row>
    <row r="9" spans="2:14" ht="15" customHeight="1" thickBot="1" x14ac:dyDescent="0.25">
      <c r="B9" s="14"/>
      <c r="C9" s="15">
        <v>5</v>
      </c>
      <c r="D9" s="71" t="s">
        <v>54</v>
      </c>
      <c r="E9" s="72"/>
      <c r="F9" s="72"/>
      <c r="G9" s="72"/>
      <c r="H9" s="72"/>
      <c r="I9" s="73"/>
      <c r="J9" s="64"/>
      <c r="K9" s="65"/>
      <c r="L9" s="65"/>
      <c r="M9" s="66"/>
      <c r="N9" s="11"/>
    </row>
    <row r="10" spans="2:14" ht="15" thickBot="1" x14ac:dyDescent="0.25">
      <c r="B10" s="16"/>
      <c r="C10" s="16"/>
      <c r="D10" s="16"/>
      <c r="E10" s="16"/>
      <c r="F10" s="16"/>
      <c r="G10" s="16"/>
      <c r="H10" s="16"/>
      <c r="I10" s="16"/>
      <c r="J10" s="16"/>
      <c r="K10" s="17"/>
      <c r="L10" s="17"/>
      <c r="M10" s="17"/>
      <c r="N10" s="17"/>
    </row>
    <row r="11" spans="2:14" ht="16.5" customHeight="1" thickBot="1" x14ac:dyDescent="0.25">
      <c r="B11" s="74" t="s">
        <v>4</v>
      </c>
      <c r="C11" s="75"/>
      <c r="D11" s="75"/>
      <c r="E11" s="75"/>
      <c r="F11" s="75"/>
      <c r="G11" s="75"/>
      <c r="H11" s="75"/>
      <c r="I11" s="76"/>
      <c r="J11" s="67" t="s">
        <v>84</v>
      </c>
      <c r="K11" s="68"/>
      <c r="L11" s="68"/>
      <c r="M11" s="69"/>
      <c r="N11" s="8"/>
    </row>
    <row r="12" spans="2:14" ht="15" customHeight="1" x14ac:dyDescent="0.2">
      <c r="B12" s="12"/>
      <c r="C12" s="18">
        <v>6</v>
      </c>
      <c r="D12" s="79" t="s">
        <v>5</v>
      </c>
      <c r="E12" s="80"/>
      <c r="F12" s="80"/>
      <c r="G12" s="80"/>
      <c r="H12" s="80"/>
      <c r="I12" s="81"/>
      <c r="J12" s="61"/>
      <c r="K12" s="62"/>
      <c r="L12" s="62"/>
      <c r="M12" s="63"/>
      <c r="N12" s="11"/>
    </row>
    <row r="13" spans="2:14" ht="15" customHeight="1" x14ac:dyDescent="0.2">
      <c r="B13" s="12"/>
      <c r="C13" s="19">
        <v>7</v>
      </c>
      <c r="D13" s="70" t="s">
        <v>73</v>
      </c>
      <c r="E13" s="70"/>
      <c r="F13" s="70"/>
      <c r="G13" s="70"/>
      <c r="H13" s="70"/>
      <c r="I13" s="70"/>
      <c r="J13" s="61"/>
      <c r="K13" s="62"/>
      <c r="L13" s="62"/>
      <c r="M13" s="63"/>
      <c r="N13" s="11"/>
    </row>
    <row r="14" spans="2:14" ht="15" customHeight="1" x14ac:dyDescent="0.2">
      <c r="B14" s="12"/>
      <c r="C14" s="19">
        <v>8</v>
      </c>
      <c r="D14" s="70" t="s">
        <v>74</v>
      </c>
      <c r="E14" s="70"/>
      <c r="F14" s="70"/>
      <c r="G14" s="70"/>
      <c r="H14" s="70"/>
      <c r="I14" s="70"/>
      <c r="J14" s="61"/>
      <c r="K14" s="62"/>
      <c r="L14" s="62"/>
      <c r="M14" s="63"/>
      <c r="N14" s="11"/>
    </row>
    <row r="15" spans="2:14" ht="15" customHeight="1" x14ac:dyDescent="0.2">
      <c r="B15" s="12"/>
      <c r="C15" s="19">
        <v>9</v>
      </c>
      <c r="D15" s="70" t="s">
        <v>75</v>
      </c>
      <c r="E15" s="70"/>
      <c r="F15" s="70"/>
      <c r="G15" s="70"/>
      <c r="H15" s="70"/>
      <c r="I15" s="70"/>
      <c r="J15" s="61"/>
      <c r="K15" s="62"/>
      <c r="L15" s="62"/>
      <c r="M15" s="63"/>
      <c r="N15" s="11"/>
    </row>
    <row r="16" spans="2:14" ht="15" customHeight="1" x14ac:dyDescent="0.2">
      <c r="B16" s="12"/>
      <c r="C16" s="19">
        <v>10</v>
      </c>
      <c r="D16" s="86" t="s">
        <v>6</v>
      </c>
      <c r="E16" s="86"/>
      <c r="F16" s="86"/>
      <c r="G16" s="86"/>
      <c r="H16" s="86"/>
      <c r="I16" s="86"/>
      <c r="J16" s="61"/>
      <c r="K16" s="62"/>
      <c r="L16" s="62"/>
      <c r="M16" s="63"/>
      <c r="N16" s="11"/>
    </row>
    <row r="17" spans="2:17" ht="27" customHeight="1" x14ac:dyDescent="0.2">
      <c r="B17" s="12"/>
      <c r="C17" s="20">
        <v>11</v>
      </c>
      <c r="D17" s="85" t="s">
        <v>55</v>
      </c>
      <c r="E17" s="85"/>
      <c r="F17" s="85"/>
      <c r="G17" s="85"/>
      <c r="H17" s="85"/>
      <c r="I17" s="85"/>
      <c r="J17" s="61"/>
      <c r="K17" s="62"/>
      <c r="L17" s="62"/>
      <c r="M17" s="63"/>
      <c r="N17" s="11"/>
    </row>
    <row r="18" spans="2:17" ht="30" customHeight="1" x14ac:dyDescent="0.2">
      <c r="B18" s="12"/>
      <c r="C18" s="21">
        <v>12</v>
      </c>
      <c r="D18" s="85" t="s">
        <v>7</v>
      </c>
      <c r="E18" s="85"/>
      <c r="F18" s="85"/>
      <c r="G18" s="85"/>
      <c r="H18" s="85"/>
      <c r="I18" s="85"/>
      <c r="J18" s="61"/>
      <c r="K18" s="62"/>
      <c r="L18" s="62"/>
      <c r="M18" s="63"/>
      <c r="N18" s="11"/>
    </row>
    <row r="19" spans="2:17" ht="30" customHeight="1" x14ac:dyDescent="0.2">
      <c r="B19" s="12"/>
      <c r="C19" s="21">
        <v>13</v>
      </c>
      <c r="D19" s="85" t="s">
        <v>8</v>
      </c>
      <c r="E19" s="70"/>
      <c r="F19" s="70"/>
      <c r="G19" s="70"/>
      <c r="H19" s="70"/>
      <c r="I19" s="70"/>
      <c r="J19" s="61"/>
      <c r="K19" s="62"/>
      <c r="L19" s="62"/>
      <c r="M19" s="63"/>
      <c r="N19" s="11"/>
    </row>
    <row r="20" spans="2:17" ht="15" customHeight="1" x14ac:dyDescent="0.2">
      <c r="B20" s="12"/>
      <c r="C20" s="19">
        <v>14</v>
      </c>
      <c r="D20" s="70" t="s">
        <v>76</v>
      </c>
      <c r="E20" s="70"/>
      <c r="F20" s="70"/>
      <c r="G20" s="70"/>
      <c r="H20" s="70"/>
      <c r="I20" s="70"/>
      <c r="J20" s="61"/>
      <c r="K20" s="62"/>
      <c r="L20" s="62"/>
      <c r="M20" s="63"/>
      <c r="N20" s="11"/>
      <c r="Q20" t="s">
        <v>9</v>
      </c>
    </row>
    <row r="21" spans="2:17" ht="15" customHeight="1" thickBot="1" x14ac:dyDescent="0.25">
      <c r="B21" s="14"/>
      <c r="C21" s="22">
        <v>15</v>
      </c>
      <c r="D21" s="71" t="s">
        <v>56</v>
      </c>
      <c r="E21" s="72"/>
      <c r="F21" s="72"/>
      <c r="G21" s="72"/>
      <c r="H21" s="72"/>
      <c r="I21" s="73"/>
      <c r="J21" s="64"/>
      <c r="K21" s="65"/>
      <c r="L21" s="65"/>
      <c r="M21" s="66"/>
      <c r="N21" s="11"/>
    </row>
    <row r="22" spans="2:17" ht="15" thickBot="1" x14ac:dyDescent="0.25">
      <c r="B22" s="16"/>
      <c r="C22" s="16"/>
      <c r="D22" s="16"/>
      <c r="E22" s="16"/>
      <c r="F22" s="16"/>
      <c r="G22" s="16"/>
      <c r="H22" s="16"/>
      <c r="I22" s="16"/>
      <c r="J22" s="16"/>
      <c r="K22" s="17"/>
      <c r="L22" s="17"/>
      <c r="M22" s="17"/>
      <c r="N22" s="17"/>
    </row>
    <row r="23" spans="2:17" ht="16.5" customHeight="1" thickBot="1" x14ac:dyDescent="0.25">
      <c r="B23" s="74" t="s">
        <v>10</v>
      </c>
      <c r="C23" s="75"/>
      <c r="D23" s="75"/>
      <c r="E23" s="75"/>
      <c r="F23" s="75"/>
      <c r="G23" s="75"/>
      <c r="H23" s="75"/>
      <c r="I23" s="75"/>
      <c r="J23" s="67" t="s">
        <v>84</v>
      </c>
      <c r="K23" s="68"/>
      <c r="L23" s="68"/>
      <c r="M23" s="69"/>
      <c r="N23" s="8"/>
    </row>
    <row r="24" spans="2:17" ht="30" customHeight="1" x14ac:dyDescent="0.2">
      <c r="B24" s="12"/>
      <c r="C24" s="23">
        <v>16</v>
      </c>
      <c r="D24" s="88" t="s">
        <v>57</v>
      </c>
      <c r="E24" s="80"/>
      <c r="F24" s="80"/>
      <c r="G24" s="80"/>
      <c r="H24" s="80"/>
      <c r="I24" s="81"/>
      <c r="J24" s="61"/>
      <c r="K24" s="62"/>
      <c r="L24" s="62"/>
      <c r="M24" s="63"/>
      <c r="N24" s="11"/>
    </row>
    <row r="25" spans="2:17" ht="30" customHeight="1" x14ac:dyDescent="0.2">
      <c r="B25" s="12"/>
      <c r="C25" s="21">
        <v>17</v>
      </c>
      <c r="D25" s="85" t="s">
        <v>58</v>
      </c>
      <c r="E25" s="70"/>
      <c r="F25" s="70"/>
      <c r="G25" s="70"/>
      <c r="H25" s="70"/>
      <c r="I25" s="70"/>
      <c r="J25" s="61"/>
      <c r="K25" s="62"/>
      <c r="L25" s="62"/>
      <c r="M25" s="63"/>
      <c r="N25" s="11"/>
      <c r="Q25" t="s">
        <v>11</v>
      </c>
    </row>
    <row r="26" spans="2:17" ht="15" customHeight="1" x14ac:dyDescent="0.2">
      <c r="B26" s="12"/>
      <c r="C26" s="19">
        <v>18</v>
      </c>
      <c r="D26" s="70" t="s">
        <v>77</v>
      </c>
      <c r="E26" s="70"/>
      <c r="F26" s="70"/>
      <c r="G26" s="70"/>
      <c r="H26" s="70"/>
      <c r="I26" s="70"/>
      <c r="J26" s="61"/>
      <c r="K26" s="62"/>
      <c r="L26" s="62"/>
      <c r="M26" s="63"/>
      <c r="N26" s="11"/>
      <c r="P26" t="s">
        <v>11</v>
      </c>
    </row>
    <row r="27" spans="2:17" ht="15" customHeight="1" x14ac:dyDescent="0.2">
      <c r="B27" s="12"/>
      <c r="C27" s="19">
        <v>19</v>
      </c>
      <c r="D27" s="70" t="s">
        <v>12</v>
      </c>
      <c r="E27" s="70"/>
      <c r="F27" s="70"/>
      <c r="G27" s="70"/>
      <c r="H27" s="70"/>
      <c r="I27" s="70"/>
      <c r="J27" s="61"/>
      <c r="K27" s="62"/>
      <c r="L27" s="62"/>
      <c r="M27" s="63"/>
      <c r="N27" s="11"/>
    </row>
    <row r="28" spans="2:17" ht="15" customHeight="1" x14ac:dyDescent="0.2">
      <c r="B28" s="12"/>
      <c r="C28" s="19">
        <v>20</v>
      </c>
      <c r="D28" s="70" t="s">
        <v>13</v>
      </c>
      <c r="E28" s="70"/>
      <c r="F28" s="70"/>
      <c r="G28" s="70"/>
      <c r="H28" s="70"/>
      <c r="I28" s="70"/>
      <c r="J28" s="61"/>
      <c r="K28" s="62"/>
      <c r="L28" s="62"/>
      <c r="M28" s="63"/>
      <c r="N28" s="11"/>
    </row>
    <row r="29" spans="2:17" ht="30" customHeight="1" x14ac:dyDescent="0.2">
      <c r="B29" s="12"/>
      <c r="C29" s="19">
        <v>21</v>
      </c>
      <c r="D29" s="85" t="s">
        <v>59</v>
      </c>
      <c r="E29" s="70"/>
      <c r="F29" s="70"/>
      <c r="G29" s="70"/>
      <c r="H29" s="70"/>
      <c r="I29" s="70"/>
      <c r="J29" s="61"/>
      <c r="K29" s="62"/>
      <c r="L29" s="62"/>
      <c r="M29" s="63"/>
      <c r="N29" s="11"/>
    </row>
    <row r="30" spans="2:17" ht="15" customHeight="1" x14ac:dyDescent="0.2">
      <c r="B30" s="12"/>
      <c r="C30" s="19">
        <v>22</v>
      </c>
      <c r="D30" s="70" t="s">
        <v>78</v>
      </c>
      <c r="E30" s="70"/>
      <c r="F30" s="70"/>
      <c r="G30" s="70"/>
      <c r="H30" s="70"/>
      <c r="I30" s="70"/>
      <c r="J30" s="61"/>
      <c r="K30" s="62"/>
      <c r="L30" s="62"/>
      <c r="M30" s="63"/>
      <c r="N30" s="11"/>
    </row>
    <row r="31" spans="2:17" ht="15" customHeight="1" x14ac:dyDescent="0.2">
      <c r="B31" s="12"/>
      <c r="C31" s="19">
        <v>23</v>
      </c>
      <c r="D31" s="70" t="s">
        <v>79</v>
      </c>
      <c r="E31" s="70"/>
      <c r="F31" s="70"/>
      <c r="G31" s="70"/>
      <c r="H31" s="70"/>
      <c r="I31" s="70"/>
      <c r="J31" s="61"/>
      <c r="K31" s="62"/>
      <c r="L31" s="62"/>
      <c r="M31" s="63"/>
      <c r="N31" s="11"/>
    </row>
    <row r="32" spans="2:17" ht="15" customHeight="1" x14ac:dyDescent="0.2">
      <c r="B32" s="12"/>
      <c r="C32" s="19">
        <v>24</v>
      </c>
      <c r="D32" s="70" t="s">
        <v>80</v>
      </c>
      <c r="E32" s="70"/>
      <c r="F32" s="70"/>
      <c r="G32" s="70"/>
      <c r="H32" s="70"/>
      <c r="I32" s="70"/>
      <c r="J32" s="61"/>
      <c r="K32" s="62"/>
      <c r="L32" s="62"/>
      <c r="M32" s="63"/>
      <c r="N32" s="11"/>
    </row>
    <row r="33" spans="2:16" ht="15" customHeight="1" thickBot="1" x14ac:dyDescent="0.25">
      <c r="B33" s="14"/>
      <c r="C33" s="22">
        <v>25</v>
      </c>
      <c r="D33" s="71" t="s">
        <v>14</v>
      </c>
      <c r="E33" s="72"/>
      <c r="F33" s="72"/>
      <c r="G33" s="72"/>
      <c r="H33" s="72"/>
      <c r="I33" s="73"/>
      <c r="J33" s="64"/>
      <c r="K33" s="65"/>
      <c r="L33" s="65"/>
      <c r="M33" s="66"/>
      <c r="N33" s="11"/>
    </row>
    <row r="34" spans="2:16" ht="15" thickBot="1" x14ac:dyDescent="0.25">
      <c r="B34" s="16"/>
      <c r="C34" s="16"/>
      <c r="D34" s="16"/>
      <c r="E34" s="16"/>
      <c r="F34" s="16"/>
      <c r="G34" s="16"/>
      <c r="H34" s="16"/>
      <c r="I34" s="16"/>
      <c r="J34" s="16"/>
      <c r="K34" s="17"/>
      <c r="L34" s="17"/>
      <c r="M34" s="17"/>
      <c r="N34" s="17"/>
    </row>
    <row r="35" spans="2:16" ht="16.5" customHeight="1" thickBot="1" x14ac:dyDescent="0.25">
      <c r="B35" s="74" t="s">
        <v>15</v>
      </c>
      <c r="C35" s="75"/>
      <c r="D35" s="75"/>
      <c r="E35" s="75"/>
      <c r="F35" s="75"/>
      <c r="G35" s="75"/>
      <c r="H35" s="75"/>
      <c r="I35" s="75"/>
      <c r="J35" s="67" t="s">
        <v>84</v>
      </c>
      <c r="K35" s="68"/>
      <c r="L35" s="68"/>
      <c r="M35" s="69"/>
      <c r="N35" s="8"/>
    </row>
    <row r="36" spans="2:16" ht="30" customHeight="1" x14ac:dyDescent="0.2">
      <c r="B36" s="12"/>
      <c r="C36" s="36">
        <v>26</v>
      </c>
      <c r="D36" s="89" t="s">
        <v>60</v>
      </c>
      <c r="E36" s="90"/>
      <c r="F36" s="90"/>
      <c r="G36" s="90"/>
      <c r="H36" s="90"/>
      <c r="I36" s="91"/>
      <c r="J36" s="61"/>
      <c r="K36" s="62"/>
      <c r="L36" s="62"/>
      <c r="M36" s="63"/>
      <c r="N36" s="11"/>
    </row>
    <row r="37" spans="2:16" ht="15" customHeight="1" x14ac:dyDescent="0.2">
      <c r="B37" s="12"/>
      <c r="C37" s="19">
        <v>27</v>
      </c>
      <c r="D37" s="70" t="s">
        <v>16</v>
      </c>
      <c r="E37" s="70"/>
      <c r="F37" s="70"/>
      <c r="G37" s="70"/>
      <c r="H37" s="70"/>
      <c r="I37" s="70"/>
      <c r="J37" s="61"/>
      <c r="K37" s="62"/>
      <c r="L37" s="62"/>
      <c r="M37" s="63"/>
      <c r="N37" s="11"/>
    </row>
    <row r="38" spans="2:16" ht="15" customHeight="1" x14ac:dyDescent="0.2">
      <c r="B38" s="12"/>
      <c r="C38" s="19">
        <v>28</v>
      </c>
      <c r="D38" s="70" t="s">
        <v>17</v>
      </c>
      <c r="E38" s="70"/>
      <c r="F38" s="70"/>
      <c r="G38" s="70"/>
      <c r="H38" s="70"/>
      <c r="I38" s="70"/>
      <c r="J38" s="61"/>
      <c r="K38" s="62"/>
      <c r="L38" s="62"/>
      <c r="M38" s="63"/>
      <c r="N38" s="11"/>
    </row>
    <row r="39" spans="2:16" ht="30" customHeight="1" x14ac:dyDescent="0.2">
      <c r="B39" s="12"/>
      <c r="C39" s="21">
        <v>29</v>
      </c>
      <c r="D39" s="85" t="s">
        <v>61</v>
      </c>
      <c r="E39" s="70"/>
      <c r="F39" s="70"/>
      <c r="G39" s="70"/>
      <c r="H39" s="70"/>
      <c r="I39" s="70"/>
      <c r="J39" s="61"/>
      <c r="K39" s="62"/>
      <c r="L39" s="62"/>
      <c r="M39" s="63"/>
      <c r="N39" s="11"/>
    </row>
    <row r="40" spans="2:16" ht="15" customHeight="1" x14ac:dyDescent="0.2">
      <c r="B40" s="12"/>
      <c r="C40" s="35">
        <v>30</v>
      </c>
      <c r="D40" s="92" t="s">
        <v>62</v>
      </c>
      <c r="E40" s="93"/>
      <c r="F40" s="93"/>
      <c r="G40" s="93"/>
      <c r="H40" s="93"/>
      <c r="I40" s="94"/>
      <c r="J40" s="61"/>
      <c r="K40" s="62"/>
      <c r="L40" s="62"/>
      <c r="M40" s="63"/>
      <c r="N40" s="11"/>
      <c r="P40" t="s">
        <v>9</v>
      </c>
    </row>
    <row r="41" spans="2:16" ht="15" customHeight="1" x14ac:dyDescent="0.2">
      <c r="B41" s="12"/>
      <c r="C41" s="19">
        <v>31</v>
      </c>
      <c r="D41" s="70" t="s">
        <v>18</v>
      </c>
      <c r="E41" s="70"/>
      <c r="F41" s="70"/>
      <c r="G41" s="70"/>
      <c r="H41" s="70"/>
      <c r="I41" s="70"/>
      <c r="J41" s="61"/>
      <c r="K41" s="62"/>
      <c r="L41" s="62"/>
      <c r="M41" s="63"/>
      <c r="N41" s="11"/>
    </row>
    <row r="42" spans="2:16" ht="15" customHeight="1" x14ac:dyDescent="0.2">
      <c r="B42" s="12"/>
      <c r="C42" s="19">
        <v>32</v>
      </c>
      <c r="D42" s="70" t="s">
        <v>19</v>
      </c>
      <c r="E42" s="70"/>
      <c r="F42" s="70"/>
      <c r="G42" s="70"/>
      <c r="H42" s="70"/>
      <c r="I42" s="70"/>
      <c r="J42" s="61"/>
      <c r="K42" s="62"/>
      <c r="L42" s="62"/>
      <c r="M42" s="63"/>
      <c r="N42" s="11"/>
    </row>
    <row r="43" spans="2:16" ht="15" customHeight="1" x14ac:dyDescent="0.2">
      <c r="B43" s="12"/>
      <c r="C43" s="19">
        <v>33</v>
      </c>
      <c r="D43" s="70" t="s">
        <v>20</v>
      </c>
      <c r="E43" s="70"/>
      <c r="F43" s="70"/>
      <c r="G43" s="70"/>
      <c r="H43" s="70"/>
      <c r="I43" s="70"/>
      <c r="J43" s="61"/>
      <c r="K43" s="62"/>
      <c r="L43" s="62"/>
      <c r="M43" s="63"/>
      <c r="N43" s="11"/>
    </row>
    <row r="44" spans="2:16" ht="15" customHeight="1" x14ac:dyDescent="0.2">
      <c r="B44" s="12"/>
      <c r="C44" s="19">
        <v>34</v>
      </c>
      <c r="D44" s="70" t="s">
        <v>21</v>
      </c>
      <c r="E44" s="70"/>
      <c r="F44" s="70"/>
      <c r="G44" s="70"/>
      <c r="H44" s="70"/>
      <c r="I44" s="70"/>
      <c r="J44" s="61"/>
      <c r="K44" s="62"/>
      <c r="L44" s="62"/>
      <c r="M44" s="63"/>
      <c r="N44" s="11"/>
    </row>
    <row r="45" spans="2:16" ht="15" customHeight="1" thickBot="1" x14ac:dyDescent="0.25">
      <c r="B45" s="14"/>
      <c r="C45" s="22">
        <v>35</v>
      </c>
      <c r="D45" s="71" t="s">
        <v>22</v>
      </c>
      <c r="E45" s="72"/>
      <c r="F45" s="72"/>
      <c r="G45" s="72"/>
      <c r="H45" s="72"/>
      <c r="I45" s="73"/>
      <c r="J45" s="64"/>
      <c r="K45" s="65"/>
      <c r="L45" s="65"/>
      <c r="M45" s="66"/>
      <c r="N45" s="11"/>
    </row>
    <row r="46" spans="2:16" ht="14.4" x14ac:dyDescent="0.2">
      <c r="B46" s="16"/>
      <c r="C46" s="16"/>
      <c r="D46" s="16"/>
      <c r="E46" s="16"/>
      <c r="F46" s="16"/>
      <c r="G46" s="16"/>
      <c r="H46" s="16"/>
      <c r="I46" s="16"/>
      <c r="J46" s="16"/>
      <c r="K46" s="17"/>
      <c r="L46" s="17"/>
      <c r="M46" s="17"/>
      <c r="N46" s="17"/>
    </row>
    <row r="47" spans="2:16" ht="14.4" x14ac:dyDescent="0.2">
      <c r="B47" s="16"/>
      <c r="C47" s="16"/>
      <c r="D47" s="16"/>
      <c r="E47" s="16"/>
      <c r="F47" s="16"/>
      <c r="G47" s="16"/>
      <c r="H47" s="16"/>
      <c r="I47" s="16"/>
      <c r="J47" s="16"/>
      <c r="K47" s="17"/>
      <c r="L47" s="17"/>
      <c r="M47" s="17"/>
      <c r="N47" s="17"/>
    </row>
    <row r="48" spans="2:16" ht="14.4" x14ac:dyDescent="0.2">
      <c r="B48" s="16"/>
      <c r="C48" s="16"/>
      <c r="D48" s="16"/>
      <c r="E48" s="16"/>
      <c r="F48" s="16"/>
      <c r="G48" s="16"/>
      <c r="H48" s="16"/>
      <c r="I48" s="16"/>
      <c r="J48" s="16"/>
      <c r="K48" s="17"/>
      <c r="L48" s="17"/>
      <c r="M48" s="17"/>
      <c r="N48" s="17"/>
    </row>
    <row r="49" spans="2:17" ht="14.4" x14ac:dyDescent="0.2">
      <c r="B49" s="16"/>
      <c r="C49" s="16"/>
      <c r="D49" s="16"/>
      <c r="E49" s="16"/>
      <c r="F49" s="16"/>
      <c r="G49" s="16"/>
      <c r="H49" s="16"/>
      <c r="I49" s="16"/>
      <c r="J49" s="16"/>
      <c r="K49" s="17"/>
      <c r="L49" s="17"/>
      <c r="M49" s="17"/>
      <c r="N49" s="17"/>
    </row>
    <row r="50" spans="2:17" ht="15" thickBot="1" x14ac:dyDescent="0.25">
      <c r="B50" s="16"/>
      <c r="C50" s="16"/>
      <c r="D50" s="16"/>
      <c r="E50" s="16"/>
      <c r="F50" s="16"/>
      <c r="G50" s="16"/>
      <c r="H50" s="16"/>
      <c r="I50" s="16"/>
      <c r="J50" s="16"/>
      <c r="K50" s="17"/>
      <c r="L50" s="17"/>
      <c r="M50" s="17"/>
      <c r="N50" s="17"/>
    </row>
    <row r="51" spans="2:17" ht="16.5" customHeight="1" thickBot="1" x14ac:dyDescent="0.25">
      <c r="B51" s="74" t="s">
        <v>23</v>
      </c>
      <c r="C51" s="75"/>
      <c r="D51" s="75"/>
      <c r="E51" s="75"/>
      <c r="F51" s="75"/>
      <c r="G51" s="75"/>
      <c r="H51" s="75"/>
      <c r="I51" s="75"/>
      <c r="J51" s="67" t="s">
        <v>84</v>
      </c>
      <c r="K51" s="68"/>
      <c r="L51" s="68"/>
      <c r="M51" s="69"/>
      <c r="N51" s="8"/>
    </row>
    <row r="52" spans="2:17" ht="30" customHeight="1" x14ac:dyDescent="0.2">
      <c r="B52" s="12"/>
      <c r="C52" s="23">
        <v>36</v>
      </c>
      <c r="D52" s="88" t="s">
        <v>81</v>
      </c>
      <c r="E52" s="80"/>
      <c r="F52" s="80"/>
      <c r="G52" s="80"/>
      <c r="H52" s="80"/>
      <c r="I52" s="81"/>
      <c r="J52" s="61"/>
      <c r="K52" s="62"/>
      <c r="L52" s="62"/>
      <c r="M52" s="63"/>
      <c r="N52" s="11"/>
    </row>
    <row r="53" spans="2:17" ht="30" customHeight="1" x14ac:dyDescent="0.2">
      <c r="B53" s="12"/>
      <c r="C53" s="21">
        <v>37</v>
      </c>
      <c r="D53" s="85" t="s">
        <v>63</v>
      </c>
      <c r="E53" s="70"/>
      <c r="F53" s="70"/>
      <c r="G53" s="70"/>
      <c r="H53" s="70"/>
      <c r="I53" s="70"/>
      <c r="J53" s="61"/>
      <c r="K53" s="62"/>
      <c r="L53" s="62"/>
      <c r="M53" s="63"/>
      <c r="N53" s="11"/>
      <c r="Q53" t="s">
        <v>11</v>
      </c>
    </row>
    <row r="54" spans="2:17" ht="15" customHeight="1" x14ac:dyDescent="0.2">
      <c r="B54" s="12"/>
      <c r="C54" s="19">
        <v>38</v>
      </c>
      <c r="D54" s="70" t="s">
        <v>24</v>
      </c>
      <c r="E54" s="70"/>
      <c r="F54" s="70"/>
      <c r="G54" s="70"/>
      <c r="H54" s="70"/>
      <c r="I54" s="70"/>
      <c r="J54" s="61"/>
      <c r="K54" s="62"/>
      <c r="L54" s="62"/>
      <c r="M54" s="63"/>
      <c r="N54" s="11"/>
      <c r="P54" t="s">
        <v>9</v>
      </c>
    </row>
    <row r="55" spans="2:17" ht="30" customHeight="1" x14ac:dyDescent="0.2">
      <c r="B55" s="12"/>
      <c r="C55" s="21">
        <v>39</v>
      </c>
      <c r="D55" s="85" t="s">
        <v>64</v>
      </c>
      <c r="E55" s="70"/>
      <c r="F55" s="70"/>
      <c r="G55" s="70"/>
      <c r="H55" s="70"/>
      <c r="I55" s="70"/>
      <c r="J55" s="61"/>
      <c r="K55" s="62"/>
      <c r="L55" s="62"/>
      <c r="M55" s="63"/>
      <c r="N55" s="11"/>
    </row>
    <row r="56" spans="2:17" ht="15" customHeight="1" x14ac:dyDescent="0.2">
      <c r="B56" s="12"/>
      <c r="C56" s="19">
        <v>40</v>
      </c>
      <c r="D56" s="70" t="s">
        <v>25</v>
      </c>
      <c r="E56" s="70"/>
      <c r="F56" s="70"/>
      <c r="G56" s="70"/>
      <c r="H56" s="70"/>
      <c r="I56" s="70"/>
      <c r="J56" s="61"/>
      <c r="K56" s="62"/>
      <c r="L56" s="62"/>
      <c r="M56" s="63"/>
      <c r="N56" s="11"/>
      <c r="P56" t="s">
        <v>9</v>
      </c>
    </row>
    <row r="57" spans="2:17" ht="30" customHeight="1" x14ac:dyDescent="0.2">
      <c r="B57" s="12"/>
      <c r="C57" s="21">
        <v>41</v>
      </c>
      <c r="D57" s="85" t="s">
        <v>26</v>
      </c>
      <c r="E57" s="85"/>
      <c r="F57" s="85"/>
      <c r="G57" s="85"/>
      <c r="H57" s="85"/>
      <c r="I57" s="85"/>
      <c r="J57" s="61"/>
      <c r="K57" s="62"/>
      <c r="L57" s="62"/>
      <c r="M57" s="63"/>
      <c r="N57" s="11"/>
    </row>
    <row r="58" spans="2:17" ht="15" customHeight="1" x14ac:dyDescent="0.2">
      <c r="B58" s="12"/>
      <c r="C58" s="19">
        <v>42</v>
      </c>
      <c r="D58" s="70" t="s">
        <v>27</v>
      </c>
      <c r="E58" s="70"/>
      <c r="F58" s="70"/>
      <c r="G58" s="70"/>
      <c r="H58" s="70"/>
      <c r="I58" s="70"/>
      <c r="J58" s="61"/>
      <c r="K58" s="62"/>
      <c r="L58" s="62"/>
      <c r="M58" s="63"/>
      <c r="N58" s="11"/>
      <c r="P58" t="s">
        <v>9</v>
      </c>
    </row>
    <row r="59" spans="2:17" ht="30" customHeight="1" x14ac:dyDescent="0.2">
      <c r="B59" s="12"/>
      <c r="C59" s="21">
        <v>43</v>
      </c>
      <c r="D59" s="85" t="s">
        <v>28</v>
      </c>
      <c r="E59" s="70"/>
      <c r="F59" s="70"/>
      <c r="G59" s="70"/>
      <c r="H59" s="70"/>
      <c r="I59" s="70"/>
      <c r="J59" s="61"/>
      <c r="K59" s="62"/>
      <c r="L59" s="62"/>
      <c r="M59" s="63"/>
      <c r="N59" s="11"/>
    </row>
    <row r="60" spans="2:17" ht="30" customHeight="1" x14ac:dyDescent="0.2">
      <c r="B60" s="12"/>
      <c r="C60" s="21">
        <v>44</v>
      </c>
      <c r="D60" s="85" t="s">
        <v>65</v>
      </c>
      <c r="E60" s="70"/>
      <c r="F60" s="70"/>
      <c r="G60" s="70"/>
      <c r="H60" s="70"/>
      <c r="I60" s="70"/>
      <c r="J60" s="61"/>
      <c r="K60" s="62"/>
      <c r="L60" s="62"/>
      <c r="M60" s="63"/>
      <c r="N60" s="11"/>
    </row>
    <row r="61" spans="2:17" ht="30" customHeight="1" thickBot="1" x14ac:dyDescent="0.25">
      <c r="B61" s="14"/>
      <c r="C61" s="22">
        <v>45</v>
      </c>
      <c r="D61" s="95" t="s">
        <v>66</v>
      </c>
      <c r="E61" s="96"/>
      <c r="F61" s="96"/>
      <c r="G61" s="96"/>
      <c r="H61" s="96"/>
      <c r="I61" s="97"/>
      <c r="J61" s="64"/>
      <c r="K61" s="65"/>
      <c r="L61" s="65"/>
      <c r="M61" s="66"/>
      <c r="N61" s="11"/>
      <c r="P61" t="s">
        <v>11</v>
      </c>
    </row>
    <row r="62" spans="2:17" ht="15" customHeight="1" thickBot="1" x14ac:dyDescent="0.25">
      <c r="B62" s="16"/>
      <c r="C62" s="16"/>
      <c r="D62" s="16"/>
      <c r="E62" s="16"/>
      <c r="F62" s="16"/>
      <c r="G62" s="16"/>
      <c r="H62" s="16"/>
      <c r="I62" s="16"/>
      <c r="J62" s="16"/>
      <c r="K62" s="17"/>
      <c r="L62" s="17"/>
      <c r="M62" s="17"/>
      <c r="N62" s="17"/>
    </row>
    <row r="63" spans="2:17" ht="16.5" customHeight="1" thickBot="1" x14ac:dyDescent="0.25">
      <c r="B63" s="74" t="s">
        <v>29</v>
      </c>
      <c r="C63" s="75"/>
      <c r="D63" s="75"/>
      <c r="E63" s="75"/>
      <c r="F63" s="75"/>
      <c r="G63" s="75"/>
      <c r="H63" s="75"/>
      <c r="I63" s="75"/>
      <c r="J63" s="67" t="s">
        <v>84</v>
      </c>
      <c r="K63" s="68"/>
      <c r="L63" s="68"/>
      <c r="M63" s="69"/>
      <c r="N63" s="8"/>
    </row>
    <row r="64" spans="2:17" ht="15" customHeight="1" x14ac:dyDescent="0.2">
      <c r="B64" s="12"/>
      <c r="C64" s="18">
        <v>46</v>
      </c>
      <c r="D64" s="79" t="s">
        <v>30</v>
      </c>
      <c r="E64" s="80"/>
      <c r="F64" s="80"/>
      <c r="G64" s="80"/>
      <c r="H64" s="80"/>
      <c r="I64" s="81"/>
      <c r="J64" s="61"/>
      <c r="K64" s="62"/>
      <c r="L64" s="62"/>
      <c r="M64" s="63"/>
      <c r="N64" s="11"/>
    </row>
    <row r="65" spans="2:16" ht="30" customHeight="1" x14ac:dyDescent="0.2">
      <c r="B65" s="12"/>
      <c r="C65" s="21">
        <v>47</v>
      </c>
      <c r="D65" s="85" t="s">
        <v>31</v>
      </c>
      <c r="E65" s="70"/>
      <c r="F65" s="70"/>
      <c r="G65" s="70"/>
      <c r="H65" s="70"/>
      <c r="I65" s="70"/>
      <c r="J65" s="61"/>
      <c r="K65" s="62"/>
      <c r="L65" s="62"/>
      <c r="M65" s="63"/>
      <c r="N65" s="11"/>
    </row>
    <row r="66" spans="2:16" ht="15" customHeight="1" x14ac:dyDescent="0.2">
      <c r="B66" s="12"/>
      <c r="C66" s="35">
        <v>48</v>
      </c>
      <c r="D66" s="92" t="s">
        <v>67</v>
      </c>
      <c r="E66" s="93"/>
      <c r="F66" s="93"/>
      <c r="G66" s="93"/>
      <c r="H66" s="93"/>
      <c r="I66" s="94"/>
      <c r="J66" s="61"/>
      <c r="K66" s="62"/>
      <c r="L66" s="62"/>
      <c r="M66" s="63"/>
      <c r="N66" s="11"/>
      <c r="P66" t="s">
        <v>11</v>
      </c>
    </row>
    <row r="67" spans="2:16" ht="30" customHeight="1" x14ac:dyDescent="0.2">
      <c r="B67" s="12"/>
      <c r="C67" s="21">
        <v>49</v>
      </c>
      <c r="D67" s="85" t="s">
        <v>68</v>
      </c>
      <c r="E67" s="70"/>
      <c r="F67" s="70"/>
      <c r="G67" s="70"/>
      <c r="H67" s="70"/>
      <c r="I67" s="70"/>
      <c r="J67" s="61"/>
      <c r="K67" s="62"/>
      <c r="L67" s="62"/>
      <c r="M67" s="63"/>
      <c r="N67" s="11"/>
    </row>
    <row r="68" spans="2:16" ht="15" customHeight="1" x14ac:dyDescent="0.2">
      <c r="B68" s="12"/>
      <c r="C68" s="19">
        <v>50</v>
      </c>
      <c r="D68" s="70" t="s">
        <v>69</v>
      </c>
      <c r="E68" s="70"/>
      <c r="F68" s="70"/>
      <c r="G68" s="70"/>
      <c r="H68" s="70"/>
      <c r="I68" s="70"/>
      <c r="J68" s="61"/>
      <c r="K68" s="62"/>
      <c r="L68" s="62"/>
      <c r="M68" s="63"/>
      <c r="N68" s="11"/>
      <c r="P68" t="s">
        <v>11</v>
      </c>
    </row>
    <row r="69" spans="2:16" ht="15" customHeight="1" x14ac:dyDescent="0.2">
      <c r="B69" s="12"/>
      <c r="C69" s="19">
        <v>51</v>
      </c>
      <c r="D69" s="70" t="s">
        <v>70</v>
      </c>
      <c r="E69" s="70"/>
      <c r="F69" s="70"/>
      <c r="G69" s="70"/>
      <c r="H69" s="70"/>
      <c r="I69" s="70"/>
      <c r="J69" s="61"/>
      <c r="K69" s="62"/>
      <c r="L69" s="62"/>
      <c r="M69" s="63"/>
      <c r="N69" s="11"/>
    </row>
    <row r="70" spans="2:16" ht="15" customHeight="1" x14ac:dyDescent="0.2">
      <c r="B70" s="12"/>
      <c r="C70" s="19">
        <v>52</v>
      </c>
      <c r="D70" s="70" t="s">
        <v>32</v>
      </c>
      <c r="E70" s="70"/>
      <c r="F70" s="70"/>
      <c r="G70" s="70"/>
      <c r="H70" s="70"/>
      <c r="I70" s="70"/>
      <c r="J70" s="61"/>
      <c r="K70" s="62"/>
      <c r="L70" s="62"/>
      <c r="M70" s="63"/>
      <c r="N70" s="11"/>
    </row>
    <row r="71" spans="2:16" ht="15" customHeight="1" x14ac:dyDescent="0.2">
      <c r="B71" s="12"/>
      <c r="C71" s="35">
        <v>53</v>
      </c>
      <c r="D71" s="92" t="s">
        <v>71</v>
      </c>
      <c r="E71" s="93"/>
      <c r="F71" s="93"/>
      <c r="G71" s="93"/>
      <c r="H71" s="93"/>
      <c r="I71" s="94"/>
      <c r="J71" s="61"/>
      <c r="K71" s="62"/>
      <c r="L71" s="62"/>
      <c r="M71" s="63"/>
      <c r="N71" s="11"/>
    </row>
    <row r="72" spans="2:16" ht="30" customHeight="1" x14ac:dyDescent="0.2">
      <c r="B72" s="12"/>
      <c r="C72" s="35">
        <v>54</v>
      </c>
      <c r="D72" s="106" t="s">
        <v>82</v>
      </c>
      <c r="E72" s="107"/>
      <c r="F72" s="107"/>
      <c r="G72" s="107"/>
      <c r="H72" s="107"/>
      <c r="I72" s="108"/>
      <c r="J72" s="61"/>
      <c r="K72" s="62"/>
      <c r="L72" s="62"/>
      <c r="M72" s="63"/>
      <c r="N72" s="11"/>
    </row>
    <row r="73" spans="2:16" ht="15" customHeight="1" thickBot="1" x14ac:dyDescent="0.25">
      <c r="B73" s="14"/>
      <c r="C73" s="22">
        <v>55</v>
      </c>
      <c r="D73" s="71" t="s">
        <v>33</v>
      </c>
      <c r="E73" s="72"/>
      <c r="F73" s="72"/>
      <c r="G73" s="72"/>
      <c r="H73" s="72"/>
      <c r="I73" s="73"/>
      <c r="J73" s="64"/>
      <c r="K73" s="65"/>
      <c r="L73" s="65"/>
      <c r="M73" s="66"/>
      <c r="N73" s="11"/>
    </row>
    <row r="75" spans="2:16" ht="13.8" thickBot="1" x14ac:dyDescent="0.25"/>
    <row r="76" spans="2:16" ht="21" customHeight="1" thickBot="1" x14ac:dyDescent="0.25">
      <c r="F76" s="98" t="s">
        <v>34</v>
      </c>
      <c r="G76" s="98"/>
      <c r="H76" s="99" t="s">
        <v>142</v>
      </c>
      <c r="I76" s="100"/>
      <c r="J76" s="100"/>
      <c r="K76" s="100"/>
      <c r="L76" s="100"/>
      <c r="M76" s="100"/>
      <c r="N76" s="101"/>
    </row>
    <row r="77" spans="2:16" x14ac:dyDescent="0.2">
      <c r="G77" s="24" t="s">
        <v>35</v>
      </c>
    </row>
    <row r="78" spans="2:16" ht="13.8" thickBot="1" x14ac:dyDescent="0.25">
      <c r="G78" s="24"/>
    </row>
    <row r="79" spans="2:16" ht="21" customHeight="1" thickBot="1" x14ac:dyDescent="0.25">
      <c r="F79" s="102" t="s">
        <v>36</v>
      </c>
      <c r="G79" s="102"/>
      <c r="H79" s="109" t="s">
        <v>143</v>
      </c>
      <c r="I79" s="110"/>
      <c r="J79" s="26" t="s">
        <v>37</v>
      </c>
      <c r="K79" s="26"/>
      <c r="L79" s="25" t="s">
        <v>38</v>
      </c>
      <c r="M79" s="27"/>
      <c r="N79" s="28" t="s">
        <v>39</v>
      </c>
    </row>
    <row r="80" spans="2:16" x14ac:dyDescent="0.2">
      <c r="G80" s="24" t="s">
        <v>40</v>
      </c>
    </row>
    <row r="81" spans="2:17" s="4" customFormat="1" ht="13.8" thickBot="1" x14ac:dyDescent="0.25">
      <c r="B81"/>
      <c r="C81"/>
      <c r="D81"/>
      <c r="E81"/>
      <c r="F81"/>
      <c r="G81"/>
      <c r="H81"/>
      <c r="I81"/>
      <c r="J81"/>
      <c r="K81"/>
      <c r="L81"/>
      <c r="P81"/>
      <c r="Q81"/>
    </row>
    <row r="82" spans="2:17" s="4" customFormat="1" ht="21" customHeight="1" thickBot="1" x14ac:dyDescent="0.25">
      <c r="B82"/>
      <c r="C82"/>
      <c r="D82"/>
      <c r="E82"/>
      <c r="F82" s="98" t="s">
        <v>41</v>
      </c>
      <c r="G82" s="98"/>
      <c r="H82" s="103"/>
      <c r="I82" s="104"/>
      <c r="J82" s="104"/>
      <c r="K82" s="104"/>
      <c r="L82" s="104"/>
      <c r="M82" s="104"/>
      <c r="N82" s="105"/>
      <c r="P82"/>
      <c r="Q82"/>
    </row>
  </sheetData>
  <mergeCells count="130">
    <mergeCell ref="D73:I73"/>
    <mergeCell ref="F76:G76"/>
    <mergeCell ref="H76:N76"/>
    <mergeCell ref="F79:G79"/>
    <mergeCell ref="F82:G82"/>
    <mergeCell ref="H82:N82"/>
    <mergeCell ref="D72:I72"/>
    <mergeCell ref="J72:M72"/>
    <mergeCell ref="J73:M73"/>
    <mergeCell ref="H79:I79"/>
    <mergeCell ref="D71:I71"/>
    <mergeCell ref="D67:I67"/>
    <mergeCell ref="D68:I68"/>
    <mergeCell ref="D69:I69"/>
    <mergeCell ref="D70:I70"/>
    <mergeCell ref="J67:M67"/>
    <mergeCell ref="J68:M68"/>
    <mergeCell ref="J69:M69"/>
    <mergeCell ref="J70:M70"/>
    <mergeCell ref="J71:M71"/>
    <mergeCell ref="D64:I64"/>
    <mergeCell ref="D65:I65"/>
    <mergeCell ref="D66:I66"/>
    <mergeCell ref="D59:I59"/>
    <mergeCell ref="D60:I60"/>
    <mergeCell ref="D61:I61"/>
    <mergeCell ref="B63:I63"/>
    <mergeCell ref="J65:M65"/>
    <mergeCell ref="J66:M66"/>
    <mergeCell ref="D55:I55"/>
    <mergeCell ref="D56:I56"/>
    <mergeCell ref="D57:I57"/>
    <mergeCell ref="D58:I58"/>
    <mergeCell ref="D44:I44"/>
    <mergeCell ref="D45:I45"/>
    <mergeCell ref="B51:I51"/>
    <mergeCell ref="D52:I52"/>
    <mergeCell ref="D40:I40"/>
    <mergeCell ref="D36:I36"/>
    <mergeCell ref="D41:I41"/>
    <mergeCell ref="D42:I42"/>
    <mergeCell ref="D43:I43"/>
    <mergeCell ref="D37:I37"/>
    <mergeCell ref="D38:I38"/>
    <mergeCell ref="D39:I39"/>
    <mergeCell ref="D53:I53"/>
    <mergeCell ref="D54:I54"/>
    <mergeCell ref="D29:I29"/>
    <mergeCell ref="D30:I30"/>
    <mergeCell ref="D31:I31"/>
    <mergeCell ref="D32:I32"/>
    <mergeCell ref="D33:I33"/>
    <mergeCell ref="B35:I35"/>
    <mergeCell ref="D24:I24"/>
    <mergeCell ref="D25:I25"/>
    <mergeCell ref="D26:I26"/>
    <mergeCell ref="D27:I27"/>
    <mergeCell ref="D28:I28"/>
    <mergeCell ref="D2:K2"/>
    <mergeCell ref="B4:I4"/>
    <mergeCell ref="D5:I5"/>
    <mergeCell ref="D6:I6"/>
    <mergeCell ref="J4:M4"/>
    <mergeCell ref="J5:M5"/>
    <mergeCell ref="D18:I18"/>
    <mergeCell ref="D19:I19"/>
    <mergeCell ref="D20:I20"/>
    <mergeCell ref="D12:I12"/>
    <mergeCell ref="D13:I13"/>
    <mergeCell ref="D14:I14"/>
    <mergeCell ref="D15:I15"/>
    <mergeCell ref="D16:I16"/>
    <mergeCell ref="D17:I17"/>
    <mergeCell ref="J17:M17"/>
    <mergeCell ref="J18:M18"/>
    <mergeCell ref="J19:M19"/>
    <mergeCell ref="J20:M20"/>
    <mergeCell ref="I3:M3"/>
    <mergeCell ref="J6:M6"/>
    <mergeCell ref="J21:M21"/>
    <mergeCell ref="J12:M12"/>
    <mergeCell ref="J11:M11"/>
    <mergeCell ref="J24:M24"/>
    <mergeCell ref="D7:I7"/>
    <mergeCell ref="D8:I8"/>
    <mergeCell ref="D9:I9"/>
    <mergeCell ref="B11:I11"/>
    <mergeCell ref="D21:I21"/>
    <mergeCell ref="B23:I23"/>
    <mergeCell ref="J7:M7"/>
    <mergeCell ref="J8:M8"/>
    <mergeCell ref="J9:M9"/>
    <mergeCell ref="J13:M13"/>
    <mergeCell ref="J14:M14"/>
    <mergeCell ref="J15:M15"/>
    <mergeCell ref="J16:M16"/>
    <mergeCell ref="J23:M23"/>
    <mergeCell ref="J25:M25"/>
    <mergeCell ref="J26:M26"/>
    <mergeCell ref="J27:M27"/>
    <mergeCell ref="J28:M28"/>
    <mergeCell ref="J29:M29"/>
    <mergeCell ref="J30:M30"/>
    <mergeCell ref="J31:M31"/>
    <mergeCell ref="J32:M32"/>
    <mergeCell ref="J33:M33"/>
    <mergeCell ref="J42:M42"/>
    <mergeCell ref="J43:M43"/>
    <mergeCell ref="J44:M44"/>
    <mergeCell ref="J45:M45"/>
    <mergeCell ref="J35:M35"/>
    <mergeCell ref="J51:M51"/>
    <mergeCell ref="J52:M52"/>
    <mergeCell ref="J53:M53"/>
    <mergeCell ref="J54:M54"/>
    <mergeCell ref="J36:M36"/>
    <mergeCell ref="J37:M37"/>
    <mergeCell ref="J38:M38"/>
    <mergeCell ref="J39:M39"/>
    <mergeCell ref="J40:M40"/>
    <mergeCell ref="J41:M41"/>
    <mergeCell ref="J55:M55"/>
    <mergeCell ref="J56:M56"/>
    <mergeCell ref="J57:M57"/>
    <mergeCell ref="J58:M58"/>
    <mergeCell ref="J59:M59"/>
    <mergeCell ref="J60:M60"/>
    <mergeCell ref="J61:M61"/>
    <mergeCell ref="J63:M63"/>
    <mergeCell ref="J64:M64"/>
  </mergeCells>
  <phoneticPr fontId="1"/>
  <dataValidations count="3">
    <dataValidation type="list" allowBlank="1" showInputMessage="1" showErrorMessage="1" sqref="J64:M73 J52:M61 J36:M45 J24:M33 J12:M21 J5:M9">
      <formula1>"はい,いいえ,不明"</formula1>
    </dataValidation>
    <dataValidation type="list" allowBlank="1" showInputMessage="1" showErrorMessage="1" sqref="K79">
      <formula1>"１,２,３,４,５,６,７,８,９,10,11,12"</formula1>
    </dataValidation>
    <dataValidation type="list" allowBlank="1" showInputMessage="1" showErrorMessage="1" sqref="M79">
      <formula1>"１,２,３,４,５,６,７,８,９,10,11,12,13,14,15,16,17,18,19,20,21,22,23,24,25,26,27,28,29,30,31"</formula1>
    </dataValidation>
  </dataValidations>
  <pageMargins left="0.25" right="0.25" top="0.75" bottom="0.75" header="0.3" footer="0.3"/>
  <pageSetup paperSize="9" scale="99" orientation="portrait" r:id="rId1"/>
  <rowBreaks count="1" manualBreakCount="1">
    <brk id="4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zoomScaleNormal="100" zoomScaleSheetLayoutView="100" workbookViewId="0">
      <selection activeCell="H21" sqref="H21:L21"/>
    </sheetView>
  </sheetViews>
  <sheetFormatPr defaultRowHeight="13.2" x14ac:dyDescent="0.2"/>
  <cols>
    <col min="1" max="1" width="19.109375" customWidth="1"/>
    <col min="2" max="6" width="5.6640625" customWidth="1"/>
    <col min="7" max="7" width="5.44140625" customWidth="1"/>
    <col min="8" max="12" width="5.6640625" customWidth="1"/>
    <col min="13" max="13" width="9.21875" bestFit="1" customWidth="1"/>
  </cols>
  <sheetData>
    <row r="1" spans="1:13" ht="13.8" thickBot="1" x14ac:dyDescent="0.25">
      <c r="M1" s="2" t="s">
        <v>83</v>
      </c>
    </row>
    <row r="2" spans="1:13" ht="21" x14ac:dyDescent="0.2">
      <c r="E2" s="111" t="s">
        <v>42</v>
      </c>
      <c r="F2" s="111"/>
      <c r="G2" s="111"/>
      <c r="H2" s="111"/>
      <c r="I2" s="111"/>
    </row>
    <row r="3" spans="1:13" ht="13.8" thickBot="1" x14ac:dyDescent="0.25"/>
    <row r="4" spans="1:13" ht="13.8" thickBot="1" x14ac:dyDescent="0.25">
      <c r="A4" s="29" t="s">
        <v>43</v>
      </c>
      <c r="B4" s="27">
        <v>0</v>
      </c>
      <c r="C4" s="30"/>
      <c r="D4" s="30"/>
      <c r="E4" s="30"/>
      <c r="F4" s="30"/>
      <c r="G4" s="31">
        <v>50</v>
      </c>
      <c r="H4" s="30"/>
      <c r="I4" s="30"/>
      <c r="J4" s="30"/>
      <c r="K4" s="30"/>
      <c r="L4" s="34">
        <v>100</v>
      </c>
      <c r="M4" s="34" t="s">
        <v>44</v>
      </c>
    </row>
    <row r="5" spans="1:13" x14ac:dyDescent="0.2">
      <c r="A5" s="112" t="s">
        <v>45</v>
      </c>
      <c r="B5" s="114">
        <v>0</v>
      </c>
      <c r="C5" s="32"/>
      <c r="D5" s="116">
        <v>1</v>
      </c>
      <c r="E5" s="32"/>
      <c r="F5" s="116">
        <v>2</v>
      </c>
      <c r="G5" s="32"/>
      <c r="H5" s="116">
        <v>3</v>
      </c>
      <c r="I5" s="32"/>
      <c r="J5" s="116">
        <v>4</v>
      </c>
      <c r="K5" s="32"/>
      <c r="L5" s="123">
        <v>5</v>
      </c>
      <c r="M5" s="124"/>
    </row>
    <row r="6" spans="1:13" x14ac:dyDescent="0.2">
      <c r="A6" s="113"/>
      <c r="B6" s="115"/>
      <c r="C6" s="33"/>
      <c r="D6" s="117"/>
      <c r="E6" s="33"/>
      <c r="F6" s="117"/>
      <c r="G6" s="33"/>
      <c r="H6" s="117"/>
      <c r="I6" s="33"/>
      <c r="J6" s="117"/>
      <c r="K6" s="33"/>
      <c r="L6" s="122"/>
      <c r="M6" s="122"/>
    </row>
    <row r="7" spans="1:13" x14ac:dyDescent="0.2">
      <c r="A7" s="118" t="s">
        <v>46</v>
      </c>
      <c r="B7" s="119">
        <v>0</v>
      </c>
      <c r="C7" s="120">
        <v>1</v>
      </c>
      <c r="D7" s="120">
        <v>2</v>
      </c>
      <c r="E7" s="120">
        <v>3</v>
      </c>
      <c r="F7" s="120">
        <v>4</v>
      </c>
      <c r="G7" s="120">
        <v>5</v>
      </c>
      <c r="H7" s="120">
        <v>6</v>
      </c>
      <c r="I7" s="120">
        <v>7</v>
      </c>
      <c r="J7" s="120">
        <v>8</v>
      </c>
      <c r="K7" s="120">
        <v>9</v>
      </c>
      <c r="L7" s="121">
        <v>10</v>
      </c>
      <c r="M7" s="121"/>
    </row>
    <row r="8" spans="1:13" x14ac:dyDescent="0.2">
      <c r="A8" s="113"/>
      <c r="B8" s="119"/>
      <c r="C8" s="117"/>
      <c r="D8" s="117"/>
      <c r="E8" s="117"/>
      <c r="F8" s="117"/>
      <c r="G8" s="117"/>
      <c r="H8" s="117"/>
      <c r="I8" s="117"/>
      <c r="J8" s="117"/>
      <c r="K8" s="117"/>
      <c r="L8" s="122"/>
      <c r="M8" s="122"/>
    </row>
    <row r="9" spans="1:13" x14ac:dyDescent="0.2">
      <c r="A9" s="118" t="s">
        <v>47</v>
      </c>
      <c r="B9" s="125">
        <v>0</v>
      </c>
      <c r="C9" s="120">
        <v>1</v>
      </c>
      <c r="D9" s="120">
        <v>2</v>
      </c>
      <c r="E9" s="120">
        <v>3</v>
      </c>
      <c r="F9" s="120">
        <v>4</v>
      </c>
      <c r="G9" s="120">
        <v>5</v>
      </c>
      <c r="H9" s="120">
        <v>6</v>
      </c>
      <c r="I9" s="120">
        <v>7</v>
      </c>
      <c r="J9" s="120">
        <v>8</v>
      </c>
      <c r="K9" s="120">
        <v>9</v>
      </c>
      <c r="L9" s="121">
        <v>10</v>
      </c>
      <c r="M9" s="121"/>
    </row>
    <row r="10" spans="1:13" x14ac:dyDescent="0.2">
      <c r="A10" s="113"/>
      <c r="B10" s="115"/>
      <c r="C10" s="117"/>
      <c r="D10" s="117"/>
      <c r="E10" s="117"/>
      <c r="F10" s="117"/>
      <c r="G10" s="117"/>
      <c r="H10" s="117"/>
      <c r="I10" s="117"/>
      <c r="J10" s="117"/>
      <c r="K10" s="117"/>
      <c r="L10" s="122"/>
      <c r="M10" s="122"/>
    </row>
    <row r="11" spans="1:13" x14ac:dyDescent="0.2">
      <c r="A11" s="118" t="s">
        <v>48</v>
      </c>
      <c r="B11" s="119">
        <v>0</v>
      </c>
      <c r="C11" s="120">
        <v>1</v>
      </c>
      <c r="D11" s="120">
        <v>2</v>
      </c>
      <c r="E11" s="120">
        <v>3</v>
      </c>
      <c r="F11" s="120">
        <v>4</v>
      </c>
      <c r="G11" s="120">
        <v>5</v>
      </c>
      <c r="H11" s="120">
        <v>6</v>
      </c>
      <c r="I11" s="120">
        <v>7</v>
      </c>
      <c r="J11" s="120">
        <v>8</v>
      </c>
      <c r="K11" s="120">
        <v>9</v>
      </c>
      <c r="L11" s="121">
        <v>10</v>
      </c>
      <c r="M11" s="121"/>
    </row>
    <row r="12" spans="1:13" x14ac:dyDescent="0.2">
      <c r="A12" s="113"/>
      <c r="B12" s="119"/>
      <c r="C12" s="117"/>
      <c r="D12" s="117"/>
      <c r="E12" s="117"/>
      <c r="F12" s="117"/>
      <c r="G12" s="117"/>
      <c r="H12" s="117"/>
      <c r="I12" s="117"/>
      <c r="J12" s="117"/>
      <c r="K12" s="117"/>
      <c r="L12" s="122"/>
      <c r="M12" s="122"/>
    </row>
    <row r="13" spans="1:13" x14ac:dyDescent="0.2">
      <c r="A13" s="118" t="s">
        <v>49</v>
      </c>
      <c r="B13" s="125">
        <v>0</v>
      </c>
      <c r="C13" s="120">
        <v>1</v>
      </c>
      <c r="D13" s="120">
        <v>2</v>
      </c>
      <c r="E13" s="120">
        <v>3</v>
      </c>
      <c r="F13" s="120">
        <v>4</v>
      </c>
      <c r="G13" s="120">
        <v>5</v>
      </c>
      <c r="H13" s="120">
        <v>6</v>
      </c>
      <c r="I13" s="120">
        <v>7</v>
      </c>
      <c r="J13" s="120">
        <v>8</v>
      </c>
      <c r="K13" s="120">
        <v>9</v>
      </c>
      <c r="L13" s="121">
        <v>10</v>
      </c>
      <c r="M13" s="121"/>
    </row>
    <row r="14" spans="1:13" x14ac:dyDescent="0.2">
      <c r="A14" s="113"/>
      <c r="B14" s="115"/>
      <c r="C14" s="117"/>
      <c r="D14" s="117"/>
      <c r="E14" s="117"/>
      <c r="F14" s="117"/>
      <c r="G14" s="117"/>
      <c r="H14" s="117"/>
      <c r="I14" s="117"/>
      <c r="J14" s="117"/>
      <c r="K14" s="117"/>
      <c r="L14" s="122"/>
      <c r="M14" s="122"/>
    </row>
    <row r="15" spans="1:13" x14ac:dyDescent="0.2">
      <c r="A15" s="126" t="s">
        <v>50</v>
      </c>
      <c r="B15" s="125">
        <v>0</v>
      </c>
      <c r="C15" s="120">
        <v>1</v>
      </c>
      <c r="D15" s="120">
        <v>2</v>
      </c>
      <c r="E15" s="120">
        <v>3</v>
      </c>
      <c r="F15" s="120">
        <v>4</v>
      </c>
      <c r="G15" s="120">
        <v>5</v>
      </c>
      <c r="H15" s="120">
        <v>6</v>
      </c>
      <c r="I15" s="120">
        <v>7</v>
      </c>
      <c r="J15" s="120">
        <v>8</v>
      </c>
      <c r="K15" s="120">
        <v>9</v>
      </c>
      <c r="L15" s="121">
        <v>10</v>
      </c>
      <c r="M15" s="121"/>
    </row>
    <row r="16" spans="1:13" x14ac:dyDescent="0.2">
      <c r="A16" s="113"/>
      <c r="B16" s="115"/>
      <c r="C16" s="117"/>
      <c r="D16" s="117"/>
      <c r="E16" s="117"/>
      <c r="F16" s="117"/>
      <c r="G16" s="117"/>
      <c r="H16" s="117"/>
      <c r="I16" s="117"/>
      <c r="J16" s="117"/>
      <c r="K16" s="117"/>
      <c r="L16" s="122"/>
      <c r="M16" s="122"/>
    </row>
    <row r="17" spans="1:13" x14ac:dyDescent="0.2">
      <c r="A17" s="125" t="s">
        <v>51</v>
      </c>
      <c r="B17" s="119">
        <v>0</v>
      </c>
      <c r="C17" s="128" t="s">
        <v>52</v>
      </c>
      <c r="D17" s="120">
        <v>11</v>
      </c>
      <c r="E17" s="128" t="s">
        <v>52</v>
      </c>
      <c r="F17" s="120">
        <v>22</v>
      </c>
      <c r="G17" s="128" t="s">
        <v>52</v>
      </c>
      <c r="H17" s="120">
        <v>33</v>
      </c>
      <c r="I17" s="128" t="s">
        <v>52</v>
      </c>
      <c r="J17" s="120">
        <v>44</v>
      </c>
      <c r="K17" s="128" t="s">
        <v>52</v>
      </c>
      <c r="L17" s="121">
        <v>55</v>
      </c>
      <c r="M17" s="124">
        <f>SUM(M5:M16)</f>
        <v>0</v>
      </c>
    </row>
    <row r="18" spans="1:13" ht="13.8" thickBot="1" x14ac:dyDescent="0.25">
      <c r="A18" s="127"/>
      <c r="B18" s="127"/>
      <c r="C18" s="129"/>
      <c r="D18" s="129"/>
      <c r="E18" s="129"/>
      <c r="F18" s="129"/>
      <c r="G18" s="129"/>
      <c r="H18" s="129"/>
      <c r="I18" s="129"/>
      <c r="J18" s="129"/>
      <c r="K18" s="129"/>
      <c r="L18" s="130"/>
      <c r="M18" s="130"/>
    </row>
    <row r="20" spans="1:13" ht="13.8" thickBot="1" x14ac:dyDescent="0.25"/>
    <row r="21" spans="1:13" ht="21" customHeight="1" thickBot="1" x14ac:dyDescent="0.25">
      <c r="E21" s="98" t="s">
        <v>34</v>
      </c>
      <c r="F21" s="98"/>
      <c r="G21" s="131"/>
      <c r="H21" s="99"/>
      <c r="I21" s="100"/>
      <c r="J21" s="100"/>
      <c r="K21" s="100"/>
      <c r="L21" s="101"/>
    </row>
    <row r="22" spans="1:13" x14ac:dyDescent="0.2">
      <c r="K22" s="4"/>
    </row>
    <row r="23" spans="1:13" ht="13.8" thickBot="1" x14ac:dyDescent="0.25">
      <c r="K23" s="4"/>
    </row>
    <row r="24" spans="1:13" ht="21" customHeight="1" thickBot="1" x14ac:dyDescent="0.25">
      <c r="D24" s="98" t="s">
        <v>41</v>
      </c>
      <c r="E24" s="98"/>
      <c r="F24" s="98"/>
      <c r="G24" s="131"/>
      <c r="H24" s="103"/>
      <c r="I24" s="104"/>
      <c r="J24" s="104"/>
      <c r="K24" s="104"/>
      <c r="L24" s="105"/>
    </row>
  </sheetData>
  <mergeCells count="91">
    <mergeCell ref="E21:G21"/>
    <mergeCell ref="H21:L21"/>
    <mergeCell ref="D24:G24"/>
    <mergeCell ref="H24:L24"/>
    <mergeCell ref="G17:G18"/>
    <mergeCell ref="H17:H18"/>
    <mergeCell ref="I17:I18"/>
    <mergeCell ref="J17:J18"/>
    <mergeCell ref="K17:K18"/>
    <mergeCell ref="L17:L18"/>
    <mergeCell ref="J15:J16"/>
    <mergeCell ref="K15:K16"/>
    <mergeCell ref="L15:L16"/>
    <mergeCell ref="M15:M16"/>
    <mergeCell ref="A17:A18"/>
    <mergeCell ref="B17:B18"/>
    <mergeCell ref="C17:C18"/>
    <mergeCell ref="D17:D18"/>
    <mergeCell ref="E17:E18"/>
    <mergeCell ref="F17:F18"/>
    <mergeCell ref="M17:M18"/>
    <mergeCell ref="F15:F16"/>
    <mergeCell ref="G15:G16"/>
    <mergeCell ref="H15:H16"/>
    <mergeCell ref="I15:I16"/>
    <mergeCell ref="I13:I14"/>
    <mergeCell ref="A15:A16"/>
    <mergeCell ref="B15:B16"/>
    <mergeCell ref="C15:C16"/>
    <mergeCell ref="D15:D16"/>
    <mergeCell ref="E15:E16"/>
    <mergeCell ref="J11:J12"/>
    <mergeCell ref="K11:K12"/>
    <mergeCell ref="L11:L12"/>
    <mergeCell ref="M11:M12"/>
    <mergeCell ref="A13:A14"/>
    <mergeCell ref="B13:B14"/>
    <mergeCell ref="C13:C14"/>
    <mergeCell ref="D13:D14"/>
    <mergeCell ref="E13:E14"/>
    <mergeCell ref="F13:F14"/>
    <mergeCell ref="M13:M14"/>
    <mergeCell ref="J13:J14"/>
    <mergeCell ref="K13:K14"/>
    <mergeCell ref="L13:L14"/>
    <mergeCell ref="G13:G14"/>
    <mergeCell ref="H13:H14"/>
    <mergeCell ref="M9:M10"/>
    <mergeCell ref="A11:A12"/>
    <mergeCell ref="B11:B12"/>
    <mergeCell ref="C11:C12"/>
    <mergeCell ref="D11:D12"/>
    <mergeCell ref="E11:E12"/>
    <mergeCell ref="F11:F12"/>
    <mergeCell ref="G11:G12"/>
    <mergeCell ref="H11:H12"/>
    <mergeCell ref="I11:I12"/>
    <mergeCell ref="G9:G10"/>
    <mergeCell ref="H9:H10"/>
    <mergeCell ref="I9:I10"/>
    <mergeCell ref="J9:J10"/>
    <mergeCell ref="K9:K10"/>
    <mergeCell ref="L9:L10"/>
    <mergeCell ref="A9:A10"/>
    <mergeCell ref="B9:B10"/>
    <mergeCell ref="C9:C10"/>
    <mergeCell ref="D9:D10"/>
    <mergeCell ref="E9:E10"/>
    <mergeCell ref="F9:F10"/>
    <mergeCell ref="H7:H8"/>
    <mergeCell ref="I7:I8"/>
    <mergeCell ref="J7:J8"/>
    <mergeCell ref="K7:K8"/>
    <mergeCell ref="F7:F8"/>
    <mergeCell ref="G7:G8"/>
    <mergeCell ref="L7:L8"/>
    <mergeCell ref="M7:M8"/>
    <mergeCell ref="J5:J6"/>
    <mergeCell ref="L5:L6"/>
    <mergeCell ref="M5:M6"/>
    <mergeCell ref="A7:A8"/>
    <mergeCell ref="B7:B8"/>
    <mergeCell ref="C7:C8"/>
    <mergeCell ref="D7:D8"/>
    <mergeCell ref="E7:E8"/>
    <mergeCell ref="E2:I2"/>
    <mergeCell ref="A5:A6"/>
    <mergeCell ref="B5:B6"/>
    <mergeCell ref="D5:D6"/>
    <mergeCell ref="F5:F6"/>
    <mergeCell ref="H5:H6"/>
  </mergeCells>
  <phoneticPr fontId="1"/>
  <dataValidations count="2">
    <dataValidation type="list" allowBlank="1" showInputMessage="1" showErrorMessage="1" sqref="M5:M6">
      <formula1>"5,4,3,2,1,0"</formula1>
    </dataValidation>
    <dataValidation type="list" allowBlank="1" showInputMessage="1" showErrorMessage="1" sqref="M7:M16">
      <formula1>"10,9,8,7,6,5,4,3,2,1,0"</formula1>
    </dataValidation>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
  <sheetViews>
    <sheetView workbookViewId="0">
      <selection activeCell="A4" sqref="A4"/>
    </sheetView>
  </sheetViews>
  <sheetFormatPr defaultRowHeight="13.2" x14ac:dyDescent="0.2"/>
  <sheetData>
    <row r="1" spans="1:63" ht="13.8" thickBot="1" x14ac:dyDescent="0.25">
      <c r="B1" s="103" t="s">
        <v>1</v>
      </c>
      <c r="C1" s="104"/>
      <c r="D1" s="104"/>
      <c r="E1" s="104"/>
      <c r="F1" s="104"/>
      <c r="G1" s="105"/>
      <c r="H1" s="103" t="s">
        <v>4</v>
      </c>
      <c r="I1" s="104"/>
      <c r="J1" s="104"/>
      <c r="K1" s="104"/>
      <c r="L1" s="104"/>
      <c r="M1" s="104"/>
      <c r="N1" s="104"/>
      <c r="O1" s="104"/>
      <c r="P1" s="104"/>
      <c r="Q1" s="104"/>
      <c r="R1" s="105"/>
      <c r="S1" s="103" t="s">
        <v>10</v>
      </c>
      <c r="T1" s="104"/>
      <c r="U1" s="104"/>
      <c r="V1" s="104"/>
      <c r="W1" s="104"/>
      <c r="X1" s="104"/>
      <c r="Y1" s="104"/>
      <c r="Z1" s="104"/>
      <c r="AA1" s="104"/>
      <c r="AB1" s="104"/>
      <c r="AC1" s="105"/>
      <c r="AD1" s="103" t="s">
        <v>15</v>
      </c>
      <c r="AE1" s="104"/>
      <c r="AF1" s="104"/>
      <c r="AG1" s="104"/>
      <c r="AH1" s="104"/>
      <c r="AI1" s="104"/>
      <c r="AJ1" s="104"/>
      <c r="AK1" s="104"/>
      <c r="AL1" s="104"/>
      <c r="AM1" s="104"/>
      <c r="AN1" s="105"/>
      <c r="AO1" s="103" t="s">
        <v>23</v>
      </c>
      <c r="AP1" s="104"/>
      <c r="AQ1" s="104"/>
      <c r="AR1" s="104"/>
      <c r="AS1" s="104"/>
      <c r="AT1" s="104"/>
      <c r="AU1" s="104"/>
      <c r="AV1" s="104"/>
      <c r="AW1" s="104"/>
      <c r="AX1" s="104"/>
      <c r="AY1" s="105"/>
      <c r="AZ1" s="114" t="s">
        <v>29</v>
      </c>
      <c r="BA1" s="116"/>
      <c r="BB1" s="116"/>
      <c r="BC1" s="116"/>
      <c r="BD1" s="116"/>
      <c r="BE1" s="116"/>
      <c r="BF1" s="116"/>
      <c r="BG1" s="116"/>
      <c r="BH1" s="116"/>
      <c r="BI1" s="116"/>
      <c r="BJ1" s="123"/>
      <c r="BK1" s="134" t="s">
        <v>86</v>
      </c>
    </row>
    <row r="2" spans="1:63" ht="13.8" thickBot="1" x14ac:dyDescent="0.25">
      <c r="B2" s="37">
        <v>1</v>
      </c>
      <c r="C2" s="38">
        <v>2</v>
      </c>
      <c r="D2" s="38">
        <v>3</v>
      </c>
      <c r="E2" s="38">
        <v>4</v>
      </c>
      <c r="F2" s="27">
        <v>5</v>
      </c>
      <c r="G2" s="132" t="s">
        <v>86</v>
      </c>
      <c r="H2" s="39">
        <v>6</v>
      </c>
      <c r="I2" s="38">
        <v>7</v>
      </c>
      <c r="J2" s="38">
        <v>8</v>
      </c>
      <c r="K2" s="38">
        <v>9</v>
      </c>
      <c r="L2" s="38">
        <v>10</v>
      </c>
      <c r="M2" s="38">
        <v>11</v>
      </c>
      <c r="N2" s="38">
        <v>12</v>
      </c>
      <c r="O2" s="38">
        <v>13</v>
      </c>
      <c r="P2" s="38">
        <v>14</v>
      </c>
      <c r="Q2" s="27">
        <v>15</v>
      </c>
      <c r="R2" s="132" t="s">
        <v>86</v>
      </c>
      <c r="S2" s="37">
        <v>16</v>
      </c>
      <c r="T2" s="38">
        <v>17</v>
      </c>
      <c r="U2" s="38">
        <v>18</v>
      </c>
      <c r="V2" s="38">
        <v>19</v>
      </c>
      <c r="W2" s="38">
        <v>20</v>
      </c>
      <c r="X2" s="38">
        <v>21</v>
      </c>
      <c r="Y2" s="38">
        <v>22</v>
      </c>
      <c r="Z2" s="38">
        <v>23</v>
      </c>
      <c r="AA2" s="38">
        <v>24</v>
      </c>
      <c r="AB2" s="28">
        <v>25</v>
      </c>
      <c r="AC2" s="134" t="s">
        <v>86</v>
      </c>
      <c r="AD2" s="39">
        <v>26</v>
      </c>
      <c r="AE2" s="38">
        <v>27</v>
      </c>
      <c r="AF2" s="38">
        <v>28</v>
      </c>
      <c r="AG2" s="38">
        <v>29</v>
      </c>
      <c r="AH2" s="38">
        <v>30</v>
      </c>
      <c r="AI2" s="38">
        <v>31</v>
      </c>
      <c r="AJ2" s="38">
        <v>32</v>
      </c>
      <c r="AK2" s="38">
        <v>33</v>
      </c>
      <c r="AL2" s="38">
        <v>34</v>
      </c>
      <c r="AM2" s="27">
        <v>35</v>
      </c>
      <c r="AN2" s="134" t="s">
        <v>86</v>
      </c>
      <c r="AO2" s="37">
        <v>36</v>
      </c>
      <c r="AP2" s="38">
        <v>37</v>
      </c>
      <c r="AQ2" s="38">
        <v>38</v>
      </c>
      <c r="AR2" s="38">
        <v>39</v>
      </c>
      <c r="AS2" s="38">
        <v>40</v>
      </c>
      <c r="AT2" s="38">
        <v>41</v>
      </c>
      <c r="AU2" s="38">
        <v>42</v>
      </c>
      <c r="AV2" s="38">
        <v>43</v>
      </c>
      <c r="AW2" s="38">
        <v>44</v>
      </c>
      <c r="AX2" s="28">
        <v>45</v>
      </c>
      <c r="AY2" s="134" t="s">
        <v>86</v>
      </c>
      <c r="AZ2" s="39">
        <v>46</v>
      </c>
      <c r="BA2" s="38">
        <v>47</v>
      </c>
      <c r="BB2" s="38">
        <v>48</v>
      </c>
      <c r="BC2" s="38">
        <v>49</v>
      </c>
      <c r="BD2" s="38">
        <v>50</v>
      </c>
      <c r="BE2" s="38">
        <v>51</v>
      </c>
      <c r="BF2" s="38">
        <v>52</v>
      </c>
      <c r="BG2" s="38">
        <v>53</v>
      </c>
      <c r="BH2" s="38">
        <v>54</v>
      </c>
      <c r="BI2" s="28">
        <v>55</v>
      </c>
      <c r="BJ2" s="134" t="s">
        <v>86</v>
      </c>
      <c r="BK2" s="135"/>
    </row>
    <row r="3" spans="1:63" ht="126.6" thickBot="1" x14ac:dyDescent="0.25">
      <c r="B3" s="40" t="s">
        <v>87</v>
      </c>
      <c r="C3" s="41" t="s">
        <v>88</v>
      </c>
      <c r="D3" s="42" t="s">
        <v>89</v>
      </c>
      <c r="E3" s="41" t="s">
        <v>90</v>
      </c>
      <c r="F3" s="43" t="s">
        <v>91</v>
      </c>
      <c r="G3" s="133"/>
      <c r="H3" s="44" t="s">
        <v>92</v>
      </c>
      <c r="I3" s="41" t="s">
        <v>93</v>
      </c>
      <c r="J3" s="41" t="s">
        <v>94</v>
      </c>
      <c r="K3" s="41" t="s">
        <v>95</v>
      </c>
      <c r="L3" s="41" t="s">
        <v>96</v>
      </c>
      <c r="M3" s="41" t="s">
        <v>97</v>
      </c>
      <c r="N3" s="41" t="s">
        <v>98</v>
      </c>
      <c r="O3" s="41" t="s">
        <v>99</v>
      </c>
      <c r="P3" s="41" t="s">
        <v>100</v>
      </c>
      <c r="Q3" s="43" t="s">
        <v>101</v>
      </c>
      <c r="R3" s="133"/>
      <c r="S3" s="45" t="s">
        <v>102</v>
      </c>
      <c r="T3" s="41" t="s">
        <v>103</v>
      </c>
      <c r="U3" s="41" t="s">
        <v>104</v>
      </c>
      <c r="V3" s="41" t="s">
        <v>105</v>
      </c>
      <c r="W3" s="41" t="s">
        <v>106</v>
      </c>
      <c r="X3" s="41" t="s">
        <v>107</v>
      </c>
      <c r="Y3" s="41" t="s">
        <v>108</v>
      </c>
      <c r="Z3" s="41" t="s">
        <v>109</v>
      </c>
      <c r="AA3" s="41" t="s">
        <v>110</v>
      </c>
      <c r="AB3" s="46" t="s">
        <v>111</v>
      </c>
      <c r="AC3" s="135"/>
      <c r="AD3" s="44" t="s">
        <v>112</v>
      </c>
      <c r="AE3" s="41" t="s">
        <v>113</v>
      </c>
      <c r="AF3" s="41" t="s">
        <v>114</v>
      </c>
      <c r="AG3" s="41" t="s">
        <v>115</v>
      </c>
      <c r="AH3" s="41" t="s">
        <v>116</v>
      </c>
      <c r="AI3" s="41" t="s">
        <v>117</v>
      </c>
      <c r="AJ3" s="41" t="s">
        <v>118</v>
      </c>
      <c r="AK3" s="41" t="s">
        <v>119</v>
      </c>
      <c r="AL3" s="41" t="s">
        <v>120</v>
      </c>
      <c r="AM3" s="43" t="s">
        <v>121</v>
      </c>
      <c r="AN3" s="135"/>
      <c r="AO3" s="45" t="s">
        <v>122</v>
      </c>
      <c r="AP3" s="41" t="s">
        <v>123</v>
      </c>
      <c r="AQ3" s="41" t="s">
        <v>124</v>
      </c>
      <c r="AR3" s="41" t="s">
        <v>125</v>
      </c>
      <c r="AS3" s="41" t="s">
        <v>126</v>
      </c>
      <c r="AT3" s="41" t="s">
        <v>127</v>
      </c>
      <c r="AU3" s="41" t="s">
        <v>128</v>
      </c>
      <c r="AV3" s="47" t="s">
        <v>129</v>
      </c>
      <c r="AW3" s="41" t="s">
        <v>130</v>
      </c>
      <c r="AX3" s="46" t="s">
        <v>131</v>
      </c>
      <c r="AY3" s="135"/>
      <c r="AZ3" s="48" t="s">
        <v>132</v>
      </c>
      <c r="BA3" s="49" t="s">
        <v>133</v>
      </c>
      <c r="BB3" s="50" t="s">
        <v>134</v>
      </c>
      <c r="BC3" s="49" t="s">
        <v>135</v>
      </c>
      <c r="BD3" s="49" t="s">
        <v>136</v>
      </c>
      <c r="BE3" s="49" t="s">
        <v>137</v>
      </c>
      <c r="BF3" s="49" t="s">
        <v>138</v>
      </c>
      <c r="BG3" s="49" t="s">
        <v>139</v>
      </c>
      <c r="BH3" s="49" t="s">
        <v>140</v>
      </c>
      <c r="BI3" s="51" t="s">
        <v>141</v>
      </c>
      <c r="BJ3" s="135"/>
      <c r="BK3" s="135"/>
    </row>
    <row r="4" spans="1:63" ht="14.4" x14ac:dyDescent="0.2">
      <c r="A4" t="str">
        <f>自己チェックリスト!H76</f>
        <v>A病院</v>
      </c>
      <c r="B4" s="54" t="str">
        <f>SUBSTITUTE(SUBSTITUTE(SUBSTITUTE(自己チェックリスト!$J5,"はい",1),"いいえ",0),"不明",0)</f>
        <v/>
      </c>
      <c r="C4" s="55" t="str">
        <f>SUBSTITUTE(SUBSTITUTE(SUBSTITUTE(自己チェックリスト!J6,"はい",1),"いいえ",0),"不明",0)</f>
        <v/>
      </c>
      <c r="D4" s="55" t="str">
        <f>SUBSTITUTE(SUBSTITUTE(SUBSTITUTE(自己チェックリスト!J7,"はい",1),"いいえ",0),"不明",0)</f>
        <v/>
      </c>
      <c r="E4" s="55" t="str">
        <f>SUBSTITUTE(SUBSTITUTE(SUBSTITUTE(自己チェックリスト!J8,"はい",1),"いいえ",0),"不明",0)</f>
        <v/>
      </c>
      <c r="F4" s="56" t="str">
        <f>SUBSTITUTE(SUBSTITUTE(SUBSTITUTE(自己チェックリスト!J9,"はい",1),"いいえ",0),"不明",0)</f>
        <v/>
      </c>
      <c r="G4" s="52">
        <f>COUNTIF(B4:F4,1)</f>
        <v>0</v>
      </c>
      <c r="H4" s="57" t="str">
        <f>SUBSTITUTE(SUBSTITUTE(SUBSTITUTE(自己チェックリスト!J12,"はい",1),"いいえ",0),"不明",0)</f>
        <v/>
      </c>
      <c r="I4" s="58" t="str">
        <f>SUBSTITUTE(SUBSTITUTE(SUBSTITUTE(自己チェックリスト!J13,"はい",1),"いいえ",0),"不明",0)</f>
        <v/>
      </c>
      <c r="J4" s="58" t="str">
        <f>SUBSTITUTE(SUBSTITUTE(SUBSTITUTE(自己チェックリスト!J14,"はい",1),"いいえ",0),"不明",0)</f>
        <v/>
      </c>
      <c r="K4" s="58" t="str">
        <f>SUBSTITUTE(SUBSTITUTE(SUBSTITUTE(自己チェックリスト!J15,"はい",1),"いいえ",0),"不明",0)</f>
        <v/>
      </c>
      <c r="L4" s="58" t="str">
        <f>SUBSTITUTE(SUBSTITUTE(SUBSTITUTE(自己チェックリスト!J16,"はい",1),"いいえ",0),"不明",0)</f>
        <v/>
      </c>
      <c r="M4" s="58" t="str">
        <f>SUBSTITUTE(SUBSTITUTE(SUBSTITUTE(自己チェックリスト!J17,"はい",1),"いいえ",0),"不明",0)</f>
        <v/>
      </c>
      <c r="N4" s="58" t="str">
        <f>SUBSTITUTE(SUBSTITUTE(SUBSTITUTE(自己チェックリスト!J18,"はい",1),"いいえ",0),"不明",0)</f>
        <v/>
      </c>
      <c r="O4" s="58" t="str">
        <f>SUBSTITUTE(SUBSTITUTE(SUBSTITUTE(自己チェックリスト!J19,"はい",1),"いいえ",0),"不明",0)</f>
        <v/>
      </c>
      <c r="P4" s="58" t="str">
        <f>SUBSTITUTE(SUBSTITUTE(SUBSTITUTE(自己チェックリスト!J20,"はい",1),"いいえ",0),"不明",0)</f>
        <v/>
      </c>
      <c r="Q4" s="59" t="str">
        <f>SUBSTITUTE(SUBSTITUTE(SUBSTITUTE(自己チェックリスト!J21,"はい",1),"いいえ",0),"不明",0)</f>
        <v/>
      </c>
      <c r="R4" s="53">
        <f>COUNTIF(H4:Q4,1)</f>
        <v>0</v>
      </c>
      <c r="S4" s="57" t="str">
        <f>SUBSTITUTE(SUBSTITUTE(SUBSTITUTE(自己チェックリスト!J24,"はい",1),"いいえ",0),"不明",0)</f>
        <v/>
      </c>
      <c r="T4" s="58" t="str">
        <f>SUBSTITUTE(SUBSTITUTE(SUBSTITUTE(自己チェックリスト!J25,"はい",1),"いいえ",0),"不明",0)</f>
        <v/>
      </c>
      <c r="U4" s="58" t="str">
        <f>SUBSTITUTE(SUBSTITUTE(SUBSTITUTE(自己チェックリスト!J26,"はい",1),"いいえ",0),"不明",0)</f>
        <v/>
      </c>
      <c r="V4" s="58" t="str">
        <f>SUBSTITUTE(SUBSTITUTE(SUBSTITUTE(自己チェックリスト!J27,"はい",1),"いいえ",0),"不明",0)</f>
        <v/>
      </c>
      <c r="W4" s="58" t="str">
        <f>SUBSTITUTE(SUBSTITUTE(SUBSTITUTE(自己チェックリスト!J28,"はい",1),"いいえ",0),"不明",0)</f>
        <v/>
      </c>
      <c r="X4" s="58" t="str">
        <f>SUBSTITUTE(SUBSTITUTE(SUBSTITUTE(自己チェックリスト!J29,"はい",1),"いいえ",0),"不明",0)</f>
        <v/>
      </c>
      <c r="Y4" s="58" t="str">
        <f>SUBSTITUTE(SUBSTITUTE(SUBSTITUTE(自己チェックリスト!J30,"はい",1),"いいえ",0),"不明",0)</f>
        <v/>
      </c>
      <c r="Z4" s="58" t="str">
        <f>SUBSTITUTE(SUBSTITUTE(SUBSTITUTE(自己チェックリスト!J31,"はい",1),"いいえ",0),"不明",0)</f>
        <v/>
      </c>
      <c r="AA4" s="58" t="str">
        <f>SUBSTITUTE(SUBSTITUTE(SUBSTITUTE(自己チェックリスト!J32,"はい",1),"いいえ",0),"不明",0)</f>
        <v/>
      </c>
      <c r="AB4" s="59" t="str">
        <f>SUBSTITUTE(SUBSTITUTE(SUBSTITUTE(自己チェックリスト!J33,"はい",1),"いいえ",0),"不明",0)</f>
        <v/>
      </c>
      <c r="AC4" s="60">
        <f>COUNTIF(S4:AB4,1)</f>
        <v>0</v>
      </c>
      <c r="AD4" s="57" t="str">
        <f>SUBSTITUTE(SUBSTITUTE(SUBSTITUTE(自己チェックリスト!J36,"はい",1),"いいえ",0),"不明",0)</f>
        <v/>
      </c>
      <c r="AE4" s="58" t="str">
        <f>SUBSTITUTE(SUBSTITUTE(SUBSTITUTE(自己チェックリスト!J37,"はい",1),"いいえ",0),"不明",0)</f>
        <v/>
      </c>
      <c r="AF4" s="58" t="str">
        <f>SUBSTITUTE(SUBSTITUTE(SUBSTITUTE(自己チェックリスト!J38,"はい",1),"いいえ",0),"不明",0)</f>
        <v/>
      </c>
      <c r="AG4" s="58" t="str">
        <f>SUBSTITUTE(SUBSTITUTE(SUBSTITUTE(自己チェックリスト!J39,"はい",1),"いいえ",0),"不明",0)</f>
        <v/>
      </c>
      <c r="AH4" s="58" t="str">
        <f>SUBSTITUTE(SUBSTITUTE(SUBSTITUTE(自己チェックリスト!J40,"はい",1),"いいえ",0),"不明",0)</f>
        <v/>
      </c>
      <c r="AI4" s="58" t="str">
        <f>SUBSTITUTE(SUBSTITUTE(SUBSTITUTE(自己チェックリスト!J41,"はい",1),"いいえ",0),"不明",0)</f>
        <v/>
      </c>
      <c r="AJ4" s="58" t="str">
        <f>SUBSTITUTE(SUBSTITUTE(SUBSTITUTE(自己チェックリスト!J42,"はい",1),"いいえ",0),"不明",0)</f>
        <v/>
      </c>
      <c r="AK4" s="58" t="str">
        <f>SUBSTITUTE(SUBSTITUTE(SUBSTITUTE(自己チェックリスト!J43,"はい",1),"いいえ",0),"不明",0)</f>
        <v/>
      </c>
      <c r="AL4" s="58" t="str">
        <f>SUBSTITUTE(SUBSTITUTE(SUBSTITUTE(自己チェックリスト!J44,"はい",1),"いいえ",0),"不明",0)</f>
        <v/>
      </c>
      <c r="AM4" s="59" t="str">
        <f>SUBSTITUTE(SUBSTITUTE(SUBSTITUTE(自己チェックリスト!J45,"はい",1),"いいえ",0),"不明",0)</f>
        <v/>
      </c>
      <c r="AN4" s="60">
        <f>COUNTIF(AD4:AM4,1)</f>
        <v>0</v>
      </c>
      <c r="AO4" s="57" t="str">
        <f>SUBSTITUTE(SUBSTITUTE(SUBSTITUTE(自己チェックリスト!J52,"はい",1),"いいえ",0),"不明",0)</f>
        <v/>
      </c>
      <c r="AP4" s="58" t="str">
        <f>SUBSTITUTE(SUBSTITUTE(SUBSTITUTE(自己チェックリスト!J53,"はい",1),"いいえ",0),"不明",0)</f>
        <v/>
      </c>
      <c r="AQ4" s="58" t="str">
        <f>SUBSTITUTE(SUBSTITUTE(SUBSTITUTE(自己チェックリスト!J54,"はい",1),"いいえ",0),"不明",0)</f>
        <v/>
      </c>
      <c r="AR4" s="58" t="str">
        <f>SUBSTITUTE(SUBSTITUTE(SUBSTITUTE(自己チェックリスト!J55,"はい",1),"いいえ",0),"不明",0)</f>
        <v/>
      </c>
      <c r="AS4" s="58" t="str">
        <f>SUBSTITUTE(SUBSTITUTE(SUBSTITUTE(自己チェックリスト!J56,"はい",1),"いいえ",0),"不明",0)</f>
        <v/>
      </c>
      <c r="AT4" s="58" t="str">
        <f>SUBSTITUTE(SUBSTITUTE(SUBSTITUTE(自己チェックリスト!J57,"はい",1),"いいえ",0),"不明",0)</f>
        <v/>
      </c>
      <c r="AU4" s="58" t="str">
        <f>SUBSTITUTE(SUBSTITUTE(SUBSTITUTE(自己チェックリスト!J58,"はい",1),"いいえ",0),"不明",0)</f>
        <v/>
      </c>
      <c r="AV4" s="58" t="str">
        <f>SUBSTITUTE(SUBSTITUTE(SUBSTITUTE(自己チェックリスト!J59,"はい",1),"いいえ",0),"不明",0)</f>
        <v/>
      </c>
      <c r="AW4" s="58" t="str">
        <f>SUBSTITUTE(SUBSTITUTE(SUBSTITUTE(自己チェックリスト!J60,"はい",1),"いいえ",0),"不明",0)</f>
        <v/>
      </c>
      <c r="AX4" s="59" t="str">
        <f>SUBSTITUTE(SUBSTITUTE(SUBSTITUTE(自己チェックリスト!J64,"はい",1),"いいえ",0),"不明",0)</f>
        <v/>
      </c>
      <c r="AY4" s="60">
        <f>COUNTIF(AO4:AX4,1)</f>
        <v>0</v>
      </c>
      <c r="AZ4" s="57" t="str">
        <f>SUBSTITUTE(SUBSTITUTE(SUBSTITUTE(自己チェックリスト!J64,"はい",1),"いいえ",0),"不明",0)</f>
        <v/>
      </c>
      <c r="BA4" s="58" t="str">
        <f>SUBSTITUTE(SUBSTITUTE(SUBSTITUTE(自己チェックリスト!J65,"はい",1),"いいえ",0),"不明",0)</f>
        <v/>
      </c>
      <c r="BB4" s="58" t="str">
        <f>SUBSTITUTE(SUBSTITUTE(SUBSTITUTE(自己チェックリスト!J66,"はい",1),"いいえ",0),"不明",0)</f>
        <v/>
      </c>
      <c r="BC4" s="58" t="str">
        <f>SUBSTITUTE(SUBSTITUTE(SUBSTITUTE(自己チェックリスト!J67,"はい",1),"いいえ",0),"不明",0)</f>
        <v/>
      </c>
      <c r="BD4" s="58" t="str">
        <f>SUBSTITUTE(SUBSTITUTE(SUBSTITUTE(自己チェックリスト!J68,"はい",1),"いいえ",0),"不明",0)</f>
        <v/>
      </c>
      <c r="BE4" s="58" t="str">
        <f>SUBSTITUTE(SUBSTITUTE(SUBSTITUTE(自己チェックリスト!J69,"はい",1),"いいえ",0),"不明",0)</f>
        <v/>
      </c>
      <c r="BF4" s="58" t="str">
        <f>SUBSTITUTE(SUBSTITUTE(SUBSTITUTE(自己チェックリスト!J70,"はい",1),"いいえ",0),"不明",0)</f>
        <v/>
      </c>
      <c r="BG4" s="58" t="str">
        <f>SUBSTITUTE(SUBSTITUTE(SUBSTITUTE(自己チェックリスト!J71,"はい",1),"いいえ",0),"不明",0)</f>
        <v/>
      </c>
      <c r="BH4" s="58" t="str">
        <f>SUBSTITUTE(SUBSTITUTE(SUBSTITUTE(自己チェックリスト!J72,"はい",1),"いいえ",0),"不明",0)</f>
        <v/>
      </c>
      <c r="BI4" s="59" t="str">
        <f>SUBSTITUTE(SUBSTITUTE(SUBSTITUTE(自己チェックリスト!J73,"はい",1),"いいえ",0),"不明",0)</f>
        <v/>
      </c>
      <c r="BJ4" s="60">
        <f>COUNTIF(AZ4:BI4,1)</f>
        <v>0</v>
      </c>
      <c r="BK4" s="60">
        <f>SUM(BJ4,AY4,AN4,AC4,R4,G4)</f>
        <v>0</v>
      </c>
    </row>
  </sheetData>
  <sheetProtection password="CC57" sheet="1" objects="1" scenarios="1"/>
  <mergeCells count="13">
    <mergeCell ref="AO1:AY1"/>
    <mergeCell ref="BK1:BK3"/>
    <mergeCell ref="R2:R3"/>
    <mergeCell ref="AC2:AC3"/>
    <mergeCell ref="AN2:AN3"/>
    <mergeCell ref="AY2:AY3"/>
    <mergeCell ref="BJ2:BJ3"/>
    <mergeCell ref="AZ1:BJ1"/>
    <mergeCell ref="G2:G3"/>
    <mergeCell ref="B1:G1"/>
    <mergeCell ref="H1:R1"/>
    <mergeCell ref="S1:AC1"/>
    <mergeCell ref="AD1:AN1"/>
  </mergeCells>
  <phoneticPr fontId="1"/>
  <pageMargins left="0.7" right="0.7" top="0.75" bottom="0.75" header="0.3" footer="0.3"/>
  <pageSetup paperSize="9" orientation="portrait" r:id="rId1"/>
  <ignoredErrors>
    <ignoredError sqref="AY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自己チェックリスト</vt:lpstr>
      <vt:lpstr>自己チェック票</vt:lpstr>
      <vt:lpstr>集計（編集禁止）</vt:lpstr>
      <vt:lpstr>自己チェックリスト!Print_Area</vt:lpstr>
      <vt:lpstr>自己チェック票!Print_Area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2019-11-27T01:23:52Z</cp:lastPrinted>
  <dcterms:created xsi:type="dcterms:W3CDTF">2017-06-01T11:30:44Z</dcterms:created>
  <dcterms:modified xsi:type="dcterms:W3CDTF">2019-11-27T01:24:00Z</dcterms:modified>
</cp:coreProperties>
</file>