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10.226.124.12\疾病対策課\★難病対策改革の資料（随時更新）\(Ｉ) 臨床調査個人票オンライン化\R04年4月 令和４年度療養生活環境整備事業、難病特別対策推進事業及び特定疾患治療研究事業に係る事業実施計画書の提出について\09 要綱作成\様式\"/>
    </mc:Choice>
  </mc:AlternateContent>
  <bookViews>
    <workbookView xWindow="0" yWindow="0" windowWidth="22176" windowHeight="7416"/>
  </bookViews>
  <sheets>
    <sheet name="別紙１ 所要額調書" sheetId="1" r:id="rId1"/>
  </sheets>
  <definedNames>
    <definedName name="_xlnm.Print_Area" localSheetId="0">'別紙１ 所要額調書'!$A$1:$H$19</definedName>
  </definedNames>
  <calcPr calcId="162913"/>
</workbook>
</file>

<file path=xl/calcChain.xml><?xml version="1.0" encoding="utf-8"?>
<calcChain xmlns="http://schemas.openxmlformats.org/spreadsheetml/2006/main">
  <c r="C10" i="1" l="1"/>
  <c r="E10" i="1" s="1"/>
  <c r="F10" i="1" s="1"/>
  <c r="G10" i="1" l="1"/>
</calcChain>
</file>

<file path=xl/sharedStrings.xml><?xml version="1.0" encoding="utf-8"?>
<sst xmlns="http://schemas.openxmlformats.org/spreadsheetml/2006/main" count="26" uniqueCount="26">
  <si>
    <t>（単位：円）</t>
    <rPh sb="1" eb="3">
      <t>タンイ</t>
    </rPh>
    <rPh sb="4" eb="5">
      <t>エン</t>
    </rPh>
    <phoneticPr fontId="2"/>
  </si>
  <si>
    <t>寄付金</t>
    <rPh sb="0" eb="3">
      <t>キフキン</t>
    </rPh>
    <phoneticPr fontId="2"/>
  </si>
  <si>
    <t>その他</t>
    <rPh sb="0" eb="3">
      <t>ソノタ</t>
    </rPh>
    <phoneticPr fontId="2"/>
  </si>
  <si>
    <t>差引額</t>
    <rPh sb="0" eb="3">
      <t>サシヒキガク</t>
    </rPh>
    <phoneticPr fontId="2"/>
  </si>
  <si>
    <t>基準額</t>
    <rPh sb="0" eb="3">
      <t>キジュンガク</t>
    </rPh>
    <phoneticPr fontId="2"/>
  </si>
  <si>
    <t>備考</t>
    <rPh sb="0" eb="2">
      <t>ビコウ</t>
    </rPh>
    <phoneticPr fontId="2"/>
  </si>
  <si>
    <t>の収入</t>
    <rPh sb="1" eb="3">
      <t>シュウニュウ</t>
    </rPh>
    <phoneticPr fontId="2"/>
  </si>
  <si>
    <t>Ａ</t>
    <phoneticPr fontId="2"/>
  </si>
  <si>
    <t>Ｂ</t>
    <phoneticPr fontId="2"/>
  </si>
  <si>
    <t>Ｃ（Ａ－Ｂ）</t>
    <phoneticPr fontId="2"/>
  </si>
  <si>
    <t>Ｄ</t>
    <phoneticPr fontId="2"/>
  </si>
  <si>
    <t>Ｅ</t>
    <phoneticPr fontId="2"/>
  </si>
  <si>
    <t>Ｇ</t>
    <phoneticPr fontId="2"/>
  </si>
  <si>
    <t>（記入上の注意）</t>
    <rPh sb="1" eb="3">
      <t>キニュウ</t>
    </rPh>
    <rPh sb="3" eb="4">
      <t>ウエ</t>
    </rPh>
    <rPh sb="5" eb="7">
      <t>チュウイ</t>
    </rPh>
    <phoneticPr fontId="2"/>
  </si>
  <si>
    <t>別紙1</t>
    <rPh sb="0" eb="2">
      <t>ベッシ</t>
    </rPh>
    <phoneticPr fontId="2"/>
  </si>
  <si>
    <t>東京都臨床調査個人票電子化等推進事業補助金所要額調書</t>
    <rPh sb="0" eb="3">
      <t>トウキョウト</t>
    </rPh>
    <rPh sb="3" eb="5">
      <t>リンショウ</t>
    </rPh>
    <rPh sb="5" eb="7">
      <t>チョウサ</t>
    </rPh>
    <rPh sb="7" eb="10">
      <t>コジンヒョウ</t>
    </rPh>
    <rPh sb="10" eb="13">
      <t>デンシカ</t>
    </rPh>
    <rPh sb="13" eb="14">
      <t>トウ</t>
    </rPh>
    <rPh sb="14" eb="16">
      <t>スイシン</t>
    </rPh>
    <rPh sb="16" eb="18">
      <t>ジギョウ</t>
    </rPh>
    <rPh sb="18" eb="21">
      <t>ホジョキン</t>
    </rPh>
    <rPh sb="21" eb="23">
      <t>ショヨウ</t>
    </rPh>
    <rPh sb="23" eb="24">
      <t>ガク</t>
    </rPh>
    <rPh sb="24" eb="26">
      <t>チョウショ</t>
    </rPh>
    <phoneticPr fontId="2"/>
  </si>
  <si>
    <t>（医療機関名）</t>
    <phoneticPr fontId="2"/>
  </si>
  <si>
    <t>１　Ａ欄は、別紙２の支出予定額の合計金額を転記すること。</t>
    <rPh sb="3" eb="4">
      <t>ラン</t>
    </rPh>
    <rPh sb="6" eb="8">
      <t>ベッシ</t>
    </rPh>
    <rPh sb="10" eb="12">
      <t>シシュツ</t>
    </rPh>
    <rPh sb="12" eb="14">
      <t>ヨテイ</t>
    </rPh>
    <rPh sb="14" eb="15">
      <t>ガク</t>
    </rPh>
    <rPh sb="16" eb="18">
      <t>ゴウケイ</t>
    </rPh>
    <rPh sb="18" eb="19">
      <t>キン</t>
    </rPh>
    <rPh sb="19" eb="20">
      <t>ガク</t>
    </rPh>
    <rPh sb="21" eb="23">
      <t>テンキ</t>
    </rPh>
    <phoneticPr fontId="2"/>
  </si>
  <si>
    <t>２　Ｅ欄は、C欄・Ｄ欄を比較して、少ない方の額が転記される。</t>
    <rPh sb="3" eb="4">
      <t>ラン</t>
    </rPh>
    <rPh sb="7" eb="8">
      <t>ラン</t>
    </rPh>
    <rPh sb="10" eb="11">
      <t>ラン</t>
    </rPh>
    <rPh sb="12" eb="14">
      <t>ヒカク</t>
    </rPh>
    <rPh sb="17" eb="18">
      <t>スク</t>
    </rPh>
    <rPh sb="20" eb="21">
      <t>ホウ</t>
    </rPh>
    <rPh sb="22" eb="23">
      <t>ガク</t>
    </rPh>
    <rPh sb="24" eb="26">
      <t>テンキ</t>
    </rPh>
    <phoneticPr fontId="2"/>
  </si>
  <si>
    <t>３　Ｆ欄は、Ｅ欄の額に1/2を乗じて得た額が転記される。</t>
    <rPh sb="3" eb="4">
      <t>ラン</t>
    </rPh>
    <rPh sb="7" eb="8">
      <t>ラン</t>
    </rPh>
    <rPh sb="9" eb="10">
      <t>ガク</t>
    </rPh>
    <rPh sb="15" eb="16">
      <t>ノ</t>
    </rPh>
    <rPh sb="18" eb="19">
      <t>エ</t>
    </rPh>
    <rPh sb="20" eb="21">
      <t>ガク</t>
    </rPh>
    <rPh sb="22" eb="24">
      <t>テンキ</t>
    </rPh>
    <phoneticPr fontId="2"/>
  </si>
  <si>
    <t>申請額</t>
    <rPh sb="0" eb="3">
      <t>シンセイガク</t>
    </rPh>
    <phoneticPr fontId="2"/>
  </si>
  <si>
    <t>Ｆ（Ｅ×1/２）</t>
    <phoneticPr fontId="2"/>
  </si>
  <si>
    <t>補助基本額</t>
    <rPh sb="0" eb="2">
      <t>ホジョ</t>
    </rPh>
    <rPh sb="2" eb="4">
      <t>キホン</t>
    </rPh>
    <rPh sb="4" eb="5">
      <t>ガク</t>
    </rPh>
    <phoneticPr fontId="2"/>
  </si>
  <si>
    <r>
      <t>支出</t>
    </r>
    <r>
      <rPr>
        <sz val="11"/>
        <rFont val="ＭＳ Ｐゴシック"/>
        <family val="3"/>
        <charset val="128"/>
      </rPr>
      <t>予</t>
    </r>
    <r>
      <rPr>
        <sz val="11"/>
        <rFont val="ＭＳ Ｐゴシック"/>
        <family val="3"/>
        <charset val="128"/>
      </rPr>
      <t>定</t>
    </r>
    <r>
      <rPr>
        <sz val="11"/>
        <rFont val="ＭＳ Ｐゴシック"/>
        <family val="3"/>
        <charset val="128"/>
      </rPr>
      <t>額</t>
    </r>
    <rPh sb="0" eb="1">
      <t>ササ</t>
    </rPh>
    <rPh sb="1" eb="2">
      <t>デ</t>
    </rPh>
    <rPh sb="2" eb="3">
      <t>ヨ</t>
    </rPh>
    <rPh sb="3" eb="4">
      <t>サダム</t>
    </rPh>
    <rPh sb="4" eb="5">
      <t>ガク</t>
    </rPh>
    <phoneticPr fontId="2"/>
  </si>
  <si>
    <t>補助率を
乗じた額</t>
    <phoneticPr fontId="2"/>
  </si>
  <si>
    <t>４　Ｇ欄は、千円未満の端数が生じた場合はその端数を切り捨てる。</t>
    <rPh sb="3" eb="4">
      <t>ラン</t>
    </rPh>
    <rPh sb="6" eb="7">
      <t>セン</t>
    </rPh>
    <rPh sb="7" eb="10">
      <t>エンミマン</t>
    </rPh>
    <rPh sb="11" eb="13">
      <t>ハスウ</t>
    </rPh>
    <rPh sb="14" eb="15">
      <t>ショウ</t>
    </rPh>
    <rPh sb="17" eb="19">
      <t>バアイ</t>
    </rPh>
    <rPh sb="22" eb="24">
      <t>ハスウ</t>
    </rPh>
    <rPh sb="25" eb="28">
      <t>キリス</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</si>
</sst>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u/>
      <sz val="11"/>
      <name val="ＭＳ Ｐゴシック"/>
      <family val="3"/>
      <charset val="128"/>
    </font>
    <font>
      <sz val="11"/>
      <name val="ＭＳ Ｐ明朝"/>
      <family val="1"/>
      <charset val="128"/>
    </font>
    <font>
      <sz val="12"/>
      <color indexed="12"/>
      <name val="ＭＳ Ｐゴシック"/>
      <family val="3"/>
      <charset val="128"/>
    </font>
    <font>
      <sz val="12"/>
      <color theme="3"/>
      <name val="ＭＳ Ｐゴシック"/>
      <family val="3"/>
      <charset val="128"/>
    </font>
    <font>
      <b/>
      <sz val="14"/>
      <color theme="3"/>
      <name val="ＭＳ Ｐゴシック"/>
      <family val="3"/>
      <charset val="128"/>
    </font>
    <font>
      <b/>
      <sz val="12"/>
      <name val="ＭＳ Ｐゴシック"/>
      <family val="3"/>
      <charset val="128"/>
    </font>
  </fonts>
  <fills count="3">
    <fill>
      <patternFill patternType="none"/>
    </fill>
    <fill>
      <patternFill patternType="gray125"/>
    </fill>
    <fill>
      <patternFill patternType="solid">
        <fgColor theme="3" tint="0.79998168889431442"/>
        <bgColor indexed="64"/>
      </patternFill>
    </fill>
  </fills>
  <borders count="5">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indexed="64"/>
      </left>
      <right style="thin">
        <color indexed="64"/>
      </right>
      <top/>
      <bottom/>
      <diagonal/>
    </border>
  </borders>
  <cellStyleXfs count="2">
    <xf numFmtId="0" fontId="0" fillId="0" borderId="0"/>
    <xf numFmtId="38" fontId="1" fillId="0" borderId="0" applyFont="0" applyFill="0" applyBorder="0" applyAlignment="0" applyProtection="0"/>
  </cellStyleXfs>
  <cellXfs count="24">
    <xf numFmtId="0" fontId="0" fillId="0" borderId="0" xfId="0"/>
    <xf numFmtId="38" fontId="5" fillId="0" borderId="0" xfId="1" applyFont="1"/>
    <xf numFmtId="38" fontId="1" fillId="0" borderId="0" xfId="1" applyFont="1"/>
    <xf numFmtId="38" fontId="1" fillId="0" borderId="1" xfId="1" applyFont="1" applyBorder="1" applyAlignment="1">
      <alignment horizontal="center"/>
    </xf>
    <xf numFmtId="38" fontId="1" fillId="0" borderId="4" xfId="1" applyFont="1" applyBorder="1" applyAlignment="1">
      <alignment horizontal="center"/>
    </xf>
    <xf numFmtId="38" fontId="4" fillId="0" borderId="4" xfId="1" applyFont="1" applyBorder="1" applyAlignment="1">
      <alignment horizontal="center"/>
    </xf>
    <xf numFmtId="38" fontId="1" fillId="0" borderId="0" xfId="1" applyFont="1" applyBorder="1"/>
    <xf numFmtId="38" fontId="0" fillId="0" borderId="0" xfId="1" applyFont="1" applyAlignment="1"/>
    <xf numFmtId="38" fontId="0" fillId="0" borderId="0" xfId="1" applyFont="1"/>
    <xf numFmtId="38" fontId="1" fillId="0" borderId="0" xfId="1" applyFont="1" applyFill="1" applyBorder="1"/>
    <xf numFmtId="38" fontId="0" fillId="0" borderId="0" xfId="1" applyFont="1" applyBorder="1"/>
    <xf numFmtId="38" fontId="3" fillId="0" borderId="0" xfId="1" applyFont="1" applyAlignment="1">
      <alignment horizontal="center"/>
    </xf>
    <xf numFmtId="38" fontId="0" fillId="0" borderId="3" xfId="1" applyFont="1" applyBorder="1"/>
    <xf numFmtId="38" fontId="0" fillId="0" borderId="0" xfId="1" applyFont="1" applyFill="1" applyBorder="1"/>
    <xf numFmtId="38" fontId="0" fillId="0" borderId="4" xfId="1" applyFont="1" applyBorder="1" applyAlignment="1">
      <alignment horizontal="center"/>
    </xf>
    <xf numFmtId="38" fontId="1" fillId="0" borderId="0" xfId="1" applyFont="1" applyAlignment="1">
      <alignment horizontal="right"/>
    </xf>
    <xf numFmtId="38" fontId="6" fillId="2" borderId="2" xfId="1" applyFont="1" applyFill="1" applyBorder="1" applyAlignment="1" applyProtection="1">
      <alignment vertical="center"/>
      <protection locked="0"/>
    </xf>
    <xf numFmtId="38" fontId="7" fillId="0" borderId="2" xfId="1" applyFont="1" applyFill="1" applyBorder="1" applyAlignment="1">
      <alignment horizontal="center" vertical="center"/>
    </xf>
    <xf numFmtId="38" fontId="8" fillId="0" borderId="2" xfId="1" applyFont="1" applyFill="1" applyBorder="1" applyAlignment="1">
      <alignment horizontal="center" vertical="center"/>
    </xf>
    <xf numFmtId="38" fontId="1" fillId="0" borderId="0" xfId="1" applyFont="1" applyBorder="1" applyAlignment="1"/>
    <xf numFmtId="38" fontId="0" fillId="0" borderId="1" xfId="1" applyFont="1" applyBorder="1" applyAlignment="1">
      <alignment horizontal="center" vertical="center" wrapText="1"/>
    </xf>
    <xf numFmtId="38" fontId="0" fillId="0" borderId="4" xfId="1" applyFont="1" applyBorder="1" applyAlignment="1">
      <alignment horizontal="center" vertical="center" wrapText="1"/>
    </xf>
    <xf numFmtId="38" fontId="9" fillId="2" borderId="2" xfId="1" applyFont="1" applyFill="1" applyBorder="1" applyAlignment="1" applyProtection="1">
      <alignment horizontal="center" vertical="center"/>
      <protection locked="0"/>
    </xf>
    <xf numFmtId="38" fontId="0" fillId="2" borderId="3" xfId="1" applyFont="1" applyFill="1" applyBorder="1" applyAlignment="1" applyProtection="1">
      <alignment horizontal="right"/>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9"/>
  <sheetViews>
    <sheetView showZeros="0" tabSelected="1" zoomScaleNormal="100" zoomScaleSheetLayoutView="75" workbookViewId="0">
      <selection activeCell="A11" sqref="A11"/>
    </sheetView>
  </sheetViews>
  <sheetFormatPr defaultColWidth="9" defaultRowHeight="13.2" x14ac:dyDescent="0.2"/>
  <cols>
    <col min="1" max="7" width="15.77734375" style="2" customWidth="1"/>
    <col min="8" max="8" width="24.33203125" style="2" customWidth="1"/>
    <col min="9" max="9" width="14.6640625" style="2" customWidth="1"/>
    <col min="10" max="16384" width="9" style="2"/>
  </cols>
  <sheetData>
    <row r="1" spans="1:9" ht="22.5" customHeight="1" thickBot="1" x14ac:dyDescent="0.25">
      <c r="A1" s="1" t="s">
        <v>14</v>
      </c>
      <c r="E1" s="12" t="s">
        <v>16</v>
      </c>
      <c r="F1" s="23"/>
      <c r="G1" s="23"/>
      <c r="H1" s="23"/>
    </row>
    <row r="2" spans="1:9" ht="54.75" customHeight="1" x14ac:dyDescent="0.2"/>
    <row r="3" spans="1:9" ht="18.75" customHeight="1" x14ac:dyDescent="0.2">
      <c r="A3" s="11" t="s">
        <v>15</v>
      </c>
      <c r="B3" s="11"/>
      <c r="C3" s="11"/>
      <c r="D3" s="11"/>
      <c r="E3" s="11"/>
      <c r="F3" s="11"/>
      <c r="G3" s="11"/>
      <c r="H3" s="11"/>
      <c r="I3" s="7"/>
    </row>
    <row r="4" spans="1:9" ht="14.25" customHeight="1" x14ac:dyDescent="0.2"/>
    <row r="5" spans="1:9" ht="44.25" customHeight="1" x14ac:dyDescent="0.2">
      <c r="H5" s="15" t="s">
        <v>0</v>
      </c>
    </row>
    <row r="6" spans="1:9" x14ac:dyDescent="0.2">
      <c r="A6" s="3"/>
      <c r="B6" s="3" t="s">
        <v>1</v>
      </c>
      <c r="C6" s="3"/>
      <c r="D6" s="3"/>
      <c r="E6" s="3"/>
      <c r="F6" s="20" t="s">
        <v>24</v>
      </c>
      <c r="G6" s="3"/>
      <c r="H6" s="3"/>
    </row>
    <row r="7" spans="1:9" x14ac:dyDescent="0.2">
      <c r="A7" s="14" t="s">
        <v>23</v>
      </c>
      <c r="B7" s="4" t="s">
        <v>2</v>
      </c>
      <c r="C7" s="4" t="s">
        <v>3</v>
      </c>
      <c r="D7" s="4" t="s">
        <v>4</v>
      </c>
      <c r="E7" s="14" t="s">
        <v>22</v>
      </c>
      <c r="F7" s="21"/>
      <c r="G7" s="14" t="s">
        <v>20</v>
      </c>
      <c r="H7" s="4" t="s">
        <v>5</v>
      </c>
    </row>
    <row r="8" spans="1:9" x14ac:dyDescent="0.2">
      <c r="A8" s="4"/>
      <c r="B8" s="4" t="s">
        <v>6</v>
      </c>
      <c r="C8" s="4"/>
      <c r="D8" s="4"/>
      <c r="E8" s="4"/>
      <c r="F8" s="21"/>
      <c r="G8" s="4"/>
      <c r="H8" s="4"/>
    </row>
    <row r="9" spans="1:9" x14ac:dyDescent="0.2">
      <c r="A9" s="4" t="s">
        <v>7</v>
      </c>
      <c r="B9" s="4" t="s">
        <v>8</v>
      </c>
      <c r="C9" s="4" t="s">
        <v>9</v>
      </c>
      <c r="D9" s="14" t="s">
        <v>10</v>
      </c>
      <c r="E9" s="14" t="s">
        <v>11</v>
      </c>
      <c r="F9" s="14" t="s">
        <v>21</v>
      </c>
      <c r="G9" s="14" t="s">
        <v>12</v>
      </c>
      <c r="H9" s="5"/>
    </row>
    <row r="10" spans="1:9" ht="45" customHeight="1" x14ac:dyDescent="0.2">
      <c r="A10" s="22"/>
      <c r="B10" s="22">
        <v>0</v>
      </c>
      <c r="C10" s="17">
        <f>A10-B10</f>
        <v>0</v>
      </c>
      <c r="D10" s="17">
        <v>100000</v>
      </c>
      <c r="E10" s="17">
        <f>MIN(C10,D10)</f>
        <v>0</v>
      </c>
      <c r="F10" s="17">
        <f>E10/2</f>
        <v>0</v>
      </c>
      <c r="G10" s="18">
        <f>ROUNDDOWN(E10/2,-3)</f>
        <v>0</v>
      </c>
      <c r="H10" s="16"/>
    </row>
    <row r="11" spans="1:9" ht="45" customHeight="1" x14ac:dyDescent="0.2">
      <c r="A11" s="6"/>
      <c r="B11" s="6"/>
      <c r="C11" s="6"/>
      <c r="D11" s="6"/>
      <c r="E11" s="6"/>
      <c r="F11" s="6"/>
      <c r="G11" s="6"/>
      <c r="H11" s="6"/>
    </row>
    <row r="12" spans="1:9" ht="27" customHeight="1" x14ac:dyDescent="0.2">
      <c r="A12" s="6"/>
      <c r="B12" s="6"/>
      <c r="C12" s="6"/>
      <c r="D12" s="6"/>
      <c r="E12" s="6"/>
      <c r="F12" s="6"/>
      <c r="G12" s="6"/>
      <c r="H12" s="6"/>
    </row>
    <row r="13" spans="1:9" x14ac:dyDescent="0.2">
      <c r="A13" s="6" t="s">
        <v>13</v>
      </c>
      <c r="B13" s="13" t="s">
        <v>17</v>
      </c>
      <c r="C13" s="9"/>
    </row>
    <row r="14" spans="1:9" x14ac:dyDescent="0.2">
      <c r="B14" s="10" t="s">
        <v>18</v>
      </c>
      <c r="C14" s="6"/>
    </row>
    <row r="15" spans="1:9" x14ac:dyDescent="0.2">
      <c r="B15" s="8" t="s">
        <v>19</v>
      </c>
    </row>
    <row r="16" spans="1:9" x14ac:dyDescent="0.2">
      <c r="B16" s="8" t="s">
        <v>25</v>
      </c>
      <c r="G16" s="19"/>
      <c r="H16" s="19"/>
    </row>
    <row r="17" spans="7:8" x14ac:dyDescent="0.2">
      <c r="G17" s="19"/>
      <c r="H17" s="19"/>
    </row>
    <row r="18" spans="7:8" x14ac:dyDescent="0.2">
      <c r="G18" s="19"/>
      <c r="H18" s="19"/>
    </row>
    <row r="19" spans="7:8" x14ac:dyDescent="0.2">
      <c r="G19" s="19"/>
      <c r="H19" s="19"/>
    </row>
  </sheetData>
  <sheetProtection sheet="1" objects="1" scenarios="1"/>
  <mergeCells count="3">
    <mergeCell ref="A3:H3"/>
    <mergeCell ref="F6:F8"/>
    <mergeCell ref="F1:H1"/>
  </mergeCells>
  <phoneticPr fontId="2"/>
  <pageMargins left="0.66" right="0.26" top="1.1100000000000001" bottom="1" header="0.47" footer="0.51200000000000001"/>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別紙１ 所要額調書</vt:lpstr>
      <vt:lpstr>'別紙１ 所要額調書'!Print_Area</vt:lpstr>
    </vt:vector>
  </TitlesOfParts>
  <Company>東京都</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TAIMSuser</dc:creator>
  <cp:lastModifiedBy>東京都</cp:lastModifiedBy>
  <cp:lastPrinted>2022-10-05T12:53:07Z</cp:lastPrinted>
  <dcterms:created xsi:type="dcterms:W3CDTF">2006-02-06T07:26:55Z</dcterms:created>
  <dcterms:modified xsi:type="dcterms:W3CDTF">2022-10-05T13:25:15Z</dcterms:modified>
</cp:coreProperties>
</file>