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65" firstSheet="1" activeTab="3"/>
  </bookViews>
  <sheets>
    <sheet name="設立時の負債内訳書（様式7-1）" sheetId="1" r:id="rId1"/>
    <sheet name="負債の説明資料（様式8）" sheetId="2" r:id="rId2"/>
    <sheet name="リースの負債内訳書（様式7-2）" sheetId="3" r:id="rId3"/>
    <sheet name="リース物件一覧（様式10）" sheetId="4" r:id="rId4"/>
    <sheet name="割賦未払金の内訳書（様式7-2）" sheetId="5" r:id="rId5"/>
  </sheets>
  <definedNames>
    <definedName name="_xlnm.Print_Area" localSheetId="2">'リースの負債内訳書（様式7-2）'!$A$1:$I$13</definedName>
    <definedName name="_xlnm.Print_Area" localSheetId="4">'割賦未払金の内訳書（様式7-2）'!$A$1:$I$13</definedName>
    <definedName name="_xlnm.Print_Area" localSheetId="0">'設立時の負債内訳書（様式7-1）'!$A$1:$J$8</definedName>
    <definedName name="_xlnm.Print_Area" localSheetId="1">'負債の説明資料（様式8）'!$A$1:$H$11</definedName>
  </definedNames>
  <calcPr fullCalcOnLoad="1"/>
</workbook>
</file>

<file path=xl/sharedStrings.xml><?xml version="1.0" encoding="utf-8"?>
<sst xmlns="http://schemas.openxmlformats.org/spreadsheetml/2006/main" count="221" uniqueCount="123">
  <si>
    <t>〈記載例〉</t>
  </si>
  <si>
    <t>借 入 先</t>
  </si>
  <si>
    <t>借　　入</t>
  </si>
  <si>
    <t>借入金額</t>
  </si>
  <si>
    <t>借　入　金　の　使　途</t>
  </si>
  <si>
    <t>返済額</t>
  </si>
  <si>
    <t>未　　返　　済　　額</t>
  </si>
  <si>
    <t>年 月 日</t>
  </si>
  <si>
    <t>　　　円</t>
  </si>
  <si>
    <t>拠出財産　　円</t>
  </si>
  <si>
    <t>その他　　円</t>
  </si>
  <si>
    <t>　　円</t>
  </si>
  <si>
    <t>運転資金</t>
  </si>
  <si>
    <t>東　京太</t>
  </si>
  <si>
    <t>　≪作成上の注意≫</t>
  </si>
  <si>
    <t>　　①　借入金の全額を拠出財産の取得に充てた場合：未返済額の全額を負債として引き継ぐことができます。</t>
  </si>
  <si>
    <t>拠　出　者</t>
  </si>
  <si>
    <t>１月当</t>
  </si>
  <si>
    <t>返済額　円</t>
  </si>
  <si>
    <t>○○銀行
新宿支店</t>
  </si>
  <si>
    <r>
      <t xml:space="preserve">（様式７－１）　　　　　　　　　　　　　　　　　　　　　　　　　　　 </t>
    </r>
    <r>
      <rPr>
        <sz val="14"/>
        <color indexed="8"/>
        <rFont val="ＭＳ Ｐ明朝"/>
        <family val="1"/>
      </rPr>
      <t>設　　立　　時　　の　　負　　債　　内　　訳　　書</t>
    </r>
  </si>
  <si>
    <t>計</t>
  </si>
  <si>
    <t>エックス線装置購入</t>
  </si>
  <si>
    <t>　　〈例〉当初1,000万円を借入れ、未返済額が600万円になった時点で、借換えを行い、新たに1,000万円の借入れ（新規借入れ400万円を含む。）を起こし
           た場合（新規借入れ400万円は、運転資金として消費したものとする。）</t>
  </si>
  <si>
    <t>　　　借換え借入金　1,000万円（新規　400万円、未返済　600万円）――――　７年後　―――→ 未返済額　300万円</t>
  </si>
  <si>
    <t>　　　当初借入金　　1,000万円　───────────　　４　年　後　　────────→　未返済額　600万円</t>
  </si>
  <si>
    <t>（様式７－２）　　　　　　</t>
  </si>
  <si>
    <t>（資産計上するリース物件に係る負債を法人に引き継ぐ場合）</t>
  </si>
  <si>
    <t>リース元</t>
  </si>
  <si>
    <t>リース物件</t>
  </si>
  <si>
    <t>規格数量</t>
  </si>
  <si>
    <t>リース期間</t>
  </si>
  <si>
    <t>取得価格相当額</t>
  </si>
  <si>
    <t>（円）</t>
  </si>
  <si>
    <t>既支払額</t>
  </si>
  <si>
    <t>負債引継額</t>
  </si>
  <si>
    <t>１月リース料</t>
  </si>
  <si>
    <t>○○リース㈱</t>
  </si>
  <si>
    <t>電子カルテ</t>
  </si>
  <si>
    <t>（型式）</t>
  </si>
  <si>
    <t>～</t>
  </si>
  <si>
    <t>○○　○○</t>
  </si>
  <si>
    <t>≪作成上の注意≫</t>
  </si>
  <si>
    <t>設　　　立　　　時　　　の　　　負　　　債　　　内　　　訳　　　書</t>
  </si>
  <si>
    <t>（様式８）</t>
  </si>
  <si>
    <t>（単位：円）</t>
  </si>
  <si>
    <t>借　　入　　金</t>
  </si>
  <si>
    <t>支　　　　払　　　　額</t>
  </si>
  <si>
    <t>借入先</t>
  </si>
  <si>
    <t>年月日</t>
  </si>
  <si>
    <t>使　　途</t>
  </si>
  <si>
    <t>支払先</t>
  </si>
  <si>
    <t>支払金額</t>
  </si>
  <si>
    <t>医療機器販売㈱</t>
  </si>
  <si>
    <r>
      <rPr>
        <sz val="10.5"/>
        <color indexed="8"/>
        <rFont val="ＭＳ Ｐ明朝"/>
        <family val="1"/>
      </rPr>
      <t>平成</t>
    </r>
    <r>
      <rPr>
        <sz val="10.5"/>
        <color indexed="8"/>
        <rFont val="Times New Roman"/>
        <family val="1"/>
      </rPr>
      <t>21.7.20</t>
    </r>
  </si>
  <si>
    <r>
      <rPr>
        <sz val="10.5"/>
        <color indexed="8"/>
        <rFont val="ＭＳ Ｐ明朝"/>
        <family val="1"/>
      </rPr>
      <t>平成</t>
    </r>
    <r>
      <rPr>
        <sz val="10.5"/>
        <color indexed="8"/>
        <rFont val="Times New Roman"/>
        <family val="1"/>
      </rPr>
      <t>21.8.1</t>
    </r>
  </si>
  <si>
    <t>エックス線装置の購入</t>
  </si>
  <si>
    <t>負　　債　　の　　説　　明　　資　　料</t>
  </si>
  <si>
    <t>１月支払額</t>
  </si>
  <si>
    <t>１　この様式は、割賦購入する物件を拠出し、それに係る負債を引き継ぐ場合に使用します。</t>
  </si>
  <si>
    <t>２　支払委託契約、立替払契約等により購入した固定資産を拠出し、未払金等の負債を引き継ぐ場合もこの様式により内訳書を作成してください。</t>
  </si>
  <si>
    <t>年月日</t>
  </si>
  <si>
    <t>年月日</t>
  </si>
  <si>
    <t>　　②　借入金の一部を拠出財産の取得に充てた場合：〈記載例〉のように拠出財産とその他の按分比で未返済額を按分して引継ぐ負債額を求めてください。</t>
  </si>
  <si>
    <t>○○電子カルテ㈱</t>
  </si>
  <si>
    <t>　この様式は、資産計上するリース物件を拠出し、それに係る負債を引き継ぐ場合に使用します。</t>
  </si>
  <si>
    <t>　２　借入日より後に取得した拠出財産に係る負債が対象になります。</t>
  </si>
  <si>
    <t>（添付書類）</t>
  </si>
  <si>
    <t>１　リース契約書（約款を含む）</t>
  </si>
  <si>
    <t>２　支払予定表</t>
  </si>
  <si>
    <t>１　割賦契約書（約款を含む）</t>
  </si>
  <si>
    <t>（ 割賦購入した資産を拠出し、割賦未払金を法人に引き継ぐ場合 ）</t>
  </si>
  <si>
    <t>契約先</t>
  </si>
  <si>
    <t>拠出する資産</t>
  </si>
  <si>
    <t>割賦契約期間</t>
  </si>
  <si>
    <t>（様式10）</t>
  </si>
  <si>
    <t>リース物件一覧表</t>
  </si>
  <si>
    <t>から</t>
  </si>
  <si>
    <t>１か月のリース料
（円）</t>
  </si>
  <si>
    <t xml:space="preserve">品　　　名
</t>
  </si>
  <si>
    <t xml:space="preserve">規格数量
</t>
  </si>
  <si>
    <t xml:space="preserve">リース期間
</t>
  </si>
  <si>
    <t xml:space="preserve">リース元
</t>
  </si>
  <si>
    <t>　〈記載例〉</t>
  </si>
  <si>
    <t>までの年間</t>
  </si>
  <si>
    <t>　５　返済額は元金の返済額を記載してください。ただし、元利均等返済の場合は、利息を含めた返済額を記載し、その旨を注記してください。（例：元利均等返済につき利息含む）</t>
  </si>
  <si>
    <t>　８　拠出財産の取得のための借入金を借換えした場合、借り換え時点の拠出財産相当分の未返済額を拠出財産取得額とみなし、基準日現在の借換え後の未返済額を算出してください。、</t>
  </si>
  <si>
    <t>記載例は、印刷しないでください。</t>
  </si>
  <si>
    <r>
      <rPr>
        <sz val="10.5"/>
        <color indexed="8"/>
        <rFont val="ＭＳ Ｐ明朝"/>
        <family val="1"/>
      </rPr>
      <t>平成</t>
    </r>
    <r>
      <rPr>
        <sz val="10.5"/>
        <color indexed="8"/>
        <rFont val="Times New Roman"/>
        <family val="1"/>
      </rPr>
      <t>20.710</t>
    </r>
  </si>
  <si>
    <r>
      <rPr>
        <sz val="10.5"/>
        <color indexed="8"/>
        <rFont val="ＭＳ Ｐ明朝"/>
        <family val="1"/>
      </rPr>
      <t>平成</t>
    </r>
    <r>
      <rPr>
        <sz val="10.5"/>
        <color indexed="8"/>
        <rFont val="Times New Roman"/>
        <family val="1"/>
      </rPr>
      <t>20.8.1</t>
    </r>
  </si>
  <si>
    <t>電気設備工事</t>
  </si>
  <si>
    <t>（株）□□□</t>
  </si>
  <si>
    <t>冷暖房設備工事</t>
  </si>
  <si>
    <t>給排水設備工事</t>
  </si>
  <si>
    <t>建物付属設備工事一式</t>
  </si>
  <si>
    <t>（内訳）</t>
  </si>
  <si>
    <t>以下は、印刷しないでください。</t>
  </si>
  <si>
    <t>　３　「拠出財産」には、負債の引継対象となる「財産目録の明細書」の品名を記入してください。</t>
  </si>
  <si>
    <t>　　なお、領収書の添付がない拠出財産に係る負債は法人に引き継ぎできませんので、記入しないでください。</t>
  </si>
  <si>
    <t>　４　「その他」には、資産計上しない資産、運転資金等を記入してください。</t>
  </si>
  <si>
    <t>　　　未返済額のうち、引継ぎが認められる額は次のとおりです。</t>
  </si>
  <si>
    <t>　１　金銭消費貸借について、「負債の説明資料（様式８）」に記載した「借入金」「使途」「支払金額」をもとに作成してください。</t>
  </si>
  <si>
    <r>
      <rPr>
        <sz val="10.5"/>
        <color indexed="8"/>
        <rFont val="ＭＳ Ｐ明朝"/>
        <family val="1"/>
      </rPr>
      <t xml:space="preserve">備　考
</t>
    </r>
    <r>
      <rPr>
        <sz val="10"/>
        <color indexed="8"/>
        <rFont val="ＭＳ Ｐ明朝"/>
        <family val="1"/>
      </rPr>
      <t>領収書番号</t>
    </r>
  </si>
  <si>
    <t>　６　未返済額は基準日時点の金額をもとに、借入金の使途の「拠出財産」と「その他」の割合で案分して記入してください。</t>
  </si>
  <si>
    <t>　７　1月当たりの返済額は、拠出財産とその他であん分せず、返済額全体を記載してください。</t>
  </si>
  <si>
    <t>値引配賦額</t>
  </si>
  <si>
    <t>共通工事配賦額</t>
  </si>
  <si>
    <t>税抜き金額</t>
  </si>
  <si>
    <t>消費税</t>
  </si>
  <si>
    <t>取得価額</t>
  </si>
  <si>
    <t>電気設備工事</t>
  </si>
  <si>
    <t>冷暖房設備工事</t>
  </si>
  <si>
    <t>給排水設備工事</t>
  </si>
  <si>
    <t>合計</t>
  </si>
  <si>
    <t>○請求書内訳と取得価額との対応表作成例</t>
  </si>
  <si>
    <t>請求書内訳</t>
  </si>
  <si>
    <t>拠出財産　円</t>
  </si>
  <si>
    <t>その他　円</t>
  </si>
  <si>
    <t>（令和　　年　　月　　日現在）</t>
  </si>
  <si>
    <t>（令和□年□月□日現在）</t>
  </si>
  <si>
    <t>令和○○年○月○日</t>
  </si>
  <si>
    <t>令和年月日</t>
  </si>
  <si>
    <t>（令和○年○月○日現在）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</si>
</sst>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color theme="1"/>
      <name val="Calibri"/>
      <family val="3"/>
    </font>
    <font>
      <sz val="11"/>
      <color indexed="8"/>
      <name val="ＭＳ Ｐゴシック"/>
      <family val="3"/>
    </font>
    <font>
      <sz val="6"/>
      <name val="ＭＳ Ｐゴシック"/>
      <family val="3"/>
    </font>
    <font>
      <sz val="14"/>
      <color indexed="8"/>
      <name val="ＭＳ Ｐ明朝"/>
      <family val="1"/>
    </font>
    <font>
      <sz val="10.5"/>
      <color indexed="8"/>
      <name val="ＭＳ Ｐ明朝"/>
      <family val="1"/>
    </font>
    <font>
      <sz val="10"/>
      <color indexed="8"/>
      <name val="ＭＳ Ｐ明朝"/>
      <family val="1"/>
    </font>
    <font>
      <sz val="10.5"/>
      <color indexed="8"/>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0"/>
      <color indexed="8"/>
      <name val="Times New Roman"/>
      <family val="1"/>
    </font>
    <font>
      <sz val="11"/>
      <color indexed="8"/>
      <name val="Meiryo UI"/>
      <family val="3"/>
    </font>
    <font>
      <sz val="11"/>
      <color indexed="8"/>
      <name val="ＭＳ 明朝"/>
      <family val="1"/>
    </font>
    <font>
      <sz val="10.5"/>
      <color indexed="8"/>
      <name val="ＭＳ 明朝"/>
      <family val="1"/>
    </font>
    <font>
      <sz val="1"/>
      <color indexed="8"/>
      <name val="ＭＳ 明朝"/>
      <family val="1"/>
    </font>
    <font>
      <b/>
      <sz val="12"/>
      <color indexed="8"/>
      <name val="ＭＳ Ｐゴシック"/>
      <family val="3"/>
    </font>
    <font>
      <sz val="14"/>
      <color indexed="8"/>
      <name val="Times New Roman"/>
      <family val="1"/>
    </font>
    <font>
      <sz val="14"/>
      <color indexed="8"/>
      <name val="ＭＳ 明朝"/>
      <family val="1"/>
    </font>
    <font>
      <sz val="12"/>
      <color indexed="8"/>
      <name val="Meiryo UI"/>
      <family val="3"/>
    </font>
    <font>
      <u val="single"/>
      <sz val="11"/>
      <color indexed="8"/>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5"/>
      <color theme="1"/>
      <name val="ＭＳ Ｐ明朝"/>
      <family val="1"/>
    </font>
    <font>
      <sz val="10"/>
      <color theme="1"/>
      <name val="ＭＳ Ｐ明朝"/>
      <family val="1"/>
    </font>
    <font>
      <sz val="10.5"/>
      <color theme="1"/>
      <name val="Times New Roman"/>
      <family val="1"/>
    </font>
    <font>
      <sz val="9"/>
      <color theme="1"/>
      <name val="ＭＳ Ｐ明朝"/>
      <family val="1"/>
    </font>
    <font>
      <sz val="10"/>
      <color theme="1"/>
      <name val="Times New Roman"/>
      <family val="1"/>
    </font>
    <font>
      <sz val="11"/>
      <color theme="1"/>
      <name val="Meiryo UI"/>
      <family val="3"/>
    </font>
    <font>
      <sz val="11"/>
      <color theme="1"/>
      <name val="ＭＳ 明朝"/>
      <family val="1"/>
    </font>
    <font>
      <sz val="10.5"/>
      <color theme="1"/>
      <name val="ＭＳ 明朝"/>
      <family val="1"/>
    </font>
    <font>
      <sz val="1"/>
      <color theme="1"/>
      <name val="ＭＳ 明朝"/>
      <family val="1"/>
    </font>
    <font>
      <b/>
      <sz val="12"/>
      <color theme="1"/>
      <name val="Calibri"/>
      <family val="3"/>
    </font>
    <font>
      <sz val="14"/>
      <color theme="1"/>
      <name val="ＭＳ Ｐ明朝"/>
      <family val="1"/>
    </font>
    <font>
      <sz val="14"/>
      <color theme="1"/>
      <name val="Times New Roman"/>
      <family val="1"/>
    </font>
    <font>
      <sz val="14"/>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FF66"/>
        <bgColor indexed="64"/>
      </patternFill>
    </fill>
    <fill>
      <patternFill patternType="solid">
        <fgColor rgb="FFFF99FF"/>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thin"/>
      <right style="thin"/>
      <top/>
      <bottom/>
    </border>
    <border>
      <left/>
      <right/>
      <top style="thin"/>
      <bottom style="thin"/>
    </border>
    <border>
      <left style="thin"/>
      <right/>
      <top style="thin"/>
      <bottom style="thin"/>
    </border>
    <border>
      <left style="double"/>
      <right style="thin"/>
      <top style="thin"/>
      <bottom style="thin"/>
    </border>
    <border>
      <left style="thin"/>
      <right style="double"/>
      <top style="thin"/>
      <bottom style="thin"/>
    </border>
    <border>
      <left style="double"/>
      <right style="thin"/>
      <top style="thin"/>
      <bottom/>
    </border>
    <border>
      <left style="thin"/>
      <right style="double"/>
      <top style="thin"/>
      <bottom/>
    </border>
    <border>
      <left style="double"/>
      <right style="thin"/>
      <top/>
      <bottom/>
    </border>
    <border>
      <left style="thin"/>
      <right style="double"/>
      <top/>
      <bottom/>
    </border>
    <border>
      <left style="double"/>
      <right style="thin"/>
      <top/>
      <bottom style="thin"/>
    </border>
    <border>
      <left style="thin"/>
      <right style="double"/>
      <top/>
      <bottom style="thin"/>
    </border>
    <border>
      <left/>
      <right style="medium"/>
      <top/>
      <bottom/>
    </border>
    <border>
      <left style="medium"/>
      <right style="medium"/>
      <top/>
      <bottom/>
    </border>
    <border>
      <left style="medium"/>
      <right style="medium"/>
      <top style="medium"/>
      <bottom style="medium"/>
    </border>
    <border>
      <left/>
      <right/>
      <top style="medium"/>
      <bottom style="medium"/>
    </border>
    <border>
      <left/>
      <right style="medium"/>
      <top style="medium"/>
      <bottom style="medium"/>
    </border>
    <border>
      <left style="thin"/>
      <right style="thin"/>
      <top style="medium"/>
      <bottom style="medium"/>
    </border>
    <border>
      <left style="medium"/>
      <right style="medium"/>
      <top style="thin"/>
      <bottom style="thin"/>
    </border>
    <border>
      <left/>
      <right style="medium"/>
      <top style="thin"/>
      <bottom style="thin"/>
    </border>
    <border>
      <left/>
      <right style="thin"/>
      <top style="thin"/>
      <bottom style="thin"/>
    </border>
    <border>
      <left/>
      <right style="thin"/>
      <top style="thin"/>
      <bottom/>
    </border>
    <border>
      <left/>
      <right style="thin"/>
      <top/>
      <bottom/>
    </border>
    <border>
      <left style="double"/>
      <right/>
      <top style="thin"/>
      <bottom style="thin"/>
    </border>
    <border>
      <left/>
      <right style="double"/>
      <top style="thin"/>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55">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horizontal="right" vertical="center"/>
    </xf>
    <xf numFmtId="0" fontId="53" fillId="0" borderId="0" xfId="0" applyFont="1" applyAlignment="1">
      <alignment horizontal="justify" vertical="center"/>
    </xf>
    <xf numFmtId="0" fontId="53" fillId="0" borderId="0" xfId="0" applyFont="1" applyAlignment="1">
      <alignment vertical="center"/>
    </xf>
    <xf numFmtId="0" fontId="54" fillId="0" borderId="10" xfId="0" applyFont="1" applyBorder="1" applyAlignment="1">
      <alignment horizontal="center" vertical="center" wrapText="1"/>
    </xf>
    <xf numFmtId="3" fontId="54" fillId="0" borderId="10" xfId="0" applyNumberFormat="1" applyFont="1" applyBorder="1" applyAlignment="1">
      <alignment horizontal="right"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56" fontId="54" fillId="0" borderId="14" xfId="0" applyNumberFormat="1" applyFont="1" applyBorder="1" applyAlignment="1">
      <alignment horizontal="center" vertical="center" wrapText="1"/>
    </xf>
    <xf numFmtId="0" fontId="54" fillId="0" borderId="15" xfId="0" applyFont="1" applyBorder="1" applyAlignment="1">
      <alignment horizontal="center" vertical="center" wrapText="1"/>
    </xf>
    <xf numFmtId="0" fontId="54" fillId="0" borderId="11" xfId="0" applyFont="1" applyBorder="1" applyAlignment="1">
      <alignment horizontal="justify" vertical="center" wrapText="1"/>
    </xf>
    <xf numFmtId="58" fontId="54" fillId="0" borderId="13" xfId="0" applyNumberFormat="1" applyFont="1" applyBorder="1" applyAlignment="1">
      <alignment horizontal="center" vertical="center" wrapText="1"/>
    </xf>
    <xf numFmtId="3" fontId="54" fillId="0" borderId="11" xfId="0" applyNumberFormat="1" applyFont="1" applyBorder="1" applyAlignment="1">
      <alignment vertical="center" wrapText="1"/>
    </xf>
    <xf numFmtId="0" fontId="54" fillId="0" borderId="11" xfId="0" applyFont="1" applyBorder="1" applyAlignment="1">
      <alignment vertical="center" wrapText="1"/>
    </xf>
    <xf numFmtId="0" fontId="54" fillId="0" borderId="10" xfId="0" applyFont="1" applyBorder="1" applyAlignment="1">
      <alignment vertical="center" wrapText="1"/>
    </xf>
    <xf numFmtId="3" fontId="54" fillId="0" borderId="16" xfId="0" applyNumberFormat="1" applyFont="1" applyBorder="1" applyAlignment="1">
      <alignment horizontal="right" vertical="center" wrapText="1"/>
    </xf>
    <xf numFmtId="0" fontId="53" fillId="0" borderId="0" xfId="0" applyFont="1" applyAlignment="1">
      <alignment horizontal="center" vertical="center"/>
    </xf>
    <xf numFmtId="0" fontId="54" fillId="0" borderId="10" xfId="0" applyFont="1" applyBorder="1" applyAlignment="1">
      <alignment horizontal="right" vertical="center" wrapText="1"/>
    </xf>
    <xf numFmtId="3" fontId="54" fillId="0" borderId="12" xfId="0" applyNumberFormat="1" applyFont="1" applyBorder="1" applyAlignment="1">
      <alignment horizontal="right" vertical="center" wrapText="1"/>
    </xf>
    <xf numFmtId="0" fontId="53" fillId="0" borderId="11" xfId="0" applyFont="1" applyBorder="1" applyAlignment="1">
      <alignment horizontal="justify" vertical="center" wrapText="1"/>
    </xf>
    <xf numFmtId="0" fontId="53" fillId="0" borderId="15" xfId="0" applyFont="1" applyBorder="1" applyAlignment="1">
      <alignment horizontal="justify" vertical="center" wrapText="1"/>
    </xf>
    <xf numFmtId="0" fontId="52" fillId="0" borderId="15" xfId="0" applyFont="1" applyBorder="1" applyAlignment="1">
      <alignment vertical="top" wrapText="1"/>
    </xf>
    <xf numFmtId="0" fontId="52" fillId="0" borderId="12" xfId="0" applyFont="1" applyBorder="1" applyAlignment="1">
      <alignment vertical="top" wrapText="1"/>
    </xf>
    <xf numFmtId="0" fontId="53" fillId="0" borderId="12" xfId="0" applyFont="1" applyBorder="1" applyAlignment="1">
      <alignment horizontal="right" vertical="center" wrapText="1"/>
    </xf>
    <xf numFmtId="3" fontId="53" fillId="0" borderId="15" xfId="0" applyNumberFormat="1" applyFont="1" applyBorder="1" applyAlignment="1">
      <alignment horizontal="center" vertical="center" wrapText="1"/>
    </xf>
    <xf numFmtId="0" fontId="53" fillId="0" borderId="12" xfId="0" applyFont="1" applyBorder="1" applyAlignment="1">
      <alignment horizontal="justify" vertical="center" wrapText="1"/>
    </xf>
    <xf numFmtId="0" fontId="53" fillId="0" borderId="11" xfId="0" applyFont="1" applyBorder="1" applyAlignment="1">
      <alignment horizontal="center" vertical="center" wrapText="1"/>
    </xf>
    <xf numFmtId="58" fontId="53" fillId="0" borderId="15" xfId="0" applyNumberFormat="1" applyFont="1" applyBorder="1" applyAlignment="1">
      <alignment horizontal="justify" vertical="center" wrapText="1"/>
    </xf>
    <xf numFmtId="0" fontId="53" fillId="0" borderId="11" xfId="0" applyFont="1" applyBorder="1" applyAlignment="1">
      <alignment horizontal="justify" vertical="center" shrinkToFit="1"/>
    </xf>
    <xf numFmtId="0" fontId="53" fillId="0" borderId="15" xfId="0" applyFont="1" applyBorder="1" applyAlignment="1">
      <alignment horizontal="center" vertical="center" shrinkToFit="1"/>
    </xf>
    <xf numFmtId="0" fontId="53" fillId="0" borderId="15" xfId="0" applyFont="1" applyBorder="1" applyAlignment="1">
      <alignment horizontal="justify" vertical="center" shrinkToFit="1"/>
    </xf>
    <xf numFmtId="0" fontId="54" fillId="0" borderId="11" xfId="0" applyFont="1" applyBorder="1" applyAlignment="1">
      <alignment horizontal="center" vertical="center" wrapText="1"/>
    </xf>
    <xf numFmtId="0" fontId="54" fillId="0" borderId="15" xfId="0" applyFont="1" applyBorder="1" applyAlignment="1">
      <alignment horizontal="center" vertical="center" wrapText="1"/>
    </xf>
    <xf numFmtId="0" fontId="53" fillId="0" borderId="11" xfId="0" applyFont="1" applyBorder="1" applyAlignment="1">
      <alignment horizontal="center" vertical="center" wrapText="1"/>
    </xf>
    <xf numFmtId="0" fontId="55" fillId="0" borderId="0" xfId="0" applyFont="1" applyAlignment="1">
      <alignment horizontal="justify" vertical="center"/>
    </xf>
    <xf numFmtId="0" fontId="55" fillId="0" borderId="10" xfId="0" applyFont="1" applyBorder="1" applyAlignment="1">
      <alignment horizontal="center" vertical="center" wrapText="1"/>
    </xf>
    <xf numFmtId="0" fontId="55" fillId="0" borderId="15" xfId="0" applyFont="1" applyBorder="1" applyAlignment="1">
      <alignment horizontal="justify" vertical="center" wrapText="1"/>
    </xf>
    <xf numFmtId="0" fontId="0" fillId="0" borderId="15" xfId="0" applyBorder="1" applyAlignment="1">
      <alignment vertical="top" wrapText="1"/>
    </xf>
    <xf numFmtId="0" fontId="0" fillId="0" borderId="12" xfId="0" applyBorder="1" applyAlignment="1">
      <alignment vertical="top" wrapText="1"/>
    </xf>
    <xf numFmtId="0" fontId="55" fillId="0" borderId="15" xfId="0" applyFont="1" applyBorder="1" applyAlignment="1">
      <alignment horizontal="center" vertical="center" wrapText="1"/>
    </xf>
    <xf numFmtId="0" fontId="55" fillId="0" borderId="12" xfId="0" applyFont="1" applyBorder="1" applyAlignment="1">
      <alignment horizontal="justify" vertical="center" wrapText="1"/>
    </xf>
    <xf numFmtId="0" fontId="55" fillId="0" borderId="17"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0" xfId="0" applyFont="1" applyBorder="1" applyAlignment="1">
      <alignment horizontal="justify" vertical="center" wrapText="1"/>
    </xf>
    <xf numFmtId="3" fontId="55" fillId="0" borderId="21" xfId="0" applyNumberFormat="1" applyFont="1" applyBorder="1" applyAlignment="1">
      <alignment horizontal="right" vertical="center" wrapText="1"/>
    </xf>
    <xf numFmtId="0" fontId="55" fillId="0" borderId="22" xfId="0" applyFont="1" applyBorder="1" applyAlignment="1">
      <alignment horizontal="justify" vertical="center" wrapText="1"/>
    </xf>
    <xf numFmtId="0" fontId="55" fillId="0" borderId="23" xfId="0" applyFont="1" applyBorder="1" applyAlignment="1">
      <alignment horizontal="right" vertical="center" wrapText="1"/>
    </xf>
    <xf numFmtId="0" fontId="55" fillId="0" borderId="22" xfId="0" applyFont="1" applyBorder="1" applyAlignment="1">
      <alignment horizontal="right" vertical="center" wrapText="1"/>
    </xf>
    <xf numFmtId="0" fontId="0" fillId="0" borderId="22" xfId="0" applyBorder="1" applyAlignment="1">
      <alignment vertical="top" wrapText="1"/>
    </xf>
    <xf numFmtId="3" fontId="55" fillId="0" borderId="23" xfId="0" applyNumberFormat="1" applyFont="1" applyBorder="1" applyAlignment="1">
      <alignment horizontal="right" vertical="center" wrapText="1"/>
    </xf>
    <xf numFmtId="0" fontId="0" fillId="0" borderId="24" xfId="0" applyBorder="1" applyAlignment="1">
      <alignment vertical="top" wrapText="1"/>
    </xf>
    <xf numFmtId="0" fontId="0" fillId="0" borderId="25" xfId="0" applyBorder="1" applyAlignment="1">
      <alignment vertical="top" wrapText="1"/>
    </xf>
    <xf numFmtId="0" fontId="55" fillId="0" borderId="11" xfId="0" applyFont="1" applyBorder="1" applyAlignment="1">
      <alignment horizontal="left" vertical="center"/>
    </xf>
    <xf numFmtId="0" fontId="56" fillId="0" borderId="11" xfId="0" applyFont="1" applyBorder="1" applyAlignment="1">
      <alignment horizontal="center" vertical="center" wrapText="1"/>
    </xf>
    <xf numFmtId="0" fontId="57" fillId="0" borderId="11" xfId="0" applyFont="1" applyBorder="1" applyAlignment="1">
      <alignment vertical="center" wrapText="1"/>
    </xf>
    <xf numFmtId="0" fontId="57" fillId="0" borderId="15" xfId="0" applyFont="1" applyBorder="1" applyAlignment="1">
      <alignment vertical="center" wrapText="1"/>
    </xf>
    <xf numFmtId="0" fontId="57" fillId="0" borderId="12" xfId="0" applyFont="1" applyBorder="1" applyAlignment="1">
      <alignment vertical="center" wrapText="1"/>
    </xf>
    <xf numFmtId="3" fontId="55" fillId="0" borderId="21" xfId="0" applyNumberFormat="1" applyFont="1" applyBorder="1" applyAlignment="1">
      <alignment vertical="center" wrapText="1"/>
    </xf>
    <xf numFmtId="3" fontId="55" fillId="0" borderId="23" xfId="0" applyNumberFormat="1" applyFont="1" applyBorder="1" applyAlignment="1">
      <alignment vertical="center" wrapText="1"/>
    </xf>
    <xf numFmtId="3" fontId="55" fillId="0" borderId="25" xfId="0" applyNumberFormat="1" applyFont="1" applyBorder="1" applyAlignment="1">
      <alignment vertical="center" wrapText="1"/>
    </xf>
    <xf numFmtId="14" fontId="54" fillId="0" borderId="13" xfId="0" applyNumberFormat="1" applyFont="1" applyBorder="1" applyAlignment="1">
      <alignment horizontal="center" vertical="center" wrapText="1"/>
    </xf>
    <xf numFmtId="14" fontId="54" fillId="0" borderId="14" xfId="0" applyNumberFormat="1" applyFont="1" applyBorder="1" applyAlignment="1">
      <alignment horizontal="center" vertical="center" wrapText="1"/>
    </xf>
    <xf numFmtId="14" fontId="54" fillId="0" borderId="10" xfId="0" applyNumberFormat="1" applyFont="1" applyBorder="1" applyAlignment="1">
      <alignment horizontal="right" vertical="center" wrapText="1"/>
    </xf>
    <xf numFmtId="0" fontId="53" fillId="0" borderId="12" xfId="0" applyFont="1" applyBorder="1" applyAlignment="1">
      <alignment vertical="center" wrapText="1"/>
    </xf>
    <xf numFmtId="0" fontId="54" fillId="0" borderId="11" xfId="0" applyFont="1" applyBorder="1" applyAlignment="1">
      <alignment horizontal="center" vertical="center" wrapText="1"/>
    </xf>
    <xf numFmtId="0" fontId="55" fillId="0" borderId="17" xfId="0" applyFont="1" applyBorder="1" applyAlignment="1">
      <alignment horizontal="center" vertical="center" wrapText="1"/>
    </xf>
    <xf numFmtId="0" fontId="53" fillId="0" borderId="11" xfId="0" applyFont="1" applyBorder="1" applyAlignment="1">
      <alignment horizontal="center" vertical="center" wrapText="1"/>
    </xf>
    <xf numFmtId="0" fontId="0" fillId="0" borderId="0" xfId="0" applyAlignment="1">
      <alignment/>
    </xf>
    <xf numFmtId="0" fontId="53" fillId="0" borderId="10" xfId="0" applyFont="1" applyBorder="1" applyAlignment="1">
      <alignment horizontal="center" vertical="center" wrapText="1"/>
    </xf>
    <xf numFmtId="0" fontId="53" fillId="0" borderId="11" xfId="0" applyFont="1" applyBorder="1" applyAlignment="1">
      <alignment horizontal="left" vertical="center"/>
    </xf>
    <xf numFmtId="38" fontId="55" fillId="0" borderId="21" xfId="48" applyFont="1" applyBorder="1" applyAlignment="1">
      <alignment vertical="center" wrapText="1"/>
    </xf>
    <xf numFmtId="38" fontId="55" fillId="0" borderId="23" xfId="48" applyFont="1" applyBorder="1" applyAlignment="1">
      <alignment vertical="center" wrapText="1"/>
    </xf>
    <xf numFmtId="38" fontId="55" fillId="0" borderId="25" xfId="48" applyFont="1" applyBorder="1" applyAlignment="1">
      <alignment vertical="center" wrapText="1"/>
    </xf>
    <xf numFmtId="0" fontId="53" fillId="0" borderId="20" xfId="0" applyFont="1" applyBorder="1" applyAlignment="1">
      <alignment horizontal="justify" vertical="center" wrapText="1"/>
    </xf>
    <xf numFmtId="38" fontId="55" fillId="0" borderId="21" xfId="48" applyFont="1" applyBorder="1" applyAlignment="1">
      <alignment horizontal="right" vertical="center" wrapText="1"/>
    </xf>
    <xf numFmtId="38" fontId="55" fillId="0" borderId="23" xfId="48" applyFont="1" applyBorder="1" applyAlignment="1">
      <alignment horizontal="right" vertical="center" wrapText="1"/>
    </xf>
    <xf numFmtId="38" fontId="0" fillId="0" borderId="25" xfId="48" applyFont="1" applyBorder="1" applyAlignment="1">
      <alignment vertical="top" wrapText="1"/>
    </xf>
    <xf numFmtId="0" fontId="52" fillId="0" borderId="0" xfId="0" applyFont="1" applyAlignment="1">
      <alignment vertical="center"/>
    </xf>
    <xf numFmtId="58" fontId="53" fillId="0" borderId="15" xfId="0" applyNumberFormat="1" applyFont="1" applyBorder="1" applyAlignment="1">
      <alignment horizontal="justify" vertical="center" shrinkToFit="1"/>
    </xf>
    <xf numFmtId="0" fontId="53" fillId="0" borderId="12" xfId="0" applyFont="1" applyBorder="1" applyAlignment="1">
      <alignment horizontal="justify" vertical="center" shrinkToFit="1"/>
    </xf>
    <xf numFmtId="0" fontId="58" fillId="0" borderId="0" xfId="0" applyFont="1" applyAlignment="1">
      <alignment vertical="center"/>
    </xf>
    <xf numFmtId="0" fontId="58" fillId="0" borderId="0" xfId="0" applyFont="1" applyAlignment="1">
      <alignment/>
    </xf>
    <xf numFmtId="0" fontId="58" fillId="0" borderId="0" xfId="0" applyFont="1" applyAlignment="1">
      <alignment horizontal="justify" vertical="center"/>
    </xf>
    <xf numFmtId="0" fontId="54"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2" fillId="0" borderId="0" xfId="0" applyFont="1" applyAlignment="1">
      <alignment horizontal="center" vertical="center" shrinkToFit="1"/>
    </xf>
    <xf numFmtId="0" fontId="59" fillId="0" borderId="0" xfId="0" applyFont="1" applyAlignment="1">
      <alignment vertical="center"/>
    </xf>
    <xf numFmtId="0" fontId="60" fillId="0" borderId="0" xfId="0" applyFont="1" applyAlignment="1">
      <alignment horizontal="justify" vertical="center"/>
    </xf>
    <xf numFmtId="0" fontId="60" fillId="0" borderId="10"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5" xfId="0" applyFont="1" applyBorder="1" applyAlignment="1">
      <alignment horizontal="right" vertical="center" wrapText="1"/>
    </xf>
    <xf numFmtId="0" fontId="60" fillId="0" borderId="15" xfId="0" applyFont="1" applyBorder="1" applyAlignment="1">
      <alignment horizontal="center" vertical="center" shrinkToFit="1"/>
    </xf>
    <xf numFmtId="0" fontId="60" fillId="0" borderId="15" xfId="0" applyFont="1" applyBorder="1" applyAlignment="1">
      <alignment horizontal="justify" vertical="center" shrinkToFit="1"/>
    </xf>
    <xf numFmtId="0" fontId="60" fillId="0" borderId="15" xfId="0" applyFont="1" applyBorder="1" applyAlignment="1">
      <alignment horizontal="justify" vertical="center" wrapText="1"/>
    </xf>
    <xf numFmtId="0" fontId="59" fillId="0" borderId="15" xfId="0" applyFont="1" applyBorder="1" applyAlignment="1">
      <alignment vertical="top" wrapText="1"/>
    </xf>
    <xf numFmtId="0" fontId="59" fillId="0" borderId="12" xfId="0" applyFont="1" applyBorder="1" applyAlignment="1">
      <alignment vertical="top" wrapText="1"/>
    </xf>
    <xf numFmtId="0" fontId="59" fillId="0" borderId="12" xfId="0" applyFont="1" applyBorder="1" applyAlignment="1">
      <alignment vertical="top" shrinkToFit="1"/>
    </xf>
    <xf numFmtId="0" fontId="61" fillId="0" borderId="15" xfId="0" applyFont="1" applyBorder="1" applyAlignment="1">
      <alignment horizontal="center" vertical="center" shrinkToFit="1"/>
    </xf>
    <xf numFmtId="0" fontId="60" fillId="0" borderId="12" xfId="0" applyFont="1" applyBorder="1" applyAlignment="1">
      <alignment horizontal="center" vertical="center" wrapText="1"/>
    </xf>
    <xf numFmtId="38" fontId="60" fillId="0" borderId="15" xfId="48" applyFont="1" applyBorder="1" applyAlignment="1">
      <alignment horizontal="right" vertical="center" wrapText="1"/>
    </xf>
    <xf numFmtId="38" fontId="59" fillId="0" borderId="15" xfId="48" applyFont="1" applyBorder="1" applyAlignment="1">
      <alignment vertical="top" wrapText="1"/>
    </xf>
    <xf numFmtId="38" fontId="59" fillId="0" borderId="12" xfId="48" applyFont="1" applyBorder="1" applyAlignment="1">
      <alignment vertical="top" wrapText="1"/>
    </xf>
    <xf numFmtId="0" fontId="55" fillId="0" borderId="15" xfId="0" applyFont="1" applyBorder="1" applyAlignment="1">
      <alignment horizontal="left" vertical="center"/>
    </xf>
    <xf numFmtId="0" fontId="56" fillId="0" borderId="15" xfId="0" applyFont="1" applyBorder="1" applyAlignment="1">
      <alignment horizontal="center" vertical="center" wrapText="1"/>
    </xf>
    <xf numFmtId="0" fontId="54" fillId="0" borderId="15" xfId="0" applyFont="1" applyBorder="1" applyAlignment="1">
      <alignment vertical="center" wrapText="1"/>
    </xf>
    <xf numFmtId="0" fontId="53" fillId="0" borderId="15" xfId="0" applyFont="1" applyBorder="1" applyAlignment="1">
      <alignment vertical="center" shrinkToFit="1"/>
    </xf>
    <xf numFmtId="3" fontId="53" fillId="0" borderId="23" xfId="0" applyNumberFormat="1" applyFont="1" applyBorder="1" applyAlignment="1">
      <alignment horizontal="left" vertical="center" wrapText="1"/>
    </xf>
    <xf numFmtId="0" fontId="56" fillId="0" borderId="11" xfId="0" applyFont="1" applyBorder="1" applyAlignment="1">
      <alignment horizontal="justify" vertical="center" shrinkToFit="1"/>
    </xf>
    <xf numFmtId="0" fontId="56" fillId="0" borderId="15" xfId="0" applyFont="1" applyBorder="1" applyAlignment="1">
      <alignment horizontal="justify" vertical="center" shrinkToFit="1"/>
    </xf>
    <xf numFmtId="0" fontId="60" fillId="0" borderId="22"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4" xfId="0" applyFont="1" applyBorder="1" applyAlignment="1">
      <alignment horizontal="center" vertical="center" wrapText="1"/>
    </xf>
    <xf numFmtId="38" fontId="0" fillId="0" borderId="0" xfId="48" applyFont="1" applyBorder="1" applyAlignment="1">
      <alignment vertical="center"/>
    </xf>
    <xf numFmtId="38" fontId="0" fillId="0" borderId="26" xfId="0" applyNumberFormat="1" applyBorder="1" applyAlignment="1">
      <alignment vertical="center"/>
    </xf>
    <xf numFmtId="0" fontId="0" fillId="0" borderId="27" xfId="0" applyBorder="1" applyAlignment="1">
      <alignment vertical="center"/>
    </xf>
    <xf numFmtId="0" fontId="0" fillId="0" borderId="28" xfId="0" applyBorder="1" applyAlignment="1">
      <alignment vertical="center"/>
    </xf>
    <xf numFmtId="38" fontId="0" fillId="0" borderId="29" xfId="48" applyFont="1" applyBorder="1" applyAlignment="1">
      <alignment vertical="center"/>
    </xf>
    <xf numFmtId="38" fontId="0" fillId="33" borderId="30" xfId="48" applyFont="1" applyFill="1" applyBorder="1" applyAlignment="1">
      <alignment vertical="center"/>
    </xf>
    <xf numFmtId="38" fontId="0" fillId="0" borderId="15" xfId="48" applyFont="1" applyBorder="1" applyAlignment="1">
      <alignment vertical="center"/>
    </xf>
    <xf numFmtId="38" fontId="0" fillId="34" borderId="31" xfId="48" applyFont="1" applyFill="1" applyBorder="1" applyAlignment="1">
      <alignment vertical="center"/>
    </xf>
    <xf numFmtId="38" fontId="0" fillId="35" borderId="31" xfId="48" applyFont="1" applyFill="1" applyBorder="1" applyAlignment="1">
      <alignment vertical="center"/>
    </xf>
    <xf numFmtId="38" fontId="0" fillId="0" borderId="31" xfId="48" applyFont="1" applyBorder="1" applyAlignment="1">
      <alignment vertical="center"/>
    </xf>
    <xf numFmtId="0" fontId="62" fillId="0" borderId="0" xfId="0" applyFont="1" applyAlignment="1">
      <alignment vertical="center"/>
    </xf>
    <xf numFmtId="0" fontId="0" fillId="0" borderId="32" xfId="0" applyBorder="1" applyAlignment="1">
      <alignment vertical="center"/>
    </xf>
    <xf numFmtId="38" fontId="0" fillId="0" borderId="16" xfId="48" applyFont="1" applyBorder="1" applyAlignment="1">
      <alignment vertical="center"/>
    </xf>
    <xf numFmtId="38" fontId="0" fillId="0" borderId="10" xfId="48" applyFont="1" applyBorder="1" applyAlignment="1">
      <alignment vertical="center"/>
    </xf>
    <xf numFmtId="38" fontId="0" fillId="0" borderId="33" xfId="0" applyNumberFormat="1" applyBorder="1" applyAlignment="1">
      <alignment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38" fontId="0" fillId="36" borderId="31" xfId="48" applyFont="1" applyFill="1" applyBorder="1" applyAlignment="1">
      <alignment vertical="center"/>
    </xf>
    <xf numFmtId="0" fontId="54" fillId="0" borderId="11"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34"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36" xfId="0" applyFont="1" applyBorder="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left" vertical="center"/>
    </xf>
    <xf numFmtId="0" fontId="55" fillId="0" borderId="17"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38" xfId="0" applyFont="1" applyBorder="1" applyAlignment="1">
      <alignment horizontal="center" vertical="center" wrapText="1"/>
    </xf>
    <xf numFmtId="0" fontId="53" fillId="0" borderId="35" xfId="0" applyFont="1" applyBorder="1" applyAlignment="1">
      <alignment horizontal="center" vertical="center" wrapText="1"/>
    </xf>
    <xf numFmtId="0" fontId="55" fillId="0" borderId="39" xfId="0" applyFont="1" applyBorder="1" applyAlignment="1">
      <alignment horizontal="center" vertical="center" wrapText="1"/>
    </xf>
    <xf numFmtId="0" fontId="63" fillId="0" borderId="0" xfId="0" applyFont="1" applyAlignment="1">
      <alignment horizontal="center" vertical="center"/>
    </xf>
    <xf numFmtId="0" fontId="64" fillId="0" borderId="0" xfId="0" applyFont="1" applyAlignment="1">
      <alignment horizontal="center" vertical="center"/>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6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28</xdr:row>
      <xdr:rowOff>104775</xdr:rowOff>
    </xdr:from>
    <xdr:to>
      <xdr:col>7</xdr:col>
      <xdr:colOff>95250</xdr:colOff>
      <xdr:row>30</xdr:row>
      <xdr:rowOff>76200</xdr:rowOff>
    </xdr:to>
    <xdr:sp>
      <xdr:nvSpPr>
        <xdr:cNvPr id="1" name="正方形/長方形 1"/>
        <xdr:cNvSpPr>
          <a:spLocks/>
        </xdr:cNvSpPr>
      </xdr:nvSpPr>
      <xdr:spPr>
        <a:xfrm>
          <a:off x="209550" y="6800850"/>
          <a:ext cx="6486525" cy="33337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未返済額　</a:t>
          </a:r>
          <a:r>
            <a:rPr lang="en-US" cap="none" sz="1100" b="0" i="0" u="none" baseline="0">
              <a:solidFill>
                <a:srgbClr val="000000"/>
              </a:solidFill>
              <a:latin typeface="Calibri"/>
              <a:ea typeface="Calibri"/>
              <a:cs typeface="Calibri"/>
            </a:rPr>
            <a:t>900</a:t>
          </a:r>
          <a:r>
            <a:rPr lang="en-US" cap="none" sz="1100" b="0" i="0" u="none" baseline="0">
              <a:solidFill>
                <a:srgbClr val="000000"/>
              </a:solidFill>
            </a:rPr>
            <a:t>万円</a:t>
          </a:r>
          <a:r>
            <a:rPr lang="en-US" cap="none" sz="1100" b="0" i="0" u="none" baseline="0">
              <a:solidFill>
                <a:srgbClr val="000000"/>
              </a:solidFill>
            </a:rPr>
            <a:t>×</a:t>
          </a:r>
          <a:r>
            <a:rPr lang="en-US" cap="none" sz="1100" b="0" i="0" u="none" baseline="0">
              <a:solidFill>
                <a:srgbClr val="000000"/>
              </a:solidFill>
            </a:rPr>
            <a:t>拠出財産の取得に充てた費用　</a:t>
          </a:r>
          <a:r>
            <a:rPr lang="en-US" cap="none" sz="1100" b="0" i="0" u="none" baseline="0">
              <a:solidFill>
                <a:srgbClr val="000000"/>
              </a:solidFill>
              <a:latin typeface="Calibri"/>
              <a:ea typeface="Calibri"/>
              <a:cs typeface="Calibri"/>
            </a:rPr>
            <a:t>800</a:t>
          </a:r>
          <a:r>
            <a:rPr lang="en-US" cap="none" sz="1100" b="0" i="0" u="none" baseline="0">
              <a:solidFill>
                <a:srgbClr val="000000"/>
              </a:solidFill>
            </a:rPr>
            <a:t>万円／当初借入金　</a:t>
          </a:r>
          <a:r>
            <a:rPr lang="en-US" cap="none" sz="1100" b="0" i="0" u="none" baseline="0">
              <a:solidFill>
                <a:srgbClr val="000000"/>
              </a:solidFill>
              <a:latin typeface="Calibri"/>
              <a:ea typeface="Calibri"/>
              <a:cs typeface="Calibri"/>
            </a:rPr>
            <a:t>1000</a:t>
          </a:r>
          <a:r>
            <a:rPr lang="en-US" cap="none" sz="1100" b="0" i="0" u="none" baseline="0">
              <a:solidFill>
                <a:srgbClr val="000000"/>
              </a:solidFill>
            </a:rPr>
            <a:t>万円＝引継ぎ可能な負債　</a:t>
          </a:r>
          <a:r>
            <a:rPr lang="en-US" cap="none" sz="1100" b="0" i="0" u="none" baseline="0">
              <a:solidFill>
                <a:srgbClr val="000000"/>
              </a:solidFill>
              <a:latin typeface="Calibri"/>
              <a:ea typeface="Calibri"/>
              <a:cs typeface="Calibri"/>
            </a:rPr>
            <a:t>720</a:t>
          </a:r>
          <a:r>
            <a:rPr lang="en-US" cap="none" sz="1100" b="0" i="0" u="none" baseline="0">
              <a:solidFill>
                <a:srgbClr val="000000"/>
              </a:solidFill>
            </a:rPr>
            <a:t>万円</a:t>
          </a:r>
        </a:p>
      </xdr:txBody>
    </xdr:sp>
    <xdr:clientData/>
  </xdr:twoCellAnchor>
  <xdr:twoCellAnchor>
    <xdr:from>
      <xdr:col>0</xdr:col>
      <xdr:colOff>228600</xdr:colOff>
      <xdr:row>37</xdr:row>
      <xdr:rowOff>28575</xdr:rowOff>
    </xdr:from>
    <xdr:to>
      <xdr:col>7</xdr:col>
      <xdr:colOff>676275</xdr:colOff>
      <xdr:row>39</xdr:row>
      <xdr:rowOff>0</xdr:rowOff>
    </xdr:to>
    <xdr:sp>
      <xdr:nvSpPr>
        <xdr:cNvPr id="2" name="正方形/長方形 30"/>
        <xdr:cNvSpPr>
          <a:spLocks/>
        </xdr:cNvSpPr>
      </xdr:nvSpPr>
      <xdr:spPr>
        <a:xfrm>
          <a:off x="228600" y="8734425"/>
          <a:ext cx="7048500" cy="33337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借換え借入金の未返済額　</a:t>
          </a:r>
          <a:r>
            <a:rPr lang="en-US" cap="none" sz="1100" b="0" i="0" u="none" baseline="0">
              <a:solidFill>
                <a:srgbClr val="000000"/>
              </a:solidFill>
              <a:latin typeface="Calibri"/>
              <a:ea typeface="Calibri"/>
              <a:cs typeface="Calibri"/>
            </a:rPr>
            <a:t>300</a:t>
          </a:r>
          <a:r>
            <a:rPr lang="en-US" cap="none" sz="1100" b="0" i="0" u="none" baseline="0">
              <a:solidFill>
                <a:srgbClr val="000000"/>
              </a:solidFill>
            </a:rPr>
            <a:t>万円</a:t>
          </a:r>
          <a:r>
            <a:rPr lang="en-US" cap="none" sz="1100" b="0" i="0" u="none" baseline="0">
              <a:solidFill>
                <a:srgbClr val="000000"/>
              </a:solidFill>
            </a:rPr>
            <a:t>×</a:t>
          </a:r>
          <a:r>
            <a:rPr lang="en-US" cap="none" sz="1100" b="0" i="0" u="none" baseline="0">
              <a:solidFill>
                <a:srgbClr val="000000"/>
              </a:solidFill>
            </a:rPr>
            <a:t>当初借入金の未返済額　</a:t>
          </a:r>
          <a:r>
            <a:rPr lang="en-US" cap="none" sz="1100" b="0" i="0" u="none" baseline="0">
              <a:solidFill>
                <a:srgbClr val="000000"/>
              </a:solidFill>
              <a:latin typeface="Calibri"/>
              <a:ea typeface="Calibri"/>
              <a:cs typeface="Calibri"/>
            </a:rPr>
            <a:t>600</a:t>
          </a:r>
          <a:r>
            <a:rPr lang="en-US" cap="none" sz="1100" b="0" i="0" u="none" baseline="0">
              <a:solidFill>
                <a:srgbClr val="000000"/>
              </a:solidFill>
            </a:rPr>
            <a:t>万円／借換え借入金１</a:t>
          </a:r>
          <a:r>
            <a:rPr lang="en-US" cap="none" sz="1100" b="0" i="0" u="none" baseline="0">
              <a:solidFill>
                <a:srgbClr val="000000"/>
              </a:solidFill>
              <a:latin typeface="Calibri"/>
              <a:ea typeface="Calibri"/>
              <a:cs typeface="Calibri"/>
            </a:rPr>
            <a:t>,000</a:t>
          </a:r>
          <a:r>
            <a:rPr lang="en-US" cap="none" sz="1100" b="0" i="0" u="none" baseline="0">
              <a:solidFill>
                <a:srgbClr val="000000"/>
              </a:solidFill>
            </a:rPr>
            <a:t>万円＝引継ぎ可能な負債　</a:t>
          </a:r>
          <a:r>
            <a:rPr lang="en-US" cap="none" sz="1100" b="0" i="0" u="none" baseline="0">
              <a:solidFill>
                <a:srgbClr val="000000"/>
              </a:solidFill>
              <a:latin typeface="Calibri"/>
              <a:ea typeface="Calibri"/>
              <a:cs typeface="Calibri"/>
            </a:rPr>
            <a:t>180</a:t>
          </a:r>
          <a:r>
            <a:rPr lang="en-US" cap="none" sz="1100" b="0" i="0" u="none" baseline="0">
              <a:solidFill>
                <a:srgbClr val="000000"/>
              </a:solidFill>
            </a:rPr>
            <a:t>万円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0</xdr:row>
      <xdr:rowOff>114300</xdr:rowOff>
    </xdr:from>
    <xdr:to>
      <xdr:col>16</xdr:col>
      <xdr:colOff>323850</xdr:colOff>
      <xdr:row>33</xdr:row>
      <xdr:rowOff>19050</xdr:rowOff>
    </xdr:to>
    <xdr:sp>
      <xdr:nvSpPr>
        <xdr:cNvPr id="1" name="テキスト ボックス 1"/>
        <xdr:cNvSpPr txBox="1">
          <a:spLocks noChangeArrowheads="1"/>
        </xdr:cNvSpPr>
      </xdr:nvSpPr>
      <xdr:spPr>
        <a:xfrm>
          <a:off x="6353175" y="114300"/>
          <a:ext cx="5981700" cy="6800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Meiryo UI"/>
              <a:ea typeface="Meiryo UI"/>
              <a:cs typeface="Meiryo UI"/>
            </a:rPr>
            <a:t>≪</a:t>
          </a:r>
          <a:r>
            <a:rPr lang="en-US" cap="none" sz="1200" b="0" i="0" u="none" baseline="0">
              <a:solidFill>
                <a:srgbClr val="000000"/>
              </a:solidFill>
              <a:latin typeface="Meiryo UI"/>
              <a:ea typeface="Meiryo UI"/>
              <a:cs typeface="Meiryo UI"/>
            </a:rPr>
            <a:t>作成上の注意</a:t>
          </a:r>
          <a:r>
            <a:rPr lang="en-US" cap="none" sz="1200" b="0" i="0" u="none" baseline="0">
              <a:solidFill>
                <a:srgbClr val="000000"/>
              </a:solidFill>
              <a:latin typeface="Meiryo UI"/>
              <a:ea typeface="Meiryo UI"/>
              <a:cs typeface="Meiryo UI"/>
            </a:rPr>
            <a:t>≫ </a:t>
          </a:r>
          <a:r>
            <a:rPr lang="en-US" cap="none" sz="12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１　</a:t>
          </a:r>
          <a:r>
            <a:rPr lang="en-US" cap="none" sz="1100" b="0" i="0" u="none" baseline="0">
              <a:solidFill>
                <a:srgbClr val="000000"/>
              </a:solidFill>
              <a:latin typeface="Meiryo UI"/>
              <a:ea typeface="Meiryo UI"/>
              <a:cs typeface="Meiryo UI"/>
            </a:rPr>
            <a:t>金銭消費貸借契約に係る「設立時の負債内訳書（様式</a:t>
          </a:r>
          <a:r>
            <a:rPr lang="en-US" cap="none" sz="1100" b="0" i="0" u="none" baseline="0">
              <a:solidFill>
                <a:srgbClr val="000000"/>
              </a:solidFill>
              <a:latin typeface="Meiryo UI"/>
              <a:ea typeface="Meiryo UI"/>
              <a:cs typeface="Meiryo UI"/>
            </a:rPr>
            <a:t>7</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」の説明資料です。</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本様式の「借入金」「使途」「支払金額」に記載した事項を様式７－１に転記してください。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２</a:t>
          </a:r>
          <a:r>
            <a:rPr lang="en-US" cap="none" sz="1100" b="0" i="0" u="none" baseline="0">
              <a:solidFill>
                <a:srgbClr val="000000"/>
              </a:solidFill>
              <a:latin typeface="Meiryo UI"/>
              <a:ea typeface="Meiryo UI"/>
              <a:cs typeface="Meiryo UI"/>
            </a:rPr>
            <a:t>　「使途」は、借入より後に支払ったものが対象となります。</a:t>
          </a:r>
          <a:r>
            <a:rPr lang="en-US" cap="none" sz="1100" b="0" i="0" u="none" baseline="0">
              <a:solidFill>
                <a:srgbClr val="000000"/>
              </a:solidFill>
              <a:latin typeface="Meiryo UI"/>
              <a:ea typeface="Meiryo UI"/>
              <a:cs typeface="Meiryo UI"/>
            </a:rPr>
            <a:t>借入金で取得した</a:t>
          </a:r>
          <a:r>
            <a:rPr lang="en-US" cap="none" sz="1100" b="0" i="0" u="none" baseline="0">
              <a:solidFill>
                <a:srgbClr val="000000"/>
              </a:solidFill>
              <a:latin typeface="Meiryo UI"/>
              <a:ea typeface="Meiryo UI"/>
              <a:cs typeface="Meiryo UI"/>
            </a:rPr>
            <a:t>拠出</a:t>
          </a:r>
          <a:r>
            <a:rPr lang="en-US" cap="none" sz="1100" b="0" i="0" u="none" baseline="0">
              <a:solidFill>
                <a:srgbClr val="000000"/>
              </a:solidFill>
              <a:latin typeface="Meiryo UI"/>
              <a:ea typeface="Meiryo UI"/>
              <a:cs typeface="Meiryo UI"/>
            </a:rPr>
            <a:t>資産</a:t>
          </a:r>
          <a:r>
            <a:rPr lang="en-US" cap="none" sz="1100" b="0" i="0" u="none" baseline="0">
              <a:solidFill>
                <a:srgbClr val="000000"/>
              </a:solidFill>
              <a:latin typeface="Meiryo UI"/>
              <a:ea typeface="Meiryo UI"/>
              <a:cs typeface="Meiryo UI"/>
            </a:rPr>
            <a:t>を</a:t>
          </a:r>
          <a:r>
            <a:rPr lang="en-US" cap="none" sz="1100" b="0" i="0" u="none" baseline="0">
              <a:solidFill>
                <a:srgbClr val="000000"/>
              </a:solidFill>
              <a:latin typeface="Meiryo UI"/>
              <a:ea typeface="Meiryo UI"/>
              <a:cs typeface="Meiryo UI"/>
            </a:rPr>
            <a:t>一つずつ財産目録の名称のとおり</a:t>
          </a:r>
          <a:r>
            <a:rPr lang="en-US" cap="none" sz="1100" b="0" i="0" u="none" baseline="0">
              <a:solidFill>
                <a:srgbClr val="000000"/>
              </a:solidFill>
              <a:latin typeface="Meiryo UI"/>
              <a:ea typeface="Meiryo UI"/>
              <a:cs typeface="Meiryo UI"/>
            </a:rPr>
            <a:t>記載してください。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３　拠出資産の「支払金額」は、減価償却計算書に記載の「取得価額」となります。添付いただく領収書等の支払金額と一致することを確認の上記載してください。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４</a:t>
          </a:r>
          <a:r>
            <a:rPr lang="en-US" cap="none" sz="1100" b="0" i="0" u="none" baseline="0">
              <a:solidFill>
                <a:srgbClr val="000000"/>
              </a:solidFill>
              <a:latin typeface="Meiryo UI"/>
              <a:ea typeface="Meiryo UI"/>
              <a:cs typeface="Meiryo UI"/>
            </a:rPr>
            <a:t>　</a:t>
          </a:r>
          <a:r>
            <a:rPr lang="en-US" cap="none" sz="1100" b="0" i="0" u="sng" baseline="0">
              <a:solidFill>
                <a:srgbClr val="000000"/>
              </a:solidFill>
              <a:latin typeface="Meiryo UI"/>
              <a:ea typeface="Meiryo UI"/>
              <a:cs typeface="Meiryo UI"/>
            </a:rPr>
            <a:t>仮申請時点で領収書の添付がない拠出財産に係る負債は、法人に引き継げません。</a:t>
          </a:r>
          <a:r>
            <a:rPr lang="en-US" cap="none" sz="1100" b="0" i="0" u="none" baseline="0">
              <a:solidFill>
                <a:srgbClr val="000000"/>
              </a:solidFill>
              <a:latin typeface="Meiryo UI"/>
              <a:ea typeface="Meiryo UI"/>
              <a:cs typeface="Meiryo UI"/>
            </a:rPr>
            <a:t>「使途」欄には記載しないでください。　法人に引き継ぐ場合は、事前に請負業者・販売店から再発行を受けてください。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５　支払ごとに「領収書番号」欄に通し番号を記載し、対応する領収書等にその番号を記入してください。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複数の資産を一括購入した場合は、拠出資産の品名と取得価額の照合ができるよう、請求明細書等の該当する品目部分にマーカー等で印をつけてください。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200" b="0" i="0" u="none" baseline="0">
              <a:solidFill>
                <a:srgbClr val="000000"/>
              </a:solidFill>
              <a:latin typeface="Meiryo UI"/>
              <a:ea typeface="Meiryo UI"/>
              <a:cs typeface="Meiryo UI"/>
            </a:rPr>
            <a:t>（添付書類）</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添付書類は、上記５の通し番号順にそろえてご提出ください。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１　借入金に関する書類の写し</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金銭消費貸借契約書（約款を含む）及び返済予定表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２　支払に関する書類の写し</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売買契約書又は請負契約書等＋領収書</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請求書＋領収書</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　請求書のみや見積書では不十分です。</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２</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領収書の代わりに</a:t>
          </a:r>
          <a:r>
            <a:rPr lang="en-US" cap="none" sz="1100" b="0" i="0" u="none" baseline="0">
              <a:solidFill>
                <a:srgbClr val="000000"/>
              </a:solidFill>
              <a:latin typeface="Meiryo UI"/>
              <a:ea typeface="Meiryo UI"/>
              <a:cs typeface="Meiryo UI"/>
            </a:rPr>
            <a:t>振込受付票や通帳を添付することはできません。</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３</a:t>
          </a:r>
          <a:r>
            <a:rPr lang="en-US" cap="none" sz="1100" b="0" i="0" u="none" baseline="0">
              <a:solidFill>
                <a:srgbClr val="000000"/>
              </a:solidFill>
              <a:latin typeface="Meiryo UI"/>
              <a:ea typeface="Meiryo UI"/>
              <a:cs typeface="Meiryo UI"/>
            </a:rPr>
            <a:t>　建物の改修、付属設備工事、複数の医療機器を一括購入した場合等で、記載した「支払金額」が、添付いただく請求内訳書の金額と対応しない場合は、以下の例を参考に金額の対応表を作成してください。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p>
      </xdr:txBody>
    </xdr:sp>
    <xdr:clientData/>
  </xdr:twoCellAnchor>
  <xdr:twoCellAnchor editAs="oneCell">
    <xdr:from>
      <xdr:col>9</xdr:col>
      <xdr:colOff>9525</xdr:colOff>
      <xdr:row>33</xdr:row>
      <xdr:rowOff>0</xdr:rowOff>
    </xdr:from>
    <xdr:to>
      <xdr:col>17</xdr:col>
      <xdr:colOff>190500</xdr:colOff>
      <xdr:row>46</xdr:row>
      <xdr:rowOff>104775</xdr:rowOff>
    </xdr:to>
    <xdr:pic>
      <xdr:nvPicPr>
        <xdr:cNvPr id="2" name="Picture 8"/>
        <xdr:cNvPicPr preferRelativeResize="1">
          <a:picLocks noChangeAspect="1"/>
        </xdr:cNvPicPr>
      </xdr:nvPicPr>
      <xdr:blipFill>
        <a:blip r:embed="rId1"/>
        <a:srcRect b="39384"/>
        <a:stretch>
          <a:fillRect/>
        </a:stretch>
      </xdr:blipFill>
      <xdr:spPr>
        <a:xfrm>
          <a:off x="6619875" y="6896100"/>
          <a:ext cx="6191250" cy="2581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19</xdr:row>
      <xdr:rowOff>57150</xdr:rowOff>
    </xdr:from>
    <xdr:to>
      <xdr:col>13</xdr:col>
      <xdr:colOff>676275</xdr:colOff>
      <xdr:row>27</xdr:row>
      <xdr:rowOff>123825</xdr:rowOff>
    </xdr:to>
    <xdr:sp>
      <xdr:nvSpPr>
        <xdr:cNvPr id="1" name="テキスト ボックス 5"/>
        <xdr:cNvSpPr txBox="1">
          <a:spLocks noChangeArrowheads="1"/>
        </xdr:cNvSpPr>
      </xdr:nvSpPr>
      <xdr:spPr>
        <a:xfrm>
          <a:off x="6029325" y="4524375"/>
          <a:ext cx="5314950" cy="1447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作成上の注意</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１　根拠書類として、リース契約書の写し（約款を含む）及び支払予定表を添付して</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２　リース契約書の内容に則して記載してください。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３　品名欄には型式も記入してください。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４　リース期間は、「令和○年△月□日から令和●年▲月■日までの</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年間」のように</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記載してください。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５　リース料は、消費税込の金額を記載してください。</a:t>
          </a:r>
          <a:r>
            <a:rPr lang="en-US" cap="none" sz="1100" b="0" i="0" u="none" baseline="0">
              <a:solidFill>
                <a:srgbClr val="000000"/>
              </a:solidFill>
              <a:latin typeface="Meiryo UI"/>
              <a:ea typeface="Meiryo UI"/>
              <a:cs typeface="Meiryo UI"/>
            </a:rPr>
            <a:t> </a:t>
          </a:r>
        </a:p>
      </xdr:txBody>
    </xdr:sp>
    <xdr:clientData/>
  </xdr:twoCellAnchor>
  <xdr:twoCellAnchor editAs="oneCell">
    <xdr:from>
      <xdr:col>5</xdr:col>
      <xdr:colOff>276225</xdr:colOff>
      <xdr:row>1</xdr:row>
      <xdr:rowOff>0</xdr:rowOff>
    </xdr:from>
    <xdr:to>
      <xdr:col>12</xdr:col>
      <xdr:colOff>228600</xdr:colOff>
      <xdr:row>19</xdr:row>
      <xdr:rowOff>28575</xdr:rowOff>
    </xdr:to>
    <xdr:pic>
      <xdr:nvPicPr>
        <xdr:cNvPr id="2" name="図 3"/>
        <xdr:cNvPicPr preferRelativeResize="1">
          <a:picLocks noChangeAspect="1"/>
        </xdr:cNvPicPr>
      </xdr:nvPicPr>
      <xdr:blipFill>
        <a:blip r:embed="rId1"/>
        <a:stretch>
          <a:fillRect/>
        </a:stretch>
      </xdr:blipFill>
      <xdr:spPr>
        <a:xfrm>
          <a:off x="6143625" y="171450"/>
          <a:ext cx="4152900" cy="432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8"/>
  <sheetViews>
    <sheetView zoomScale="90" zoomScaleNormal="90" zoomScalePageLayoutView="0" workbookViewId="0" topLeftCell="A1">
      <selection activeCell="C1" sqref="C1"/>
    </sheetView>
  </sheetViews>
  <sheetFormatPr defaultColWidth="9.140625" defaultRowHeight="15"/>
  <cols>
    <col min="1" max="1" width="14.00390625" style="1" customWidth="1"/>
    <col min="2" max="2" width="15.28125" style="1" customWidth="1"/>
    <col min="3" max="3" width="11.7109375" style="1" customWidth="1"/>
    <col min="4" max="5" width="17.28125" style="1" customWidth="1"/>
    <col min="6" max="8" width="11.7109375" style="1" customWidth="1"/>
    <col min="9" max="10" width="11.140625" style="1" customWidth="1"/>
    <col min="11" max="16384" width="9.00390625" style="1" customWidth="1"/>
  </cols>
  <sheetData>
    <row r="1" ht="25.5" customHeight="1">
      <c r="A1" s="1" t="s">
        <v>20</v>
      </c>
    </row>
    <row r="2" ht="13.5">
      <c r="J2" s="2" t="s">
        <v>118</v>
      </c>
    </row>
    <row r="3" spans="1:10" ht="16.5" customHeight="1">
      <c r="A3" s="135" t="s">
        <v>1</v>
      </c>
      <c r="B3" s="9" t="s">
        <v>2</v>
      </c>
      <c r="C3" s="34" t="s">
        <v>3</v>
      </c>
      <c r="D3" s="137" t="s">
        <v>4</v>
      </c>
      <c r="E3" s="138"/>
      <c r="F3" s="9" t="s">
        <v>5</v>
      </c>
      <c r="G3" s="137" t="s">
        <v>6</v>
      </c>
      <c r="H3" s="139"/>
      <c r="I3" s="34" t="s">
        <v>17</v>
      </c>
      <c r="J3" s="140" t="s">
        <v>16</v>
      </c>
    </row>
    <row r="4" spans="1:10" ht="16.5" customHeight="1">
      <c r="A4" s="136"/>
      <c r="B4" s="10" t="s">
        <v>7</v>
      </c>
      <c r="C4" s="35" t="s">
        <v>8</v>
      </c>
      <c r="D4" s="10" t="s">
        <v>9</v>
      </c>
      <c r="E4" s="34" t="s">
        <v>10</v>
      </c>
      <c r="F4" s="10" t="s">
        <v>11</v>
      </c>
      <c r="G4" s="34" t="s">
        <v>116</v>
      </c>
      <c r="H4" s="10" t="s">
        <v>117</v>
      </c>
      <c r="I4" s="35" t="s">
        <v>18</v>
      </c>
      <c r="J4" s="141"/>
    </row>
    <row r="5" spans="1:10" ht="24" customHeight="1">
      <c r="A5" s="34"/>
      <c r="B5" s="64"/>
      <c r="C5" s="15"/>
      <c r="D5" s="16"/>
      <c r="E5" s="13"/>
      <c r="F5" s="15"/>
      <c r="G5" s="15"/>
      <c r="H5" s="15"/>
      <c r="I5" s="15"/>
      <c r="J5" s="34"/>
    </row>
    <row r="6" spans="1:10" ht="24" customHeight="1">
      <c r="A6" s="8"/>
      <c r="B6" s="65"/>
      <c r="C6" s="21"/>
      <c r="D6" s="21"/>
      <c r="E6" s="21"/>
      <c r="F6" s="21"/>
      <c r="G6" s="21"/>
      <c r="H6" s="21"/>
      <c r="I6" s="21"/>
      <c r="J6" s="8"/>
    </row>
    <row r="7" spans="1:10" ht="24" customHeight="1">
      <c r="A7" s="5" t="s">
        <v>21</v>
      </c>
      <c r="B7" s="66"/>
      <c r="C7" s="6">
        <f>SUM(C5:C6)</f>
        <v>0</v>
      </c>
      <c r="D7" s="6">
        <f aca="true" t="shared" si="0" ref="D7:I7">SUM(D5:D6)</f>
        <v>0</v>
      </c>
      <c r="E7" s="6">
        <f t="shared" si="0"/>
        <v>0</v>
      </c>
      <c r="F7" s="6">
        <f t="shared" si="0"/>
        <v>0</v>
      </c>
      <c r="G7" s="6">
        <f t="shared" si="0"/>
        <v>0</v>
      </c>
      <c r="H7" s="6">
        <f t="shared" si="0"/>
        <v>0</v>
      </c>
      <c r="I7" s="6">
        <f t="shared" si="0"/>
        <v>0</v>
      </c>
      <c r="J7" s="17"/>
    </row>
    <row r="9" spans="1:2" ht="13.5">
      <c r="A9" s="1" t="s">
        <v>0</v>
      </c>
      <c r="B9" s="1" t="s">
        <v>96</v>
      </c>
    </row>
    <row r="10" ht="17.25">
      <c r="A10" s="1" t="s">
        <v>20</v>
      </c>
    </row>
    <row r="11" ht="13.5">
      <c r="J11" s="2" t="s">
        <v>122</v>
      </c>
    </row>
    <row r="12" spans="1:10" ht="16.5" customHeight="1">
      <c r="A12" s="135" t="s">
        <v>1</v>
      </c>
      <c r="B12" s="9" t="s">
        <v>2</v>
      </c>
      <c r="C12" s="7" t="s">
        <v>3</v>
      </c>
      <c r="D12" s="137" t="s">
        <v>4</v>
      </c>
      <c r="E12" s="138"/>
      <c r="F12" s="9" t="s">
        <v>5</v>
      </c>
      <c r="G12" s="137" t="s">
        <v>6</v>
      </c>
      <c r="H12" s="139"/>
      <c r="I12" s="7" t="s">
        <v>17</v>
      </c>
      <c r="J12" s="140" t="s">
        <v>16</v>
      </c>
    </row>
    <row r="13" spans="1:10" ht="16.5" customHeight="1">
      <c r="A13" s="136"/>
      <c r="B13" s="10" t="s">
        <v>7</v>
      </c>
      <c r="C13" s="12" t="s">
        <v>8</v>
      </c>
      <c r="D13" s="10" t="s">
        <v>9</v>
      </c>
      <c r="E13" s="7" t="s">
        <v>10</v>
      </c>
      <c r="F13" s="10" t="s">
        <v>11</v>
      </c>
      <c r="G13" s="7" t="s">
        <v>9</v>
      </c>
      <c r="H13" s="10" t="s">
        <v>10</v>
      </c>
      <c r="I13" s="12" t="s">
        <v>18</v>
      </c>
      <c r="J13" s="141"/>
    </row>
    <row r="14" spans="1:10" ht="24" customHeight="1">
      <c r="A14" s="7" t="s">
        <v>19</v>
      </c>
      <c r="B14" s="14">
        <v>40014</v>
      </c>
      <c r="C14" s="15"/>
      <c r="D14" s="16" t="s">
        <v>22</v>
      </c>
      <c r="E14" s="13" t="s">
        <v>12</v>
      </c>
      <c r="F14" s="15"/>
      <c r="G14" s="15"/>
      <c r="H14" s="15"/>
      <c r="I14" s="15"/>
      <c r="J14" s="7" t="s">
        <v>13</v>
      </c>
    </row>
    <row r="15" spans="1:10" ht="24" customHeight="1">
      <c r="A15" s="8"/>
      <c r="B15" s="11"/>
      <c r="C15" s="21">
        <v>10000000</v>
      </c>
      <c r="D15" s="21">
        <v>8000000</v>
      </c>
      <c r="E15" s="21">
        <v>2000000</v>
      </c>
      <c r="F15" s="21">
        <v>1000000</v>
      </c>
      <c r="G15" s="21">
        <v>7200000</v>
      </c>
      <c r="H15" s="21">
        <v>1800000</v>
      </c>
      <c r="I15" s="21">
        <v>83000</v>
      </c>
      <c r="J15" s="8"/>
    </row>
    <row r="16" spans="1:10" ht="24" customHeight="1">
      <c r="A16" s="5" t="s">
        <v>21</v>
      </c>
      <c r="B16" s="20"/>
      <c r="C16" s="6">
        <v>10000000</v>
      </c>
      <c r="D16" s="18">
        <v>8000000</v>
      </c>
      <c r="E16" s="21">
        <v>2000000</v>
      </c>
      <c r="F16" s="18">
        <v>1000000</v>
      </c>
      <c r="G16" s="20">
        <v>7200000</v>
      </c>
      <c r="H16" s="18">
        <v>1800000</v>
      </c>
      <c r="I16" s="6">
        <v>83000</v>
      </c>
      <c r="J16" s="17"/>
    </row>
    <row r="17" ht="13.5">
      <c r="A17" s="19"/>
    </row>
    <row r="18" ht="18.75" customHeight="1">
      <c r="A18" s="81" t="s">
        <v>14</v>
      </c>
    </row>
    <row r="19" ht="18.75" customHeight="1">
      <c r="A19" s="1" t="s">
        <v>101</v>
      </c>
    </row>
    <row r="20" ht="18.75" customHeight="1">
      <c r="A20" s="1" t="s">
        <v>66</v>
      </c>
    </row>
    <row r="21" ht="18.75" customHeight="1">
      <c r="A21" s="1" t="s">
        <v>97</v>
      </c>
    </row>
    <row r="22" ht="18.75" customHeight="1">
      <c r="A22" s="1" t="s">
        <v>98</v>
      </c>
    </row>
    <row r="23" ht="18.75" customHeight="1">
      <c r="A23" s="1" t="s">
        <v>99</v>
      </c>
    </row>
    <row r="24" ht="18.75" customHeight="1">
      <c r="A24" s="1" t="s">
        <v>85</v>
      </c>
    </row>
    <row r="25" ht="18.75" customHeight="1">
      <c r="A25" s="1" t="s">
        <v>103</v>
      </c>
    </row>
    <row r="26" ht="18.75" customHeight="1">
      <c r="A26" s="1" t="s">
        <v>100</v>
      </c>
    </row>
    <row r="27" ht="18.75" customHeight="1">
      <c r="A27" s="1" t="s">
        <v>15</v>
      </c>
    </row>
    <row r="28" ht="18.75" customHeight="1">
      <c r="A28" s="1" t="s">
        <v>63</v>
      </c>
    </row>
    <row r="32" ht="18.75" customHeight="1">
      <c r="A32" s="1" t="s">
        <v>104</v>
      </c>
    </row>
    <row r="33" spans="1:10" ht="27" customHeight="1">
      <c r="A33" s="142" t="s">
        <v>86</v>
      </c>
      <c r="B33" s="142"/>
      <c r="C33" s="142"/>
      <c r="D33" s="142"/>
      <c r="E33" s="142"/>
      <c r="F33" s="142"/>
      <c r="G33" s="142"/>
      <c r="H33" s="142"/>
      <c r="I33" s="142"/>
      <c r="J33" s="142"/>
    </row>
    <row r="34" spans="1:10" ht="27.75" customHeight="1">
      <c r="A34" s="142" t="s">
        <v>23</v>
      </c>
      <c r="B34" s="143"/>
      <c r="C34" s="143"/>
      <c r="D34" s="143"/>
      <c r="E34" s="143"/>
      <c r="F34" s="143"/>
      <c r="G34" s="143"/>
      <c r="H34" s="143"/>
      <c r="I34" s="143"/>
      <c r="J34" s="143"/>
    </row>
    <row r="35" ht="13.5">
      <c r="A35" s="1" t="s">
        <v>25</v>
      </c>
    </row>
    <row r="36" ht="13.5">
      <c r="A36" s="1" t="s">
        <v>24</v>
      </c>
    </row>
    <row r="38" ht="13.5">
      <c r="A38" s="4"/>
    </row>
  </sheetData>
  <sheetProtection/>
  <mergeCells count="10">
    <mergeCell ref="A3:A4"/>
    <mergeCell ref="D3:E3"/>
    <mergeCell ref="G3:H3"/>
    <mergeCell ref="J3:J4"/>
    <mergeCell ref="A33:J33"/>
    <mergeCell ref="A34:J34"/>
    <mergeCell ref="A12:A13"/>
    <mergeCell ref="D12:E12"/>
    <mergeCell ref="G12:H12"/>
    <mergeCell ref="J12:J13"/>
  </mergeCells>
  <dataValidations count="2">
    <dataValidation allowBlank="1" showInputMessage="1" showErrorMessage="1" prompt="2015/3/10と入力できます" sqref="B5:B6"/>
    <dataValidation allowBlank="1" showInputMessage="1" showErrorMessage="1" prompt="財産目録の明細書に記載の資産名を記載してください。" sqref="D5:D6"/>
  </dataValidation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P53"/>
  <sheetViews>
    <sheetView zoomScale="90" zoomScaleNormal="90" zoomScalePageLayoutView="0" workbookViewId="0" topLeftCell="A1">
      <selection activeCell="A1" sqref="A1"/>
    </sheetView>
  </sheetViews>
  <sheetFormatPr defaultColWidth="9.140625" defaultRowHeight="15"/>
  <cols>
    <col min="1" max="1" width="10.7109375" style="0" customWidth="1"/>
    <col min="2" max="2" width="11.8515625" style="0" customWidth="1"/>
    <col min="3" max="3" width="10.57421875" style="0" customWidth="1"/>
    <col min="4" max="4" width="10.7109375" style="0" customWidth="1"/>
    <col min="5" max="6" width="12.8515625" style="0" customWidth="1"/>
    <col min="7" max="7" width="10.57421875" style="0" customWidth="1"/>
    <col min="8" max="8" width="9.8515625" style="0" customWidth="1"/>
    <col min="10" max="10" width="15.00390625" style="0" customWidth="1"/>
    <col min="11" max="11" width="11.57421875" style="0" customWidth="1"/>
    <col min="12" max="12" width="14.00390625" style="0" customWidth="1"/>
    <col min="13" max="13" width="11.7109375" style="0" customWidth="1"/>
    <col min="14" max="16" width="9.57421875" style="0" customWidth="1"/>
  </cols>
  <sheetData>
    <row r="1" ht="21" customHeight="1">
      <c r="A1" t="s">
        <v>44</v>
      </c>
    </row>
    <row r="2" spans="1:8" ht="31.5" customHeight="1">
      <c r="A2" s="150" t="s">
        <v>57</v>
      </c>
      <c r="B2" s="151"/>
      <c r="C2" s="151"/>
      <c r="D2" s="151"/>
      <c r="E2" s="151"/>
      <c r="F2" s="151"/>
      <c r="G2" s="151"/>
      <c r="H2" s="151"/>
    </row>
    <row r="3" ht="26.25" customHeight="1">
      <c r="H3" s="71" t="s">
        <v>45</v>
      </c>
    </row>
    <row r="4" spans="1:8" ht="18" customHeight="1">
      <c r="A4" s="144" t="s">
        <v>46</v>
      </c>
      <c r="B4" s="145"/>
      <c r="C4" s="145"/>
      <c r="D4" s="146" t="s">
        <v>47</v>
      </c>
      <c r="E4" s="145"/>
      <c r="F4" s="145"/>
      <c r="G4" s="147"/>
      <c r="H4" s="148" t="s">
        <v>102</v>
      </c>
    </row>
    <row r="5" spans="1:8" ht="18" customHeight="1">
      <c r="A5" s="72" t="s">
        <v>61</v>
      </c>
      <c r="B5" s="38" t="s">
        <v>48</v>
      </c>
      <c r="C5" s="44" t="s">
        <v>3</v>
      </c>
      <c r="D5" s="45" t="s">
        <v>49</v>
      </c>
      <c r="E5" s="38" t="s">
        <v>50</v>
      </c>
      <c r="F5" s="38" t="s">
        <v>51</v>
      </c>
      <c r="G5" s="46" t="s">
        <v>52</v>
      </c>
      <c r="H5" s="149"/>
    </row>
    <row r="6" spans="1:8" ht="13.5">
      <c r="A6" s="73"/>
      <c r="B6" s="57"/>
      <c r="C6" s="74"/>
      <c r="D6" s="77"/>
      <c r="E6" s="22"/>
      <c r="F6" s="58"/>
      <c r="G6" s="78"/>
      <c r="H6" s="114">
        <v>1</v>
      </c>
    </row>
    <row r="7" spans="1:8" ht="13.5">
      <c r="A7" s="39"/>
      <c r="B7" s="42"/>
      <c r="C7" s="75"/>
      <c r="D7" s="49"/>
      <c r="E7" s="39"/>
      <c r="F7" s="59"/>
      <c r="G7" s="79"/>
      <c r="H7" s="113">
        <v>2</v>
      </c>
    </row>
    <row r="8" spans="1:8" ht="13.5">
      <c r="A8" s="40"/>
      <c r="B8" s="40"/>
      <c r="C8" s="75"/>
      <c r="D8" s="51"/>
      <c r="E8" s="39"/>
      <c r="F8" s="59"/>
      <c r="G8" s="79"/>
      <c r="H8" s="113">
        <v>3</v>
      </c>
    </row>
    <row r="9" spans="1:8" ht="13.5">
      <c r="A9" s="40"/>
      <c r="B9" s="40"/>
      <c r="C9" s="75"/>
      <c r="D9" s="52"/>
      <c r="E9" s="39"/>
      <c r="F9" s="59"/>
      <c r="G9" s="79"/>
      <c r="H9" s="113">
        <v>4</v>
      </c>
    </row>
    <row r="10" spans="1:8" ht="13.5">
      <c r="A10" s="41"/>
      <c r="B10" s="41"/>
      <c r="C10" s="76"/>
      <c r="D10" s="54"/>
      <c r="E10" s="43"/>
      <c r="F10" s="60"/>
      <c r="G10" s="80"/>
      <c r="H10" s="115"/>
    </row>
    <row r="11" ht="13.5">
      <c r="A11" s="37"/>
    </row>
    <row r="13" spans="1:2" ht="13.5">
      <c r="A13" t="s">
        <v>0</v>
      </c>
      <c r="B13" t="s">
        <v>87</v>
      </c>
    </row>
    <row r="14" ht="13.5">
      <c r="A14" t="s">
        <v>44</v>
      </c>
    </row>
    <row r="15" spans="1:8" ht="18.75">
      <c r="A15" s="150" t="s">
        <v>57</v>
      </c>
      <c r="B15" s="151"/>
      <c r="C15" s="151"/>
      <c r="D15" s="151"/>
      <c r="E15" s="151"/>
      <c r="F15" s="151"/>
      <c r="G15" s="151"/>
      <c r="H15" s="151"/>
    </row>
    <row r="16" ht="13.5">
      <c r="H16" s="71" t="s">
        <v>45</v>
      </c>
    </row>
    <row r="17" spans="1:8" ht="13.5" customHeight="1">
      <c r="A17" s="144" t="s">
        <v>46</v>
      </c>
      <c r="B17" s="145"/>
      <c r="C17" s="145"/>
      <c r="D17" s="146" t="s">
        <v>47</v>
      </c>
      <c r="E17" s="145"/>
      <c r="F17" s="145"/>
      <c r="G17" s="147"/>
      <c r="H17" s="148" t="s">
        <v>102</v>
      </c>
    </row>
    <row r="18" spans="1:8" ht="13.5">
      <c r="A18" s="72" t="s">
        <v>62</v>
      </c>
      <c r="B18" s="38" t="s">
        <v>48</v>
      </c>
      <c r="C18" s="69" t="s">
        <v>3</v>
      </c>
      <c r="D18" s="45" t="s">
        <v>49</v>
      </c>
      <c r="E18" s="38" t="s">
        <v>50</v>
      </c>
      <c r="F18" s="38" t="s">
        <v>51</v>
      </c>
      <c r="G18" s="46" t="s">
        <v>52</v>
      </c>
      <c r="H18" s="149"/>
    </row>
    <row r="19" spans="1:8" ht="25.5">
      <c r="A19" s="56" t="s">
        <v>54</v>
      </c>
      <c r="B19" s="57" t="s">
        <v>19</v>
      </c>
      <c r="C19" s="61">
        <v>10000000</v>
      </c>
      <c r="D19" s="47" t="s">
        <v>55</v>
      </c>
      <c r="E19" s="22" t="s">
        <v>56</v>
      </c>
      <c r="F19" s="58" t="s">
        <v>53</v>
      </c>
      <c r="G19" s="48">
        <v>8000000</v>
      </c>
      <c r="H19" s="114">
        <v>1</v>
      </c>
    </row>
    <row r="20" spans="1:8" ht="13.5">
      <c r="A20" s="39"/>
      <c r="B20" s="42"/>
      <c r="C20" s="62"/>
      <c r="D20" s="49"/>
      <c r="E20" s="39"/>
      <c r="F20" s="59"/>
      <c r="G20" s="50"/>
      <c r="H20" s="113"/>
    </row>
    <row r="21" spans="1:8" ht="13.5">
      <c r="A21" s="40"/>
      <c r="B21" s="40"/>
      <c r="C21" s="62"/>
      <c r="D21" s="51"/>
      <c r="E21" s="39"/>
      <c r="F21" s="59"/>
      <c r="G21" s="50"/>
      <c r="H21" s="113"/>
    </row>
    <row r="22" spans="1:8" ht="13.5">
      <c r="A22" s="40"/>
      <c r="B22" s="40"/>
      <c r="C22" s="62"/>
      <c r="D22" s="52"/>
      <c r="E22" s="39" t="s">
        <v>12</v>
      </c>
      <c r="F22" s="59"/>
      <c r="G22" s="53">
        <v>2000000</v>
      </c>
      <c r="H22" s="113"/>
    </row>
    <row r="23" spans="1:8" ht="13.5">
      <c r="A23" s="40"/>
      <c r="B23" s="40"/>
      <c r="C23" s="62"/>
      <c r="D23" s="52"/>
      <c r="E23" s="39"/>
      <c r="F23" s="59"/>
      <c r="G23" s="53"/>
      <c r="H23" s="113"/>
    </row>
    <row r="24" spans="1:8" ht="13.5">
      <c r="A24" s="40"/>
      <c r="B24" s="40"/>
      <c r="C24" s="62"/>
      <c r="D24" s="52"/>
      <c r="E24" s="39"/>
      <c r="F24" s="59"/>
      <c r="G24" s="53"/>
      <c r="H24" s="113"/>
    </row>
    <row r="25" spans="1:8" ht="25.5">
      <c r="A25" s="106" t="s">
        <v>88</v>
      </c>
      <c r="B25" s="107" t="s">
        <v>19</v>
      </c>
      <c r="C25" s="62">
        <v>6480000</v>
      </c>
      <c r="D25" s="49" t="s">
        <v>89</v>
      </c>
      <c r="E25" s="23" t="s">
        <v>94</v>
      </c>
      <c r="F25" s="108" t="s">
        <v>91</v>
      </c>
      <c r="G25" s="53">
        <v>6480000</v>
      </c>
      <c r="H25" s="113">
        <v>2</v>
      </c>
    </row>
    <row r="26" spans="1:8" ht="13.5">
      <c r="A26" s="106"/>
      <c r="B26" s="107"/>
      <c r="C26" s="62"/>
      <c r="D26" s="49"/>
      <c r="E26" s="23"/>
      <c r="F26" s="108"/>
      <c r="G26" s="110" t="s">
        <v>95</v>
      </c>
      <c r="H26" s="113"/>
    </row>
    <row r="27" spans="1:8" ht="22.5" customHeight="1">
      <c r="A27" s="40"/>
      <c r="B27" s="40"/>
      <c r="C27" s="62"/>
      <c r="D27" s="52"/>
      <c r="E27" s="23" t="s">
        <v>90</v>
      </c>
      <c r="F27" s="59"/>
      <c r="G27" s="53">
        <v>2592000</v>
      </c>
      <c r="H27" s="113"/>
    </row>
    <row r="28" spans="1:8" ht="22.5" customHeight="1">
      <c r="A28" s="40"/>
      <c r="B28" s="40"/>
      <c r="C28" s="62"/>
      <c r="D28" s="52"/>
      <c r="E28" s="109" t="s">
        <v>92</v>
      </c>
      <c r="F28" s="59"/>
      <c r="G28" s="53">
        <v>2592000</v>
      </c>
      <c r="H28" s="113"/>
    </row>
    <row r="29" spans="1:8" ht="13.5">
      <c r="A29" s="40"/>
      <c r="B29" s="40"/>
      <c r="C29" s="62"/>
      <c r="D29" s="52"/>
      <c r="E29" s="109" t="s">
        <v>93</v>
      </c>
      <c r="F29" s="59"/>
      <c r="G29" s="53">
        <v>1296000</v>
      </c>
      <c r="H29" s="113"/>
    </row>
    <row r="30" spans="1:8" ht="13.5">
      <c r="A30" s="40"/>
      <c r="B30" s="40"/>
      <c r="C30" s="62"/>
      <c r="D30" s="52"/>
      <c r="E30" s="109"/>
      <c r="F30" s="59"/>
      <c r="G30" s="53"/>
      <c r="H30" s="113"/>
    </row>
    <row r="31" spans="1:8" ht="13.5">
      <c r="A31" s="40"/>
      <c r="B31" s="40"/>
      <c r="C31" s="62"/>
      <c r="D31" s="52"/>
      <c r="E31" s="39"/>
      <c r="F31" s="59"/>
      <c r="G31" s="53"/>
      <c r="H31" s="113"/>
    </row>
    <row r="32" spans="1:8" ht="13.5">
      <c r="A32" s="41"/>
      <c r="B32" s="41"/>
      <c r="C32" s="63"/>
      <c r="D32" s="54"/>
      <c r="E32" s="43"/>
      <c r="F32" s="60"/>
      <c r="G32" s="55"/>
      <c r="H32" s="115"/>
    </row>
    <row r="48" ht="18" customHeight="1" thickBot="1">
      <c r="J48" s="126" t="s">
        <v>114</v>
      </c>
    </row>
    <row r="49" spans="10:16" ht="18" customHeight="1" thickBot="1">
      <c r="J49" s="119"/>
      <c r="K49" s="131" t="s">
        <v>115</v>
      </c>
      <c r="L49" s="132" t="s">
        <v>106</v>
      </c>
      <c r="M49" s="132" t="s">
        <v>105</v>
      </c>
      <c r="N49" s="132" t="s">
        <v>107</v>
      </c>
      <c r="O49" s="132" t="s">
        <v>108</v>
      </c>
      <c r="P49" s="133" t="s">
        <v>109</v>
      </c>
    </row>
    <row r="50" spans="10:16" ht="18" customHeight="1">
      <c r="J50" s="118" t="s">
        <v>110</v>
      </c>
      <c r="K50" s="116">
        <v>2000000</v>
      </c>
      <c r="L50" s="122">
        <v>600000</v>
      </c>
      <c r="M50" s="122">
        <v>-200000</v>
      </c>
      <c r="N50" s="122">
        <f>K50+L50+M50</f>
        <v>2400000</v>
      </c>
      <c r="O50" s="122">
        <f>ROUNDDOWN(N50*0.08,0)</f>
        <v>192000</v>
      </c>
      <c r="P50" s="117">
        <f>N50+O50</f>
        <v>2592000</v>
      </c>
    </row>
    <row r="51" spans="10:16" ht="18" customHeight="1">
      <c r="J51" s="127" t="s">
        <v>111</v>
      </c>
      <c r="K51" s="128">
        <v>2000000</v>
      </c>
      <c r="L51" s="129">
        <v>600000</v>
      </c>
      <c r="M51" s="129">
        <v>-200000</v>
      </c>
      <c r="N51" s="129">
        <f>K51+L51+M51</f>
        <v>2400000</v>
      </c>
      <c r="O51" s="129">
        <f>ROUNDDOWN(N51*0.08,0)</f>
        <v>192000</v>
      </c>
      <c r="P51" s="130">
        <f>N51+O51</f>
        <v>2592000</v>
      </c>
    </row>
    <row r="52" spans="10:16" ht="18" customHeight="1" thickBot="1">
      <c r="J52" s="118" t="s">
        <v>112</v>
      </c>
      <c r="K52" s="116">
        <v>1000000</v>
      </c>
      <c r="L52" s="122">
        <v>300000</v>
      </c>
      <c r="M52" s="122">
        <v>-100000</v>
      </c>
      <c r="N52" s="122">
        <f>K52+L52+M52</f>
        <v>1200000</v>
      </c>
      <c r="O52" s="122">
        <f>ROUNDDOWN(N52*0.08,0)</f>
        <v>96000</v>
      </c>
      <c r="P52" s="117">
        <f>N52+O52</f>
        <v>1296000</v>
      </c>
    </row>
    <row r="53" spans="10:16" ht="18" customHeight="1" thickBot="1">
      <c r="J53" s="119" t="s">
        <v>113</v>
      </c>
      <c r="K53" s="120">
        <f aca="true" t="shared" si="0" ref="K53:P53">SUM(K50:K52)</f>
        <v>5000000</v>
      </c>
      <c r="L53" s="123">
        <f t="shared" si="0"/>
        <v>1500000</v>
      </c>
      <c r="M53" s="124">
        <f t="shared" si="0"/>
        <v>-500000</v>
      </c>
      <c r="N53" s="125">
        <f t="shared" si="0"/>
        <v>6000000</v>
      </c>
      <c r="O53" s="134">
        <f t="shared" si="0"/>
        <v>480000</v>
      </c>
      <c r="P53" s="121">
        <f t="shared" si="0"/>
        <v>6480000</v>
      </c>
    </row>
  </sheetData>
  <sheetProtection/>
  <mergeCells count="8">
    <mergeCell ref="A17:C17"/>
    <mergeCell ref="D17:G17"/>
    <mergeCell ref="H17:H18"/>
    <mergeCell ref="A2:H2"/>
    <mergeCell ref="A4:C4"/>
    <mergeCell ref="D4:G4"/>
    <mergeCell ref="H4:H5"/>
    <mergeCell ref="A15:H15"/>
  </mergeCells>
  <dataValidations count="2">
    <dataValidation allowBlank="1" showInputMessage="1" showErrorMessage="1" prompt="財産目録の明細書に記載の資産名を記載してください。" sqref="E6:E10"/>
    <dataValidation allowBlank="1" showInputMessage="1" showErrorMessage="1" prompt="この通し番号を領収書等の添付書類に記入してください" sqref="H6:H10"/>
  </dataValidations>
  <printOptions/>
  <pageMargins left="0.7086614173228347" right="0.5118110236220472"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32"/>
  <sheetViews>
    <sheetView zoomScale="90" zoomScaleNormal="90" zoomScalePageLayoutView="0" workbookViewId="0" topLeftCell="A1">
      <selection activeCell="A1" sqref="A1"/>
    </sheetView>
  </sheetViews>
  <sheetFormatPr defaultColWidth="9.140625" defaultRowHeight="15"/>
  <cols>
    <col min="1" max="1" width="18.7109375" style="1" customWidth="1"/>
    <col min="2" max="2" width="19.421875" style="1" customWidth="1"/>
    <col min="3" max="3" width="8.7109375" style="1" customWidth="1"/>
    <col min="4" max="4" width="16.7109375" style="1" customWidth="1"/>
    <col min="5" max="9" width="14.00390625" style="1" customWidth="1"/>
    <col min="10" max="16384" width="9.00390625" style="1" customWidth="1"/>
  </cols>
  <sheetData>
    <row r="1" ht="13.5">
      <c r="A1" s="1" t="s">
        <v>26</v>
      </c>
    </row>
    <row r="2" spans="1:9" ht="17.25">
      <c r="A2" s="150" t="s">
        <v>43</v>
      </c>
      <c r="B2" s="150"/>
      <c r="C2" s="150"/>
      <c r="D2" s="150"/>
      <c r="E2" s="150"/>
      <c r="F2" s="150"/>
      <c r="G2" s="150"/>
      <c r="H2" s="150"/>
      <c r="I2" s="150"/>
    </row>
    <row r="3" spans="1:9" ht="17.25">
      <c r="A3" s="150" t="s">
        <v>27</v>
      </c>
      <c r="B3" s="150"/>
      <c r="C3" s="150"/>
      <c r="D3" s="150"/>
      <c r="E3" s="150"/>
      <c r="F3" s="150"/>
      <c r="G3" s="150"/>
      <c r="H3" s="150"/>
      <c r="I3" s="150"/>
    </row>
    <row r="4" ht="13.5">
      <c r="A4" s="1" t="s">
        <v>118</v>
      </c>
    </row>
    <row r="5" spans="1:9" ht="21" customHeight="1">
      <c r="A5" s="152" t="s">
        <v>28</v>
      </c>
      <c r="B5" s="152" t="s">
        <v>29</v>
      </c>
      <c r="C5" s="152" t="s">
        <v>30</v>
      </c>
      <c r="D5" s="152" t="s">
        <v>31</v>
      </c>
      <c r="E5" s="29" t="s">
        <v>32</v>
      </c>
      <c r="F5" s="29" t="s">
        <v>34</v>
      </c>
      <c r="G5" s="29" t="s">
        <v>35</v>
      </c>
      <c r="H5" s="7" t="s">
        <v>36</v>
      </c>
      <c r="I5" s="152" t="s">
        <v>16</v>
      </c>
    </row>
    <row r="6" spans="1:9" ht="21" customHeight="1">
      <c r="A6" s="153"/>
      <c r="B6" s="153"/>
      <c r="C6" s="153"/>
      <c r="D6" s="153"/>
      <c r="E6" s="26" t="s">
        <v>33</v>
      </c>
      <c r="F6" s="26" t="s">
        <v>33</v>
      </c>
      <c r="G6" s="26" t="s">
        <v>33</v>
      </c>
      <c r="H6" s="26" t="s">
        <v>33</v>
      </c>
      <c r="I6" s="153"/>
    </row>
    <row r="7" spans="1:9" ht="13.5">
      <c r="A7" s="23"/>
      <c r="B7" s="22"/>
      <c r="C7" s="22"/>
      <c r="D7" s="31"/>
      <c r="E7" s="22"/>
      <c r="F7" s="22"/>
      <c r="G7" s="22"/>
      <c r="H7" s="22"/>
      <c r="I7" s="22"/>
    </row>
    <row r="8" spans="1:9" ht="13.5">
      <c r="A8" s="23"/>
      <c r="B8" s="23"/>
      <c r="C8" s="23"/>
      <c r="D8" s="32"/>
      <c r="E8" s="27"/>
      <c r="F8" s="27"/>
      <c r="G8" s="27"/>
      <c r="H8" s="27"/>
      <c r="I8" s="23"/>
    </row>
    <row r="9" spans="1:9" ht="13.5">
      <c r="A9" s="23"/>
      <c r="B9" s="23"/>
      <c r="C9" s="24"/>
      <c r="D9" s="33"/>
      <c r="E9" s="24"/>
      <c r="F9" s="24"/>
      <c r="G9" s="24"/>
      <c r="H9" s="24"/>
      <c r="I9" s="24"/>
    </row>
    <row r="10" spans="1:9" ht="13.5">
      <c r="A10" s="23"/>
      <c r="B10" s="24"/>
      <c r="C10" s="24"/>
      <c r="D10" s="23"/>
      <c r="E10" s="24"/>
      <c r="F10" s="24"/>
      <c r="G10" s="24"/>
      <c r="H10" s="24"/>
      <c r="I10" s="24"/>
    </row>
    <row r="11" spans="1:9" ht="13.5">
      <c r="A11" s="24"/>
      <c r="B11" s="24"/>
      <c r="C11" s="24"/>
      <c r="D11" s="30"/>
      <c r="E11" s="24"/>
      <c r="F11" s="24"/>
      <c r="G11" s="24"/>
      <c r="H11" s="24"/>
      <c r="I11" s="24"/>
    </row>
    <row r="12" spans="1:9" ht="13.5">
      <c r="A12" s="25"/>
      <c r="B12" s="25"/>
      <c r="C12" s="25"/>
      <c r="D12" s="28"/>
      <c r="E12" s="25"/>
      <c r="F12" s="25"/>
      <c r="G12" s="25"/>
      <c r="H12" s="25"/>
      <c r="I12" s="25"/>
    </row>
    <row r="13" ht="13.5">
      <c r="A13" s="3"/>
    </row>
    <row r="14" ht="15.75">
      <c r="A14" s="86" t="s">
        <v>67</v>
      </c>
    </row>
    <row r="15" ht="15.75">
      <c r="A15" s="84" t="s">
        <v>68</v>
      </c>
    </row>
    <row r="16" ht="15.75">
      <c r="A16" s="86" t="s">
        <v>69</v>
      </c>
    </row>
    <row r="17" ht="19.5" customHeight="1">
      <c r="A17" s="85" t="s">
        <v>42</v>
      </c>
    </row>
    <row r="18" ht="15.75">
      <c r="A18" s="84" t="s">
        <v>65</v>
      </c>
    </row>
    <row r="20" ht="13.5">
      <c r="A20" s="1" t="s">
        <v>0</v>
      </c>
    </row>
    <row r="21" ht="13.5">
      <c r="A21" s="1" t="s">
        <v>26</v>
      </c>
    </row>
    <row r="22" spans="1:9" ht="17.25">
      <c r="A22" s="150" t="s">
        <v>43</v>
      </c>
      <c r="B22" s="150"/>
      <c r="C22" s="150"/>
      <c r="D22" s="150"/>
      <c r="E22" s="150"/>
      <c r="F22" s="150"/>
      <c r="G22" s="150"/>
      <c r="H22" s="150"/>
      <c r="I22" s="150"/>
    </row>
    <row r="23" spans="1:9" ht="17.25">
      <c r="A23" s="150" t="s">
        <v>27</v>
      </c>
      <c r="B23" s="150"/>
      <c r="C23" s="150"/>
      <c r="D23" s="150"/>
      <c r="E23" s="150"/>
      <c r="F23" s="150"/>
      <c r="G23" s="150"/>
      <c r="H23" s="150"/>
      <c r="I23" s="150"/>
    </row>
    <row r="24" ht="13.5">
      <c r="A24" s="1" t="s">
        <v>119</v>
      </c>
    </row>
    <row r="25" spans="1:9" ht="13.5">
      <c r="A25" s="152" t="s">
        <v>28</v>
      </c>
      <c r="B25" s="152" t="s">
        <v>29</v>
      </c>
      <c r="C25" s="152" t="s">
        <v>30</v>
      </c>
      <c r="D25" s="152" t="s">
        <v>31</v>
      </c>
      <c r="E25" s="70" t="s">
        <v>32</v>
      </c>
      <c r="F25" s="70" t="s">
        <v>34</v>
      </c>
      <c r="G25" s="70" t="s">
        <v>35</v>
      </c>
      <c r="H25" s="68" t="s">
        <v>36</v>
      </c>
      <c r="I25" s="152" t="s">
        <v>16</v>
      </c>
    </row>
    <row r="26" spans="1:9" ht="13.5">
      <c r="A26" s="153"/>
      <c r="B26" s="153"/>
      <c r="C26" s="153"/>
      <c r="D26" s="153"/>
      <c r="E26" s="26" t="s">
        <v>33</v>
      </c>
      <c r="F26" s="26" t="s">
        <v>33</v>
      </c>
      <c r="G26" s="26" t="s">
        <v>33</v>
      </c>
      <c r="H26" s="26" t="s">
        <v>33</v>
      </c>
      <c r="I26" s="153"/>
    </row>
    <row r="27" spans="1:9" ht="13.5">
      <c r="A27" s="23"/>
      <c r="B27" s="22"/>
      <c r="C27" s="22"/>
      <c r="D27" s="111" t="s">
        <v>120</v>
      </c>
      <c r="E27" s="22"/>
      <c r="F27" s="22"/>
      <c r="G27" s="22"/>
      <c r="H27" s="22"/>
      <c r="I27" s="22"/>
    </row>
    <row r="28" spans="1:9" ht="13.5">
      <c r="A28" s="23" t="s">
        <v>37</v>
      </c>
      <c r="B28" s="23" t="s">
        <v>38</v>
      </c>
      <c r="C28" s="23">
        <v>1</v>
      </c>
      <c r="D28" s="32" t="s">
        <v>40</v>
      </c>
      <c r="E28" s="27">
        <v>1200000</v>
      </c>
      <c r="F28" s="27">
        <v>100000</v>
      </c>
      <c r="G28" s="27">
        <v>1100000</v>
      </c>
      <c r="H28" s="27">
        <v>20000</v>
      </c>
      <c r="I28" s="23" t="s">
        <v>41</v>
      </c>
    </row>
    <row r="29" spans="1:9" ht="13.5">
      <c r="A29" s="23"/>
      <c r="B29" s="23" t="s">
        <v>39</v>
      </c>
      <c r="C29" s="24"/>
      <c r="D29" s="112" t="s">
        <v>120</v>
      </c>
      <c r="E29" s="24"/>
      <c r="F29" s="24"/>
      <c r="G29" s="24"/>
      <c r="H29" s="24"/>
      <c r="I29" s="24"/>
    </row>
    <row r="30" spans="1:9" ht="13.5">
      <c r="A30" s="23"/>
      <c r="B30" s="24"/>
      <c r="C30" s="24"/>
      <c r="D30" s="23"/>
      <c r="E30" s="24"/>
      <c r="F30" s="24"/>
      <c r="G30" s="24"/>
      <c r="H30" s="24"/>
      <c r="I30" s="24"/>
    </row>
    <row r="31" spans="1:9" ht="13.5">
      <c r="A31" s="24"/>
      <c r="B31" s="24"/>
      <c r="C31" s="24"/>
      <c r="D31" s="30"/>
      <c r="E31" s="24"/>
      <c r="F31" s="24"/>
      <c r="G31" s="24"/>
      <c r="H31" s="24"/>
      <c r="I31" s="24"/>
    </row>
    <row r="32" spans="1:9" ht="13.5">
      <c r="A32" s="25"/>
      <c r="B32" s="25"/>
      <c r="C32" s="25"/>
      <c r="D32" s="28"/>
      <c r="E32" s="25"/>
      <c r="F32" s="25"/>
      <c r="G32" s="25"/>
      <c r="H32" s="25"/>
      <c r="I32" s="25"/>
    </row>
  </sheetData>
  <sheetProtection/>
  <mergeCells count="14">
    <mergeCell ref="A2:I2"/>
    <mergeCell ref="A3:I3"/>
    <mergeCell ref="A5:A6"/>
    <mergeCell ref="B5:B6"/>
    <mergeCell ref="C5:C6"/>
    <mergeCell ref="D5:D6"/>
    <mergeCell ref="I5:I6"/>
    <mergeCell ref="A22:I22"/>
    <mergeCell ref="A23:I23"/>
    <mergeCell ref="A25:A26"/>
    <mergeCell ref="B25:B26"/>
    <mergeCell ref="C25:C26"/>
    <mergeCell ref="D25:D26"/>
    <mergeCell ref="I25:I2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7"/>
  <sheetViews>
    <sheetView tabSelected="1" zoomScalePageLayoutView="0" workbookViewId="0" topLeftCell="C1">
      <selection activeCell="K32" sqref="K32"/>
    </sheetView>
  </sheetViews>
  <sheetFormatPr defaultColWidth="9.140625" defaultRowHeight="15"/>
  <cols>
    <col min="1" max="1" width="19.8515625" style="90" customWidth="1"/>
    <col min="2" max="2" width="9.7109375" style="90" customWidth="1"/>
    <col min="3" max="4" width="17.28125" style="90" customWidth="1"/>
    <col min="5" max="5" width="23.8515625" style="90" customWidth="1"/>
    <col min="6" max="13" width="9.00390625" style="90" customWidth="1"/>
    <col min="14" max="14" width="17.421875" style="90" customWidth="1"/>
    <col min="15" max="16384" width="9.00390625" style="90" customWidth="1"/>
  </cols>
  <sheetData>
    <row r="1" spans="1:6" ht="13.5">
      <c r="A1" s="90" t="s">
        <v>75</v>
      </c>
      <c r="F1" s="90" t="s">
        <v>83</v>
      </c>
    </row>
    <row r="2" ht="14.25">
      <c r="A2" s="91"/>
    </row>
    <row r="3" spans="1:5" ht="18">
      <c r="A3" s="154" t="s">
        <v>76</v>
      </c>
      <c r="B3" s="154"/>
      <c r="C3" s="154"/>
      <c r="D3" s="154"/>
      <c r="E3" s="154"/>
    </row>
    <row r="4" ht="14.25">
      <c r="A4" s="91"/>
    </row>
    <row r="5" spans="1:5" ht="33.75" customHeight="1">
      <c r="A5" s="92" t="s">
        <v>79</v>
      </c>
      <c r="B5" s="92" t="s">
        <v>80</v>
      </c>
      <c r="C5" s="92" t="s">
        <v>81</v>
      </c>
      <c r="D5" s="92" t="s">
        <v>78</v>
      </c>
      <c r="E5" s="92" t="s">
        <v>82</v>
      </c>
    </row>
    <row r="6" spans="1:5" ht="18.75" customHeight="1">
      <c r="A6" s="93"/>
      <c r="B6" s="94"/>
      <c r="C6" s="96" t="s">
        <v>121</v>
      </c>
      <c r="D6" s="103"/>
      <c r="E6" s="93"/>
    </row>
    <row r="7" spans="1:5" ht="18.75" customHeight="1">
      <c r="A7" s="93"/>
      <c r="B7" s="94"/>
      <c r="C7" s="95" t="s">
        <v>77</v>
      </c>
      <c r="D7" s="103"/>
      <c r="E7" s="93"/>
    </row>
    <row r="8" spans="1:5" ht="18.75" customHeight="1">
      <c r="A8" s="93"/>
      <c r="B8" s="94"/>
      <c r="C8" s="96" t="s">
        <v>121</v>
      </c>
      <c r="D8" s="103"/>
      <c r="E8" s="93"/>
    </row>
    <row r="9" spans="1:5" ht="18.75" customHeight="1">
      <c r="A9" s="93"/>
      <c r="B9" s="94"/>
      <c r="C9" s="96" t="s">
        <v>84</v>
      </c>
      <c r="D9" s="103"/>
      <c r="E9" s="93"/>
    </row>
    <row r="10" spans="1:5" ht="18.75" customHeight="1">
      <c r="A10" s="93"/>
      <c r="B10" s="94"/>
      <c r="C10" s="96"/>
      <c r="D10" s="103"/>
      <c r="E10" s="101"/>
    </row>
    <row r="11" spans="1:5" ht="18.75" customHeight="1">
      <c r="A11" s="93"/>
      <c r="B11" s="94"/>
      <c r="C11" s="96"/>
      <c r="D11" s="103"/>
      <c r="E11" s="93"/>
    </row>
    <row r="12" spans="1:5" ht="18.75" customHeight="1">
      <c r="A12" s="93"/>
      <c r="B12" s="94"/>
      <c r="C12" s="96"/>
      <c r="D12" s="103"/>
      <c r="E12" s="93"/>
    </row>
    <row r="13" spans="1:5" ht="18.75" customHeight="1">
      <c r="A13" s="93"/>
      <c r="B13" s="94"/>
      <c r="C13" s="96"/>
      <c r="D13" s="103"/>
      <c r="E13" s="93"/>
    </row>
    <row r="14" spans="1:5" ht="18.75" customHeight="1">
      <c r="A14" s="93"/>
      <c r="B14" s="98"/>
      <c r="C14" s="95"/>
      <c r="D14" s="103"/>
      <c r="E14" s="93"/>
    </row>
    <row r="15" spans="1:5" ht="18.75" customHeight="1">
      <c r="A15" s="97"/>
      <c r="B15" s="98"/>
      <c r="C15" s="96"/>
      <c r="D15" s="104"/>
      <c r="E15" s="93"/>
    </row>
    <row r="16" spans="1:5" ht="18.75" customHeight="1">
      <c r="A16" s="98"/>
      <c r="B16" s="98"/>
      <c r="C16" s="96"/>
      <c r="D16" s="104"/>
      <c r="E16" s="93"/>
    </row>
    <row r="17" spans="1:5" ht="18.75" customHeight="1">
      <c r="A17" s="98"/>
      <c r="B17" s="98"/>
      <c r="C17" s="95"/>
      <c r="D17" s="104"/>
      <c r="E17" s="93"/>
    </row>
    <row r="18" spans="1:5" ht="18.75" customHeight="1">
      <c r="A18" s="99"/>
      <c r="B18" s="99"/>
      <c r="C18" s="100"/>
      <c r="D18" s="105"/>
      <c r="E18" s="102"/>
    </row>
    <row r="19" ht="14.25">
      <c r="A19" s="91"/>
    </row>
    <row r="20" ht="14.25">
      <c r="A20" s="91"/>
    </row>
    <row r="21" ht="13.5">
      <c r="A21" s="91"/>
    </row>
    <row r="22" ht="13.5">
      <c r="A22" s="91"/>
    </row>
    <row r="23" ht="13.5">
      <c r="A23" s="91"/>
    </row>
    <row r="24" ht="13.5">
      <c r="A24" s="91"/>
    </row>
    <row r="25" ht="13.5">
      <c r="A25" s="91"/>
    </row>
    <row r="26" ht="13.5">
      <c r="A26" s="91"/>
    </row>
    <row r="27" ht="13.5">
      <c r="A27" s="91"/>
    </row>
  </sheetData>
  <sheetProtection/>
  <mergeCells count="1">
    <mergeCell ref="A3:E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33"/>
  <sheetViews>
    <sheetView zoomScale="90" zoomScaleNormal="90" zoomScalePageLayoutView="0" workbookViewId="0" topLeftCell="A13">
      <selection activeCell="L21" sqref="L21"/>
    </sheetView>
  </sheetViews>
  <sheetFormatPr defaultColWidth="9.140625" defaultRowHeight="15"/>
  <cols>
    <col min="1" max="1" width="18.7109375" style="1" customWidth="1"/>
    <col min="2" max="2" width="19.421875" style="1" customWidth="1"/>
    <col min="3" max="3" width="8.7109375" style="1" customWidth="1"/>
    <col min="4" max="4" width="16.7109375" style="1" customWidth="1"/>
    <col min="5" max="9" width="14.00390625" style="1" customWidth="1"/>
    <col min="10" max="16384" width="9.00390625" style="1" customWidth="1"/>
  </cols>
  <sheetData>
    <row r="1" ht="13.5">
      <c r="A1" s="1" t="s">
        <v>26</v>
      </c>
    </row>
    <row r="2" spans="1:9" ht="17.25">
      <c r="A2" s="150" t="s">
        <v>43</v>
      </c>
      <c r="B2" s="150"/>
      <c r="C2" s="150"/>
      <c r="D2" s="150"/>
      <c r="E2" s="150"/>
      <c r="F2" s="150"/>
      <c r="G2" s="150"/>
      <c r="H2" s="150"/>
      <c r="I2" s="150"/>
    </row>
    <row r="3" spans="1:9" ht="17.25">
      <c r="A3" s="150" t="s">
        <v>71</v>
      </c>
      <c r="B3" s="150"/>
      <c r="C3" s="150"/>
      <c r="D3" s="150"/>
      <c r="E3" s="150"/>
      <c r="F3" s="150"/>
      <c r="G3" s="150"/>
      <c r="H3" s="150"/>
      <c r="I3" s="150"/>
    </row>
    <row r="4" ht="13.5">
      <c r="A4" s="1" t="s">
        <v>118</v>
      </c>
    </row>
    <row r="5" spans="1:9" ht="21" customHeight="1">
      <c r="A5" s="36" t="s">
        <v>72</v>
      </c>
      <c r="B5" s="36" t="s">
        <v>73</v>
      </c>
      <c r="C5" s="36" t="s">
        <v>30</v>
      </c>
      <c r="D5" s="36" t="s">
        <v>74</v>
      </c>
      <c r="E5" s="36" t="s">
        <v>32</v>
      </c>
      <c r="F5" s="36" t="s">
        <v>34</v>
      </c>
      <c r="G5" s="36" t="s">
        <v>35</v>
      </c>
      <c r="H5" s="34" t="s">
        <v>58</v>
      </c>
      <c r="I5" s="152" t="s">
        <v>16</v>
      </c>
    </row>
    <row r="6" spans="1:9" ht="21" customHeight="1">
      <c r="A6" s="67"/>
      <c r="B6" s="67"/>
      <c r="C6" s="67"/>
      <c r="D6" s="67"/>
      <c r="E6" s="26" t="s">
        <v>33</v>
      </c>
      <c r="F6" s="26" t="s">
        <v>33</v>
      </c>
      <c r="G6" s="26" t="s">
        <v>33</v>
      </c>
      <c r="H6" s="26" t="s">
        <v>33</v>
      </c>
      <c r="I6" s="153"/>
    </row>
    <row r="7" spans="1:9" ht="13.5">
      <c r="A7" s="23"/>
      <c r="B7" s="22"/>
      <c r="C7" s="22"/>
      <c r="D7" s="31"/>
      <c r="E7" s="22"/>
      <c r="F7" s="22"/>
      <c r="G7" s="22"/>
      <c r="H7" s="22"/>
      <c r="I7" s="22"/>
    </row>
    <row r="8" spans="1:9" ht="13.5">
      <c r="A8" s="23"/>
      <c r="B8" s="23"/>
      <c r="C8" s="23"/>
      <c r="D8" s="32"/>
      <c r="E8" s="27"/>
      <c r="F8" s="27"/>
      <c r="G8" s="27"/>
      <c r="H8" s="27"/>
      <c r="I8" s="23"/>
    </row>
    <row r="9" spans="1:9" ht="13.5">
      <c r="A9" s="23"/>
      <c r="B9" s="23"/>
      <c r="C9" s="24"/>
      <c r="D9" s="33"/>
      <c r="E9" s="24"/>
      <c r="F9" s="24"/>
      <c r="G9" s="24"/>
      <c r="H9" s="24"/>
      <c r="I9" s="24"/>
    </row>
    <row r="10" spans="1:9" ht="13.5">
      <c r="A10" s="23"/>
      <c r="B10" s="24"/>
      <c r="C10" s="24"/>
      <c r="D10" s="23"/>
      <c r="E10" s="24"/>
      <c r="F10" s="24"/>
      <c r="G10" s="24"/>
      <c r="H10" s="24"/>
      <c r="I10" s="24"/>
    </row>
    <row r="11" spans="1:9" ht="13.5">
      <c r="A11" s="24"/>
      <c r="B11" s="24"/>
      <c r="C11" s="24"/>
      <c r="D11" s="30"/>
      <c r="E11" s="24"/>
      <c r="F11" s="24"/>
      <c r="G11" s="24"/>
      <c r="H11" s="24"/>
      <c r="I11" s="24"/>
    </row>
    <row r="12" spans="1:9" ht="13.5">
      <c r="A12" s="25"/>
      <c r="B12" s="25"/>
      <c r="C12" s="25"/>
      <c r="D12" s="28"/>
      <c r="E12" s="25"/>
      <c r="F12" s="25"/>
      <c r="G12" s="25"/>
      <c r="H12" s="25"/>
      <c r="I12" s="25"/>
    </row>
    <row r="13" ht="13.5">
      <c r="A13" s="3"/>
    </row>
    <row r="14" ht="15.75">
      <c r="A14" s="86" t="s">
        <v>67</v>
      </c>
    </row>
    <row r="15" ht="15.75">
      <c r="A15" s="84" t="s">
        <v>70</v>
      </c>
    </row>
    <row r="16" ht="15.75">
      <c r="A16" s="86" t="s">
        <v>69</v>
      </c>
    </row>
    <row r="17" ht="18" customHeight="1">
      <c r="A17" s="85" t="s">
        <v>42</v>
      </c>
    </row>
    <row r="18" ht="15.75">
      <c r="A18" s="84" t="s">
        <v>59</v>
      </c>
    </row>
    <row r="19" ht="15.75">
      <c r="A19" s="84" t="s">
        <v>60</v>
      </c>
    </row>
    <row r="21" ht="13.5">
      <c r="A21" s="1" t="s">
        <v>0</v>
      </c>
    </row>
    <row r="22" ht="13.5">
      <c r="A22" s="1" t="s">
        <v>26</v>
      </c>
    </row>
    <row r="23" spans="1:9" ht="17.25">
      <c r="A23" s="150" t="s">
        <v>43</v>
      </c>
      <c r="B23" s="150"/>
      <c r="C23" s="150"/>
      <c r="D23" s="150"/>
      <c r="E23" s="150"/>
      <c r="F23" s="150"/>
      <c r="G23" s="150"/>
      <c r="H23" s="150"/>
      <c r="I23" s="150"/>
    </row>
    <row r="24" spans="1:9" ht="17.25">
      <c r="A24" s="150" t="s">
        <v>71</v>
      </c>
      <c r="B24" s="150"/>
      <c r="C24" s="150"/>
      <c r="D24" s="150"/>
      <c r="E24" s="150"/>
      <c r="F24" s="150"/>
      <c r="G24" s="150"/>
      <c r="H24" s="150"/>
      <c r="I24" s="150"/>
    </row>
    <row r="25" ht="13.5">
      <c r="A25" s="1" t="s">
        <v>119</v>
      </c>
    </row>
    <row r="26" spans="1:9" ht="21" customHeight="1">
      <c r="A26" s="88" t="s">
        <v>72</v>
      </c>
      <c r="B26" s="88" t="s">
        <v>73</v>
      </c>
      <c r="C26" s="88" t="s">
        <v>30</v>
      </c>
      <c r="D26" s="88" t="s">
        <v>74</v>
      </c>
      <c r="E26" s="88" t="s">
        <v>32</v>
      </c>
      <c r="F26" s="88" t="s">
        <v>34</v>
      </c>
      <c r="G26" s="88" t="s">
        <v>35</v>
      </c>
      <c r="H26" s="87" t="s">
        <v>58</v>
      </c>
      <c r="I26" s="152" t="s">
        <v>16</v>
      </c>
    </row>
    <row r="27" spans="1:9" ht="13.5">
      <c r="A27" s="67"/>
      <c r="B27" s="67"/>
      <c r="C27" s="67"/>
      <c r="D27" s="67"/>
      <c r="E27" s="26" t="s">
        <v>33</v>
      </c>
      <c r="F27" s="26" t="s">
        <v>33</v>
      </c>
      <c r="G27" s="26" t="s">
        <v>33</v>
      </c>
      <c r="H27" s="26" t="s">
        <v>33</v>
      </c>
      <c r="I27" s="153"/>
    </row>
    <row r="28" spans="1:9" ht="13.5">
      <c r="A28" s="23"/>
      <c r="B28" s="22"/>
      <c r="C28" s="22"/>
      <c r="D28" s="89" t="s">
        <v>120</v>
      </c>
      <c r="E28" s="22"/>
      <c r="F28" s="22"/>
      <c r="G28" s="22"/>
      <c r="H28" s="22"/>
      <c r="I28" s="22"/>
    </row>
    <row r="29" spans="1:9" ht="13.5">
      <c r="A29" s="23" t="s">
        <v>64</v>
      </c>
      <c r="B29" s="23" t="s">
        <v>38</v>
      </c>
      <c r="C29" s="23">
        <v>1</v>
      </c>
      <c r="D29" s="89" t="s">
        <v>40</v>
      </c>
      <c r="E29" s="27">
        <v>1200000</v>
      </c>
      <c r="F29" s="27">
        <v>100000</v>
      </c>
      <c r="G29" s="27">
        <v>1100000</v>
      </c>
      <c r="H29" s="27">
        <v>20000</v>
      </c>
      <c r="I29" s="23" t="s">
        <v>41</v>
      </c>
    </row>
    <row r="30" spans="1:9" ht="13.5">
      <c r="A30" s="23"/>
      <c r="B30" s="23" t="s">
        <v>39</v>
      </c>
      <c r="C30" s="24"/>
      <c r="D30" s="89" t="s">
        <v>120</v>
      </c>
      <c r="E30" s="24"/>
      <c r="F30" s="24"/>
      <c r="G30" s="24"/>
      <c r="H30" s="24"/>
      <c r="I30" s="24"/>
    </row>
    <row r="31" spans="1:9" ht="13.5">
      <c r="A31" s="23"/>
      <c r="B31" s="24"/>
      <c r="C31" s="24"/>
      <c r="D31" s="33"/>
      <c r="E31" s="24"/>
      <c r="F31" s="24"/>
      <c r="G31" s="24"/>
      <c r="H31" s="24"/>
      <c r="I31" s="24"/>
    </row>
    <row r="32" spans="1:9" ht="13.5">
      <c r="A32" s="24"/>
      <c r="B32" s="24"/>
      <c r="C32" s="24"/>
      <c r="D32" s="82"/>
      <c r="E32" s="24"/>
      <c r="F32" s="24"/>
      <c r="G32" s="24"/>
      <c r="H32" s="24"/>
      <c r="I32" s="24"/>
    </row>
    <row r="33" spans="1:9" ht="13.5">
      <c r="A33" s="25"/>
      <c r="B33" s="25"/>
      <c r="C33" s="25"/>
      <c r="D33" s="83"/>
      <c r="E33" s="25"/>
      <c r="F33" s="25"/>
      <c r="G33" s="25"/>
      <c r="H33" s="25"/>
      <c r="I33" s="25"/>
    </row>
  </sheetData>
  <sheetProtection/>
  <mergeCells count="6">
    <mergeCell ref="I26:I27"/>
    <mergeCell ref="A2:I2"/>
    <mergeCell ref="A3:I3"/>
    <mergeCell ref="I5:I6"/>
    <mergeCell ref="A23:I23"/>
    <mergeCell ref="A24:I2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2019-07-23T14:41:13Z</cp:lastPrinted>
  <dcterms:created xsi:type="dcterms:W3CDTF">2018-04-26T10:49:23Z</dcterms:created>
  <dcterms:modified xsi:type="dcterms:W3CDTF">2019-07-23T14:41:21Z</dcterms:modified>
  <cp:category/>
  <cp:version/>
  <cp:contentType/>
  <cp:contentStatus/>
</cp:coreProperties>
</file>